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hidePivotFieldList="1" defaultThemeVersion="124226"/>
  <bookViews>
    <workbookView xWindow="240" yWindow="105" windowWidth="14805" windowHeight="8010"/>
  </bookViews>
  <sheets>
    <sheet name="wiekowanie" sheetId="4" r:id="rId1"/>
    <sheet name="dane" sheetId="1" r:id="rId2"/>
  </sheets>
  <definedNames>
    <definedName name="_xlnm._FilterDatabase" localSheetId="1" hidden="1">dane!$A$1:$G$5001</definedName>
  </definedNames>
  <calcPr calcId="125725"/>
  <pivotCaches>
    <pivotCache cacheId="0" r:id="rId3"/>
  </pivotCaches>
</workbook>
</file>

<file path=xl/calcChain.xml><?xml version="1.0" encoding="utf-8"?>
<calcChain xmlns="http://schemas.openxmlformats.org/spreadsheetml/2006/main">
  <c r="G3" i="1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G305"/>
  <c r="G306"/>
  <c r="G307"/>
  <c r="G308"/>
  <c r="G309"/>
  <c r="G310"/>
  <c r="G311"/>
  <c r="G312"/>
  <c r="G313"/>
  <c r="G314"/>
  <c r="G315"/>
  <c r="G316"/>
  <c r="G317"/>
  <c r="G318"/>
  <c r="G319"/>
  <c r="G320"/>
  <c r="G321"/>
  <c r="G322"/>
  <c r="G323"/>
  <c r="G324"/>
  <c r="G325"/>
  <c r="G326"/>
  <c r="G327"/>
  <c r="G328"/>
  <c r="G329"/>
  <c r="G330"/>
  <c r="G331"/>
  <c r="G332"/>
  <c r="G333"/>
  <c r="G334"/>
  <c r="G335"/>
  <c r="G336"/>
  <c r="G337"/>
  <c r="G338"/>
  <c r="G339"/>
  <c r="G340"/>
  <c r="G341"/>
  <c r="G342"/>
  <c r="G343"/>
  <c r="G344"/>
  <c r="G345"/>
  <c r="G346"/>
  <c r="G347"/>
  <c r="G348"/>
  <c r="G349"/>
  <c r="G350"/>
  <c r="G351"/>
  <c r="G352"/>
  <c r="G353"/>
  <c r="G354"/>
  <c r="G355"/>
  <c r="G356"/>
  <c r="G357"/>
  <c r="G358"/>
  <c r="G359"/>
  <c r="G360"/>
  <c r="G361"/>
  <c r="G362"/>
  <c r="G363"/>
  <c r="G364"/>
  <c r="G365"/>
  <c r="G366"/>
  <c r="G367"/>
  <c r="G368"/>
  <c r="G369"/>
  <c r="G370"/>
  <c r="G371"/>
  <c r="G372"/>
  <c r="G373"/>
  <c r="G374"/>
  <c r="G375"/>
  <c r="G376"/>
  <c r="G377"/>
  <c r="G378"/>
  <c r="G379"/>
  <c r="G380"/>
  <c r="G381"/>
  <c r="G382"/>
  <c r="G383"/>
  <c r="G384"/>
  <c r="G385"/>
  <c r="G386"/>
  <c r="G387"/>
  <c r="G388"/>
  <c r="G389"/>
  <c r="G390"/>
  <c r="G391"/>
  <c r="G392"/>
  <c r="G393"/>
  <c r="G394"/>
  <c r="G395"/>
  <c r="G396"/>
  <c r="G397"/>
  <c r="G398"/>
  <c r="G399"/>
  <c r="G400"/>
  <c r="G401"/>
  <c r="G402"/>
  <c r="G403"/>
  <c r="G404"/>
  <c r="G405"/>
  <c r="G406"/>
  <c r="G407"/>
  <c r="G408"/>
  <c r="G409"/>
  <c r="G410"/>
  <c r="G411"/>
  <c r="G412"/>
  <c r="G413"/>
  <c r="G414"/>
  <c r="G415"/>
  <c r="G416"/>
  <c r="G417"/>
  <c r="G418"/>
  <c r="G419"/>
  <c r="G420"/>
  <c r="G421"/>
  <c r="G422"/>
  <c r="G423"/>
  <c r="G424"/>
  <c r="G425"/>
  <c r="G426"/>
  <c r="G427"/>
  <c r="G428"/>
  <c r="G429"/>
  <c r="G430"/>
  <c r="G431"/>
  <c r="G432"/>
  <c r="G433"/>
  <c r="G434"/>
  <c r="G435"/>
  <c r="G436"/>
  <c r="G437"/>
  <c r="G438"/>
  <c r="G439"/>
  <c r="G440"/>
  <c r="G441"/>
  <c r="G442"/>
  <c r="G443"/>
  <c r="G444"/>
  <c r="G445"/>
  <c r="G446"/>
  <c r="G447"/>
  <c r="G448"/>
  <c r="G449"/>
  <c r="G450"/>
  <c r="G451"/>
  <c r="G452"/>
  <c r="G453"/>
  <c r="G454"/>
  <c r="G455"/>
  <c r="G456"/>
  <c r="G457"/>
  <c r="G458"/>
  <c r="G459"/>
  <c r="G460"/>
  <c r="G461"/>
  <c r="G462"/>
  <c r="G463"/>
  <c r="G464"/>
  <c r="G465"/>
  <c r="G466"/>
  <c r="G467"/>
  <c r="G468"/>
  <c r="G469"/>
  <c r="G470"/>
  <c r="G471"/>
  <c r="G472"/>
  <c r="G473"/>
  <c r="G474"/>
  <c r="G475"/>
  <c r="G476"/>
  <c r="G477"/>
  <c r="G478"/>
  <c r="G479"/>
  <c r="G480"/>
  <c r="G481"/>
  <c r="G482"/>
  <c r="G483"/>
  <c r="G484"/>
  <c r="G485"/>
  <c r="G486"/>
  <c r="G487"/>
  <c r="G488"/>
  <c r="G489"/>
  <c r="G490"/>
  <c r="G491"/>
  <c r="G492"/>
  <c r="G493"/>
  <c r="G494"/>
  <c r="G495"/>
  <c r="G496"/>
  <c r="G497"/>
  <c r="G498"/>
  <c r="G499"/>
  <c r="G500"/>
  <c r="G501"/>
  <c r="G502"/>
  <c r="G503"/>
  <c r="G504"/>
  <c r="G505"/>
  <c r="G506"/>
  <c r="G507"/>
  <c r="G508"/>
  <c r="G509"/>
  <c r="G510"/>
  <c r="G511"/>
  <c r="G512"/>
  <c r="G513"/>
  <c r="G514"/>
  <c r="G515"/>
  <c r="G516"/>
  <c r="G517"/>
  <c r="G518"/>
  <c r="G519"/>
  <c r="G520"/>
  <c r="G521"/>
  <c r="G522"/>
  <c r="G523"/>
  <c r="G524"/>
  <c r="G525"/>
  <c r="G526"/>
  <c r="G527"/>
  <c r="G528"/>
  <c r="G529"/>
  <c r="G530"/>
  <c r="G531"/>
  <c r="G532"/>
  <c r="G533"/>
  <c r="G534"/>
  <c r="G535"/>
  <c r="G536"/>
  <c r="G537"/>
  <c r="G538"/>
  <c r="G539"/>
  <c r="G540"/>
  <c r="G541"/>
  <c r="G542"/>
  <c r="G543"/>
  <c r="G544"/>
  <c r="G545"/>
  <c r="G546"/>
  <c r="G547"/>
  <c r="G548"/>
  <c r="G549"/>
  <c r="G550"/>
  <c r="G551"/>
  <c r="G552"/>
  <c r="G553"/>
  <c r="G554"/>
  <c r="G555"/>
  <c r="G556"/>
  <c r="G557"/>
  <c r="G558"/>
  <c r="G559"/>
  <c r="G560"/>
  <c r="G561"/>
  <c r="G562"/>
  <c r="G563"/>
  <c r="G564"/>
  <c r="G565"/>
  <c r="G566"/>
  <c r="G567"/>
  <c r="G568"/>
  <c r="G569"/>
  <c r="G570"/>
  <c r="G571"/>
  <c r="G572"/>
  <c r="G573"/>
  <c r="G574"/>
  <c r="G575"/>
  <c r="G576"/>
  <c r="G577"/>
  <c r="G578"/>
  <c r="G579"/>
  <c r="G580"/>
  <c r="G581"/>
  <c r="G582"/>
  <c r="G583"/>
  <c r="G584"/>
  <c r="G585"/>
  <c r="G586"/>
  <c r="G587"/>
  <c r="G588"/>
  <c r="G589"/>
  <c r="G590"/>
  <c r="G591"/>
  <c r="G592"/>
  <c r="G593"/>
  <c r="G594"/>
  <c r="G595"/>
  <c r="G596"/>
  <c r="G597"/>
  <c r="G598"/>
  <c r="G599"/>
  <c r="G600"/>
  <c r="G601"/>
  <c r="G602"/>
  <c r="G603"/>
  <c r="G604"/>
  <c r="G605"/>
  <c r="G606"/>
  <c r="G607"/>
  <c r="G608"/>
  <c r="G609"/>
  <c r="G610"/>
  <c r="G611"/>
  <c r="G612"/>
  <c r="G613"/>
  <c r="G614"/>
  <c r="G615"/>
  <c r="G616"/>
  <c r="G617"/>
  <c r="G618"/>
  <c r="G619"/>
  <c r="G620"/>
  <c r="G621"/>
  <c r="G622"/>
  <c r="G623"/>
  <c r="G624"/>
  <c r="G625"/>
  <c r="G626"/>
  <c r="G627"/>
  <c r="G628"/>
  <c r="G629"/>
  <c r="G630"/>
  <c r="G631"/>
  <c r="G632"/>
  <c r="G633"/>
  <c r="G634"/>
  <c r="G635"/>
  <c r="G636"/>
  <c r="G637"/>
  <c r="G638"/>
  <c r="G639"/>
  <c r="G640"/>
  <c r="G641"/>
  <c r="G642"/>
  <c r="G643"/>
  <c r="G644"/>
  <c r="G645"/>
  <c r="G646"/>
  <c r="G647"/>
  <c r="G648"/>
  <c r="G649"/>
  <c r="G650"/>
  <c r="G651"/>
  <c r="G652"/>
  <c r="G653"/>
  <c r="G654"/>
  <c r="G655"/>
  <c r="G656"/>
  <c r="G657"/>
  <c r="G658"/>
  <c r="G659"/>
  <c r="G660"/>
  <c r="G661"/>
  <c r="G662"/>
  <c r="G663"/>
  <c r="G664"/>
  <c r="G665"/>
  <c r="G666"/>
  <c r="G667"/>
  <c r="G668"/>
  <c r="G669"/>
  <c r="G670"/>
  <c r="G671"/>
  <c r="G672"/>
  <c r="G673"/>
  <c r="G674"/>
  <c r="G675"/>
  <c r="G676"/>
  <c r="G677"/>
  <c r="G678"/>
  <c r="G679"/>
  <c r="G680"/>
  <c r="G681"/>
  <c r="G682"/>
  <c r="G683"/>
  <c r="G684"/>
  <c r="G685"/>
  <c r="G686"/>
  <c r="G687"/>
  <c r="G688"/>
  <c r="G689"/>
  <c r="G690"/>
  <c r="G691"/>
  <c r="G692"/>
  <c r="G693"/>
  <c r="G694"/>
  <c r="G695"/>
  <c r="G696"/>
  <c r="G697"/>
  <c r="G698"/>
  <c r="G699"/>
  <c r="G700"/>
  <c r="G701"/>
  <c r="G702"/>
  <c r="G703"/>
  <c r="G704"/>
  <c r="G705"/>
  <c r="G706"/>
  <c r="G707"/>
  <c r="G708"/>
  <c r="G709"/>
  <c r="G710"/>
  <c r="G711"/>
  <c r="G712"/>
  <c r="G713"/>
  <c r="G714"/>
  <c r="G715"/>
  <c r="G716"/>
  <c r="G717"/>
  <c r="G718"/>
  <c r="G719"/>
  <c r="G720"/>
  <c r="G721"/>
  <c r="G722"/>
  <c r="G723"/>
  <c r="G724"/>
  <c r="G725"/>
  <c r="G726"/>
  <c r="G727"/>
  <c r="G728"/>
  <c r="G729"/>
  <c r="G730"/>
  <c r="G731"/>
  <c r="G732"/>
  <c r="G733"/>
  <c r="G734"/>
  <c r="G735"/>
  <c r="G736"/>
  <c r="G737"/>
  <c r="G738"/>
  <c r="G739"/>
  <c r="G740"/>
  <c r="G741"/>
  <c r="G742"/>
  <c r="G743"/>
  <c r="G744"/>
  <c r="G745"/>
  <c r="G746"/>
  <c r="G747"/>
  <c r="G748"/>
  <c r="G749"/>
  <c r="G750"/>
  <c r="G751"/>
  <c r="G752"/>
  <c r="G753"/>
  <c r="G754"/>
  <c r="G755"/>
  <c r="G756"/>
  <c r="G757"/>
  <c r="G758"/>
  <c r="G759"/>
  <c r="G760"/>
  <c r="G761"/>
  <c r="G762"/>
  <c r="G763"/>
  <c r="G764"/>
  <c r="G765"/>
  <c r="G766"/>
  <c r="G767"/>
  <c r="G768"/>
  <c r="G769"/>
  <c r="G770"/>
  <c r="G771"/>
  <c r="G772"/>
  <c r="G773"/>
  <c r="G774"/>
  <c r="G775"/>
  <c r="G776"/>
  <c r="G777"/>
  <c r="G778"/>
  <c r="G779"/>
  <c r="G780"/>
  <c r="G781"/>
  <c r="G782"/>
  <c r="G783"/>
  <c r="G784"/>
  <c r="G785"/>
  <c r="G786"/>
  <c r="G787"/>
  <c r="G788"/>
  <c r="G789"/>
  <c r="G790"/>
  <c r="G791"/>
  <c r="G792"/>
  <c r="G793"/>
  <c r="G794"/>
  <c r="G795"/>
  <c r="G796"/>
  <c r="G797"/>
  <c r="G798"/>
  <c r="G799"/>
  <c r="G800"/>
  <c r="G801"/>
  <c r="G802"/>
  <c r="G803"/>
  <c r="G804"/>
  <c r="G805"/>
  <c r="G806"/>
  <c r="G807"/>
  <c r="G808"/>
  <c r="G809"/>
  <c r="G810"/>
  <c r="G811"/>
  <c r="G812"/>
  <c r="G813"/>
  <c r="G814"/>
  <c r="G815"/>
  <c r="G816"/>
  <c r="G817"/>
  <c r="G818"/>
  <c r="G819"/>
  <c r="G820"/>
  <c r="G821"/>
  <c r="G822"/>
  <c r="G823"/>
  <c r="G824"/>
  <c r="G825"/>
  <c r="G826"/>
  <c r="G827"/>
  <c r="G828"/>
  <c r="G829"/>
  <c r="G830"/>
  <c r="G831"/>
  <c r="G832"/>
  <c r="G833"/>
  <c r="G834"/>
  <c r="G835"/>
  <c r="G836"/>
  <c r="G837"/>
  <c r="G838"/>
  <c r="G839"/>
  <c r="G840"/>
  <c r="G841"/>
  <c r="G842"/>
  <c r="G843"/>
  <c r="G844"/>
  <c r="G845"/>
  <c r="G846"/>
  <c r="G847"/>
  <c r="G848"/>
  <c r="G849"/>
  <c r="G850"/>
  <c r="G851"/>
  <c r="G852"/>
  <c r="G853"/>
  <c r="G854"/>
  <c r="G855"/>
  <c r="G856"/>
  <c r="G857"/>
  <c r="G858"/>
  <c r="G859"/>
  <c r="G860"/>
  <c r="G861"/>
  <c r="G862"/>
  <c r="G863"/>
  <c r="G864"/>
  <c r="G865"/>
  <c r="G866"/>
  <c r="G867"/>
  <c r="G868"/>
  <c r="G869"/>
  <c r="G870"/>
  <c r="G871"/>
  <c r="G872"/>
  <c r="G873"/>
  <c r="G874"/>
  <c r="G875"/>
  <c r="G876"/>
  <c r="G877"/>
  <c r="G878"/>
  <c r="G879"/>
  <c r="G880"/>
  <c r="G881"/>
  <c r="G882"/>
  <c r="G883"/>
  <c r="G884"/>
  <c r="G885"/>
  <c r="G886"/>
  <c r="G887"/>
  <c r="G888"/>
  <c r="G889"/>
  <c r="G890"/>
  <c r="G891"/>
  <c r="G892"/>
  <c r="G893"/>
  <c r="G894"/>
  <c r="G895"/>
  <c r="G896"/>
  <c r="G897"/>
  <c r="G898"/>
  <c r="G899"/>
  <c r="G900"/>
  <c r="G901"/>
  <c r="G902"/>
  <c r="G903"/>
  <c r="G904"/>
  <c r="G905"/>
  <c r="G906"/>
  <c r="G907"/>
  <c r="G908"/>
  <c r="G909"/>
  <c r="G910"/>
  <c r="G911"/>
  <c r="G912"/>
  <c r="G913"/>
  <c r="G914"/>
  <c r="G915"/>
  <c r="G916"/>
  <c r="G917"/>
  <c r="G918"/>
  <c r="G919"/>
  <c r="G920"/>
  <c r="G921"/>
  <c r="G922"/>
  <c r="G923"/>
  <c r="G924"/>
  <c r="G925"/>
  <c r="G926"/>
  <c r="G927"/>
  <c r="G928"/>
  <c r="G929"/>
  <c r="G930"/>
  <c r="G931"/>
  <c r="G932"/>
  <c r="G933"/>
  <c r="G934"/>
  <c r="G935"/>
  <c r="G936"/>
  <c r="G937"/>
  <c r="G938"/>
  <c r="G939"/>
  <c r="G940"/>
  <c r="G941"/>
  <c r="G942"/>
  <c r="G943"/>
  <c r="G944"/>
  <c r="G945"/>
  <c r="G946"/>
  <c r="G947"/>
  <c r="G948"/>
  <c r="G949"/>
  <c r="G950"/>
  <c r="G951"/>
  <c r="G952"/>
  <c r="G953"/>
  <c r="G954"/>
  <c r="G955"/>
  <c r="G956"/>
  <c r="G957"/>
  <c r="G958"/>
  <c r="G959"/>
  <c r="G960"/>
  <c r="G961"/>
  <c r="G962"/>
  <c r="G963"/>
  <c r="G964"/>
  <c r="G965"/>
  <c r="G966"/>
  <c r="G967"/>
  <c r="G968"/>
  <c r="G969"/>
  <c r="G970"/>
  <c r="G971"/>
  <c r="G972"/>
  <c r="G973"/>
  <c r="G974"/>
  <c r="G975"/>
  <c r="G976"/>
  <c r="G977"/>
  <c r="G978"/>
  <c r="G979"/>
  <c r="G980"/>
  <c r="G981"/>
  <c r="G982"/>
  <c r="G983"/>
  <c r="G984"/>
  <c r="G985"/>
  <c r="G986"/>
  <c r="G987"/>
  <c r="G988"/>
  <c r="G989"/>
  <c r="G990"/>
  <c r="G991"/>
  <c r="G992"/>
  <c r="G993"/>
  <c r="G994"/>
  <c r="G995"/>
  <c r="G996"/>
  <c r="G997"/>
  <c r="G998"/>
  <c r="G999"/>
  <c r="G1000"/>
  <c r="G1001"/>
  <c r="G1002"/>
  <c r="G1003"/>
  <c r="G1004"/>
  <c r="G1005"/>
  <c r="G1006"/>
  <c r="G1007"/>
  <c r="G1008"/>
  <c r="G1009"/>
  <c r="G1010"/>
  <c r="G1011"/>
  <c r="G1012"/>
  <c r="G1013"/>
  <c r="G1014"/>
  <c r="G1015"/>
  <c r="G1016"/>
  <c r="G1017"/>
  <c r="G1018"/>
  <c r="G1019"/>
  <c r="G1020"/>
  <c r="G1021"/>
  <c r="G1022"/>
  <c r="G1023"/>
  <c r="G1024"/>
  <c r="G1025"/>
  <c r="G1026"/>
  <c r="G1027"/>
  <c r="G1028"/>
  <c r="G1029"/>
  <c r="G1030"/>
  <c r="G1031"/>
  <c r="G1032"/>
  <c r="G1033"/>
  <c r="G1034"/>
  <c r="G1035"/>
  <c r="G1036"/>
  <c r="G1037"/>
  <c r="G1038"/>
  <c r="G1039"/>
  <c r="G1040"/>
  <c r="G1041"/>
  <c r="G1042"/>
  <c r="G1043"/>
  <c r="G1044"/>
  <c r="G1045"/>
  <c r="G1046"/>
  <c r="G1047"/>
  <c r="G1048"/>
  <c r="G1049"/>
  <c r="G1050"/>
  <c r="G1051"/>
  <c r="G1052"/>
  <c r="G1053"/>
  <c r="G1054"/>
  <c r="G1055"/>
  <c r="G1056"/>
  <c r="G1057"/>
  <c r="G1058"/>
  <c r="G1059"/>
  <c r="G1060"/>
  <c r="G1061"/>
  <c r="G1062"/>
  <c r="G1063"/>
  <c r="G1064"/>
  <c r="G1065"/>
  <c r="G1066"/>
  <c r="G1067"/>
  <c r="G1068"/>
  <c r="G1069"/>
  <c r="G1070"/>
  <c r="G1071"/>
  <c r="G1072"/>
  <c r="G1073"/>
  <c r="G1074"/>
  <c r="G1075"/>
  <c r="G1076"/>
  <c r="G1077"/>
  <c r="G1078"/>
  <c r="G1079"/>
  <c r="G1080"/>
  <c r="G1081"/>
  <c r="G1082"/>
  <c r="G1083"/>
  <c r="G1084"/>
  <c r="G1085"/>
  <c r="G1086"/>
  <c r="G1087"/>
  <c r="G1088"/>
  <c r="G1089"/>
  <c r="G1090"/>
  <c r="G1091"/>
  <c r="G1092"/>
  <c r="G1093"/>
  <c r="G1094"/>
  <c r="G1095"/>
  <c r="G1096"/>
  <c r="G1097"/>
  <c r="G1098"/>
  <c r="G1099"/>
  <c r="G1100"/>
  <c r="G1101"/>
  <c r="G1102"/>
  <c r="G1103"/>
  <c r="G1104"/>
  <c r="G1105"/>
  <c r="G1106"/>
  <c r="G1107"/>
  <c r="G1108"/>
  <c r="G1109"/>
  <c r="G1110"/>
  <c r="G1111"/>
  <c r="G1112"/>
  <c r="G1113"/>
  <c r="G1114"/>
  <c r="G1115"/>
  <c r="G1116"/>
  <c r="G1117"/>
  <c r="G1118"/>
  <c r="G1119"/>
  <c r="G1120"/>
  <c r="G1121"/>
  <c r="G1122"/>
  <c r="G1123"/>
  <c r="G1124"/>
  <c r="G1125"/>
  <c r="G1126"/>
  <c r="G1127"/>
  <c r="G1128"/>
  <c r="G1129"/>
  <c r="G1130"/>
  <c r="G1131"/>
  <c r="G1132"/>
  <c r="G1133"/>
  <c r="G1134"/>
  <c r="G1135"/>
  <c r="G1136"/>
  <c r="G1137"/>
  <c r="G1138"/>
  <c r="G1139"/>
  <c r="G1140"/>
  <c r="G1141"/>
  <c r="G1142"/>
  <c r="G1143"/>
  <c r="G1144"/>
  <c r="G1145"/>
  <c r="G1146"/>
  <c r="G1147"/>
  <c r="G1148"/>
  <c r="G1149"/>
  <c r="G1150"/>
  <c r="G1151"/>
  <c r="G1152"/>
  <c r="G1153"/>
  <c r="G1154"/>
  <c r="G1155"/>
  <c r="G1156"/>
  <c r="G1157"/>
  <c r="G1158"/>
  <c r="G1159"/>
  <c r="G1160"/>
  <c r="G1161"/>
  <c r="G1162"/>
  <c r="G1163"/>
  <c r="G1164"/>
  <c r="G1165"/>
  <c r="G1166"/>
  <c r="G1167"/>
  <c r="G1168"/>
  <c r="G1169"/>
  <c r="G1170"/>
  <c r="G1171"/>
  <c r="G1172"/>
  <c r="G1173"/>
  <c r="G1174"/>
  <c r="G1175"/>
  <c r="G1176"/>
  <c r="G1177"/>
  <c r="G1178"/>
  <c r="G1179"/>
  <c r="G1180"/>
  <c r="G1181"/>
  <c r="G1182"/>
  <c r="G1183"/>
  <c r="G1184"/>
  <c r="G1185"/>
  <c r="G1186"/>
  <c r="G1187"/>
  <c r="G1188"/>
  <c r="G1189"/>
  <c r="G1190"/>
  <c r="G1191"/>
  <c r="G1192"/>
  <c r="G1193"/>
  <c r="G1194"/>
  <c r="G1195"/>
  <c r="G1196"/>
  <c r="G1197"/>
  <c r="G1198"/>
  <c r="G1199"/>
  <c r="G1200"/>
  <c r="G1201"/>
  <c r="G1202"/>
  <c r="G1203"/>
  <c r="G1204"/>
  <c r="G1205"/>
  <c r="G1206"/>
  <c r="G1207"/>
  <c r="G1208"/>
  <c r="G1209"/>
  <c r="G1210"/>
  <c r="G1211"/>
  <c r="G1212"/>
  <c r="G1213"/>
  <c r="G1214"/>
  <c r="G1215"/>
  <c r="G1216"/>
  <c r="G1217"/>
  <c r="G1218"/>
  <c r="G1219"/>
  <c r="G1220"/>
  <c r="G1221"/>
  <c r="G1222"/>
  <c r="G1223"/>
  <c r="G1224"/>
  <c r="G1225"/>
  <c r="G1226"/>
  <c r="G1227"/>
  <c r="G1228"/>
  <c r="G1229"/>
  <c r="G1230"/>
  <c r="G1231"/>
  <c r="G1232"/>
  <c r="G1233"/>
  <c r="G1234"/>
  <c r="G1235"/>
  <c r="G1236"/>
  <c r="G1237"/>
  <c r="G1238"/>
  <c r="G1239"/>
  <c r="G1240"/>
  <c r="G1241"/>
  <c r="G1242"/>
  <c r="G1243"/>
  <c r="G1244"/>
  <c r="G1245"/>
  <c r="G1246"/>
  <c r="G1247"/>
  <c r="G1248"/>
  <c r="G1249"/>
  <c r="G1250"/>
  <c r="G1251"/>
  <c r="G1252"/>
  <c r="G1253"/>
  <c r="G1254"/>
  <c r="G1255"/>
  <c r="G1256"/>
  <c r="G1257"/>
  <c r="G1258"/>
  <c r="G1259"/>
  <c r="G1260"/>
  <c r="G1261"/>
  <c r="G1262"/>
  <c r="G1263"/>
  <c r="G1264"/>
  <c r="G1265"/>
  <c r="G1266"/>
  <c r="G1267"/>
  <c r="G1268"/>
  <c r="G1269"/>
  <c r="G1270"/>
  <c r="G1271"/>
  <c r="G1272"/>
  <c r="G1273"/>
  <c r="G1274"/>
  <c r="G1275"/>
  <c r="G1276"/>
  <c r="G1277"/>
  <c r="G1278"/>
  <c r="G1279"/>
  <c r="G1280"/>
  <c r="G1281"/>
  <c r="G1282"/>
  <c r="G1283"/>
  <c r="G1284"/>
  <c r="G1285"/>
  <c r="G1286"/>
  <c r="G1287"/>
  <c r="G1288"/>
  <c r="G1289"/>
  <c r="G1290"/>
  <c r="G1291"/>
  <c r="G1292"/>
  <c r="G1293"/>
  <c r="G1294"/>
  <c r="G1295"/>
  <c r="G1296"/>
  <c r="G1297"/>
  <c r="G1298"/>
  <c r="G1299"/>
  <c r="G1300"/>
  <c r="G1301"/>
  <c r="G1302"/>
  <c r="G1303"/>
  <c r="G1304"/>
  <c r="G1305"/>
  <c r="G1306"/>
  <c r="G1307"/>
  <c r="G1308"/>
  <c r="G1309"/>
  <c r="G1310"/>
  <c r="G1311"/>
  <c r="G1312"/>
  <c r="G1313"/>
  <c r="G1314"/>
  <c r="G1315"/>
  <c r="G1316"/>
  <c r="G1317"/>
  <c r="G1318"/>
  <c r="G1319"/>
  <c r="G1320"/>
  <c r="G1321"/>
  <c r="G1322"/>
  <c r="G1323"/>
  <c r="G1324"/>
  <c r="G1325"/>
  <c r="G1326"/>
  <c r="G1327"/>
  <c r="G1328"/>
  <c r="G1329"/>
  <c r="G1330"/>
  <c r="G1331"/>
  <c r="G1332"/>
  <c r="G1333"/>
  <c r="G1334"/>
  <c r="G1335"/>
  <c r="G1336"/>
  <c r="G1337"/>
  <c r="G1338"/>
  <c r="G1339"/>
  <c r="G1340"/>
  <c r="G1341"/>
  <c r="G1342"/>
  <c r="G1343"/>
  <c r="G1344"/>
  <c r="G1345"/>
  <c r="G1346"/>
  <c r="G1347"/>
  <c r="G1348"/>
  <c r="G1349"/>
  <c r="G1350"/>
  <c r="G1351"/>
  <c r="G1352"/>
  <c r="G1353"/>
  <c r="G1354"/>
  <c r="G1355"/>
  <c r="G1356"/>
  <c r="G1357"/>
  <c r="G1358"/>
  <c r="G1359"/>
  <c r="G1360"/>
  <c r="G1361"/>
  <c r="G1362"/>
  <c r="G1363"/>
  <c r="G1364"/>
  <c r="G1365"/>
  <c r="G1366"/>
  <c r="G1367"/>
  <c r="G1368"/>
  <c r="G1369"/>
  <c r="G1370"/>
  <c r="G1371"/>
  <c r="G1372"/>
  <c r="G1373"/>
  <c r="G1374"/>
  <c r="G1375"/>
  <c r="G1376"/>
  <c r="G1377"/>
  <c r="G1378"/>
  <c r="G1379"/>
  <c r="G1380"/>
  <c r="G1381"/>
  <c r="G1382"/>
  <c r="G1383"/>
  <c r="G1384"/>
  <c r="G1385"/>
  <c r="G1386"/>
  <c r="G1387"/>
  <c r="G1388"/>
  <c r="G1389"/>
  <c r="G1390"/>
  <c r="G1391"/>
  <c r="G1392"/>
  <c r="G1393"/>
  <c r="G1394"/>
  <c r="G1395"/>
  <c r="G1396"/>
  <c r="G1397"/>
  <c r="G1398"/>
  <c r="G1399"/>
  <c r="G1400"/>
  <c r="G1401"/>
  <c r="G1402"/>
  <c r="G1403"/>
  <c r="G1404"/>
  <c r="G1405"/>
  <c r="G1406"/>
  <c r="G1407"/>
  <c r="G1408"/>
  <c r="G1409"/>
  <c r="G1410"/>
  <c r="G1411"/>
  <c r="G1412"/>
  <c r="G1413"/>
  <c r="G1414"/>
  <c r="G1415"/>
  <c r="G1416"/>
  <c r="G1417"/>
  <c r="G1418"/>
  <c r="G1419"/>
  <c r="G1420"/>
  <c r="G1421"/>
  <c r="G1422"/>
  <c r="G1423"/>
  <c r="G1424"/>
  <c r="G1425"/>
  <c r="G1426"/>
  <c r="G1427"/>
  <c r="G1428"/>
  <c r="G1429"/>
  <c r="G1430"/>
  <c r="G1431"/>
  <c r="G1432"/>
  <c r="G1433"/>
  <c r="G1434"/>
  <c r="G1435"/>
  <c r="G1436"/>
  <c r="G1437"/>
  <c r="G1438"/>
  <c r="G1439"/>
  <c r="G1440"/>
  <c r="G1441"/>
  <c r="G1442"/>
  <c r="G1443"/>
  <c r="G1444"/>
  <c r="G1445"/>
  <c r="G1446"/>
  <c r="G1447"/>
  <c r="G1448"/>
  <c r="G1449"/>
  <c r="G1450"/>
  <c r="G1451"/>
  <c r="G1452"/>
  <c r="G1453"/>
  <c r="G1454"/>
  <c r="G1455"/>
  <c r="G1456"/>
  <c r="G1457"/>
  <c r="G1458"/>
  <c r="G1459"/>
  <c r="G1460"/>
  <c r="G1461"/>
  <c r="G1462"/>
  <c r="G1463"/>
  <c r="G1464"/>
  <c r="G1465"/>
  <c r="G1466"/>
  <c r="G1467"/>
  <c r="G1468"/>
  <c r="G1469"/>
  <c r="G1470"/>
  <c r="G1471"/>
  <c r="G1472"/>
  <c r="G1473"/>
  <c r="G1474"/>
  <c r="G1475"/>
  <c r="G1476"/>
  <c r="G1477"/>
  <c r="G1478"/>
  <c r="G1479"/>
  <c r="G1480"/>
  <c r="G1481"/>
  <c r="G1482"/>
  <c r="G1483"/>
  <c r="G1484"/>
  <c r="G1485"/>
  <c r="G1486"/>
  <c r="G1487"/>
  <c r="G1488"/>
  <c r="G1489"/>
  <c r="G1490"/>
  <c r="G1491"/>
  <c r="G1492"/>
  <c r="G1493"/>
  <c r="G1494"/>
  <c r="G1495"/>
  <c r="G1496"/>
  <c r="G1497"/>
  <c r="G1498"/>
  <c r="G1499"/>
  <c r="G1500"/>
  <c r="G1501"/>
  <c r="G1502"/>
  <c r="G1503"/>
  <c r="G1504"/>
  <c r="G1505"/>
  <c r="G1506"/>
  <c r="G1507"/>
  <c r="G1508"/>
  <c r="G1509"/>
  <c r="G1510"/>
  <c r="G1511"/>
  <c r="G1512"/>
  <c r="G1513"/>
  <c r="G1514"/>
  <c r="G1515"/>
  <c r="G1516"/>
  <c r="G1517"/>
  <c r="G1518"/>
  <c r="G1519"/>
  <c r="G1520"/>
  <c r="G1521"/>
  <c r="G1522"/>
  <c r="G1523"/>
  <c r="G1524"/>
  <c r="G1525"/>
  <c r="G1526"/>
  <c r="G1527"/>
  <c r="G1528"/>
  <c r="G1529"/>
  <c r="G1530"/>
  <c r="G1531"/>
  <c r="G1532"/>
  <c r="G1533"/>
  <c r="G1534"/>
  <c r="G1535"/>
  <c r="G1536"/>
  <c r="G1537"/>
  <c r="G1538"/>
  <c r="G1539"/>
  <c r="G1540"/>
  <c r="G1541"/>
  <c r="G1542"/>
  <c r="G1543"/>
  <c r="G1544"/>
  <c r="G1545"/>
  <c r="G1546"/>
  <c r="G1547"/>
  <c r="G1548"/>
  <c r="G1549"/>
  <c r="G1550"/>
  <c r="G1551"/>
  <c r="G1552"/>
  <c r="G1553"/>
  <c r="G1554"/>
  <c r="G1555"/>
  <c r="G1556"/>
  <c r="G1557"/>
  <c r="G1558"/>
  <c r="G1559"/>
  <c r="G1560"/>
  <c r="G1561"/>
  <c r="G1562"/>
  <c r="G1563"/>
  <c r="G1564"/>
  <c r="G1565"/>
  <c r="G1566"/>
  <c r="G1567"/>
  <c r="G1568"/>
  <c r="G1569"/>
  <c r="G1570"/>
  <c r="G1571"/>
  <c r="G1572"/>
  <c r="G1573"/>
  <c r="G1574"/>
  <c r="G1575"/>
  <c r="G1576"/>
  <c r="G1577"/>
  <c r="G1578"/>
  <c r="G1579"/>
  <c r="G1580"/>
  <c r="G1581"/>
  <c r="G1582"/>
  <c r="G1583"/>
  <c r="G1584"/>
  <c r="G1585"/>
  <c r="G1586"/>
  <c r="G1587"/>
  <c r="G1588"/>
  <c r="G1589"/>
  <c r="G1590"/>
  <c r="G1591"/>
  <c r="G1592"/>
  <c r="G1593"/>
  <c r="G1594"/>
  <c r="G1595"/>
  <c r="G1596"/>
  <c r="G1597"/>
  <c r="G1598"/>
  <c r="G1599"/>
  <c r="G1600"/>
  <c r="G1601"/>
  <c r="G1602"/>
  <c r="G1603"/>
  <c r="G1604"/>
  <c r="G1605"/>
  <c r="G1606"/>
  <c r="G1607"/>
  <c r="G1608"/>
  <c r="G1609"/>
  <c r="G1610"/>
  <c r="G1611"/>
  <c r="G1612"/>
  <c r="G1613"/>
  <c r="G1614"/>
  <c r="G1615"/>
  <c r="G1616"/>
  <c r="G1617"/>
  <c r="G1618"/>
  <c r="G1619"/>
  <c r="G1620"/>
  <c r="G1621"/>
  <c r="G1622"/>
  <c r="G1623"/>
  <c r="G1624"/>
  <c r="G1625"/>
  <c r="G1626"/>
  <c r="G1627"/>
  <c r="G1628"/>
  <c r="G1629"/>
  <c r="G1630"/>
  <c r="G1631"/>
  <c r="G1632"/>
  <c r="G1633"/>
  <c r="G1634"/>
  <c r="G1635"/>
  <c r="G1636"/>
  <c r="G1637"/>
  <c r="G1638"/>
  <c r="G1639"/>
  <c r="G1640"/>
  <c r="G1641"/>
  <c r="G1642"/>
  <c r="G1643"/>
  <c r="G1644"/>
  <c r="G1645"/>
  <c r="G1646"/>
  <c r="G1647"/>
  <c r="G1648"/>
  <c r="G1649"/>
  <c r="G1650"/>
  <c r="G1651"/>
  <c r="G1652"/>
  <c r="G1653"/>
  <c r="G1654"/>
  <c r="G1655"/>
  <c r="G1656"/>
  <c r="G1657"/>
  <c r="G1658"/>
  <c r="G1659"/>
  <c r="G1660"/>
  <c r="G1661"/>
  <c r="G1662"/>
  <c r="G1663"/>
  <c r="G1664"/>
  <c r="G1665"/>
  <c r="G1666"/>
  <c r="G1667"/>
  <c r="G1668"/>
  <c r="G1669"/>
  <c r="G1670"/>
  <c r="G1671"/>
  <c r="G1672"/>
  <c r="G1673"/>
  <c r="G1674"/>
  <c r="G1675"/>
  <c r="G1676"/>
  <c r="G1677"/>
  <c r="G1678"/>
  <c r="G1679"/>
  <c r="G1680"/>
  <c r="G1681"/>
  <c r="G1682"/>
  <c r="G1683"/>
  <c r="G1684"/>
  <c r="G1685"/>
  <c r="G1686"/>
  <c r="G1687"/>
  <c r="G1688"/>
  <c r="G1689"/>
  <c r="G1690"/>
  <c r="G1691"/>
  <c r="G1692"/>
  <c r="G1693"/>
  <c r="G1694"/>
  <c r="G1695"/>
  <c r="G1696"/>
  <c r="G1697"/>
  <c r="G1698"/>
  <c r="G1699"/>
  <c r="G1700"/>
  <c r="G1701"/>
  <c r="G1702"/>
  <c r="G1703"/>
  <c r="G1704"/>
  <c r="G1705"/>
  <c r="G1706"/>
  <c r="G1707"/>
  <c r="G1708"/>
  <c r="G1709"/>
  <c r="G1710"/>
  <c r="G1711"/>
  <c r="G1712"/>
  <c r="G1713"/>
  <c r="G1714"/>
  <c r="G1715"/>
  <c r="G1716"/>
  <c r="G1717"/>
  <c r="G1718"/>
  <c r="G1719"/>
  <c r="G1720"/>
  <c r="G1721"/>
  <c r="G1722"/>
  <c r="G1723"/>
  <c r="G1724"/>
  <c r="G1725"/>
  <c r="G1726"/>
  <c r="G1727"/>
  <c r="G1728"/>
  <c r="G1729"/>
  <c r="G1730"/>
  <c r="G1731"/>
  <c r="G1732"/>
  <c r="G1733"/>
  <c r="G1734"/>
  <c r="G1735"/>
  <c r="G1736"/>
  <c r="G1737"/>
  <c r="G1738"/>
  <c r="G1739"/>
  <c r="G1740"/>
  <c r="G1741"/>
  <c r="G1742"/>
  <c r="G1743"/>
  <c r="G1744"/>
  <c r="G1745"/>
  <c r="G1746"/>
  <c r="G1747"/>
  <c r="G1748"/>
  <c r="G1749"/>
  <c r="G1750"/>
  <c r="G1751"/>
  <c r="G1752"/>
  <c r="G1753"/>
  <c r="G1754"/>
  <c r="G1755"/>
  <c r="G1756"/>
  <c r="G1757"/>
  <c r="G1758"/>
  <c r="G1759"/>
  <c r="G1760"/>
  <c r="G1761"/>
  <c r="G1762"/>
  <c r="G1763"/>
  <c r="G1764"/>
  <c r="G1765"/>
  <c r="G1766"/>
  <c r="G1767"/>
  <c r="G1768"/>
  <c r="G1769"/>
  <c r="G1770"/>
  <c r="G1771"/>
  <c r="G1772"/>
  <c r="G1773"/>
  <c r="G1774"/>
  <c r="G1775"/>
  <c r="G1776"/>
  <c r="G1777"/>
  <c r="G1778"/>
  <c r="G1779"/>
  <c r="G1780"/>
  <c r="G1781"/>
  <c r="G1782"/>
  <c r="G1783"/>
  <c r="G1784"/>
  <c r="G1785"/>
  <c r="G1786"/>
  <c r="G1787"/>
  <c r="G1788"/>
  <c r="G1789"/>
  <c r="G1790"/>
  <c r="G1791"/>
  <c r="G1792"/>
  <c r="G1793"/>
  <c r="G1794"/>
  <c r="G1795"/>
  <c r="G1796"/>
  <c r="G1797"/>
  <c r="G1798"/>
  <c r="G1799"/>
  <c r="G1800"/>
  <c r="G1801"/>
  <c r="G1802"/>
  <c r="G1803"/>
  <c r="G1804"/>
  <c r="G1805"/>
  <c r="G1806"/>
  <c r="G1807"/>
  <c r="G1808"/>
  <c r="G1809"/>
  <c r="G1810"/>
  <c r="G1811"/>
  <c r="G1812"/>
  <c r="G1813"/>
  <c r="G1814"/>
  <c r="G1815"/>
  <c r="G1816"/>
  <c r="G1817"/>
  <c r="G1818"/>
  <c r="G1819"/>
  <c r="G1820"/>
  <c r="G1821"/>
  <c r="G1822"/>
  <c r="G1823"/>
  <c r="G1824"/>
  <c r="G1825"/>
  <c r="G1826"/>
  <c r="G1827"/>
  <c r="G1828"/>
  <c r="G1829"/>
  <c r="G1830"/>
  <c r="G1831"/>
  <c r="G1832"/>
  <c r="G1833"/>
  <c r="G1834"/>
  <c r="G1835"/>
  <c r="G1836"/>
  <c r="G1837"/>
  <c r="G1838"/>
  <c r="G1839"/>
  <c r="G1840"/>
  <c r="G1841"/>
  <c r="G1842"/>
  <c r="G1843"/>
  <c r="G1844"/>
  <c r="G1845"/>
  <c r="G1846"/>
  <c r="G1847"/>
  <c r="G1848"/>
  <c r="G1849"/>
  <c r="G1850"/>
  <c r="G1851"/>
  <c r="G1852"/>
  <c r="G1853"/>
  <c r="G1854"/>
  <c r="G1855"/>
  <c r="G1856"/>
  <c r="G1857"/>
  <c r="G1858"/>
  <c r="G1859"/>
  <c r="G1860"/>
  <c r="G1861"/>
  <c r="G1862"/>
  <c r="G1863"/>
  <c r="G1864"/>
  <c r="G1865"/>
  <c r="G1866"/>
  <c r="G1867"/>
  <c r="G1868"/>
  <c r="G1869"/>
  <c r="G1870"/>
  <c r="G1871"/>
  <c r="G1872"/>
  <c r="G1873"/>
  <c r="G1874"/>
  <c r="G1875"/>
  <c r="G1876"/>
  <c r="G1877"/>
  <c r="G1878"/>
  <c r="G1879"/>
  <c r="G1880"/>
  <c r="G1881"/>
  <c r="G1882"/>
  <c r="G1883"/>
  <c r="G1884"/>
  <c r="G1885"/>
  <c r="G1886"/>
  <c r="G1887"/>
  <c r="G1888"/>
  <c r="G1889"/>
  <c r="G1890"/>
  <c r="G1891"/>
  <c r="G1892"/>
  <c r="G1893"/>
  <c r="G1894"/>
  <c r="G1895"/>
  <c r="G1896"/>
  <c r="G1897"/>
  <c r="G1898"/>
  <c r="G1899"/>
  <c r="G1900"/>
  <c r="G1901"/>
  <c r="G1902"/>
  <c r="G1903"/>
  <c r="G1904"/>
  <c r="G1905"/>
  <c r="G1906"/>
  <c r="G1907"/>
  <c r="G1908"/>
  <c r="G1909"/>
  <c r="G1910"/>
  <c r="G1911"/>
  <c r="G1912"/>
  <c r="G1913"/>
  <c r="G1914"/>
  <c r="G1915"/>
  <c r="G1916"/>
  <c r="G1917"/>
  <c r="G1918"/>
  <c r="G1919"/>
  <c r="G1920"/>
  <c r="G1921"/>
  <c r="G1922"/>
  <c r="G1923"/>
  <c r="G1924"/>
  <c r="G1925"/>
  <c r="G1926"/>
  <c r="G1927"/>
  <c r="G1928"/>
  <c r="G1929"/>
  <c r="G1930"/>
  <c r="G1931"/>
  <c r="G1932"/>
  <c r="G1933"/>
  <c r="G1934"/>
  <c r="G1935"/>
  <c r="G1936"/>
  <c r="G1937"/>
  <c r="G1938"/>
  <c r="G1939"/>
  <c r="G1940"/>
  <c r="G1941"/>
  <c r="G1942"/>
  <c r="G1943"/>
  <c r="G1944"/>
  <c r="G1945"/>
  <c r="G1946"/>
  <c r="G1947"/>
  <c r="G1948"/>
  <c r="G1949"/>
  <c r="G1950"/>
  <c r="G1951"/>
  <c r="G1952"/>
  <c r="G1953"/>
  <c r="G1954"/>
  <c r="G1955"/>
  <c r="G1956"/>
  <c r="G1957"/>
  <c r="G1958"/>
  <c r="G1959"/>
  <c r="G1960"/>
  <c r="G1961"/>
  <c r="G1962"/>
  <c r="G1963"/>
  <c r="G1964"/>
  <c r="G1965"/>
  <c r="G1966"/>
  <c r="G1967"/>
  <c r="G1968"/>
  <c r="G1969"/>
  <c r="G1970"/>
  <c r="G1971"/>
  <c r="G1972"/>
  <c r="G1973"/>
  <c r="G1974"/>
  <c r="G1975"/>
  <c r="G1976"/>
  <c r="G1977"/>
  <c r="G1978"/>
  <c r="G1979"/>
  <c r="G1980"/>
  <c r="G1981"/>
  <c r="G1982"/>
  <c r="G1983"/>
  <c r="G1984"/>
  <c r="G1985"/>
  <c r="G1986"/>
  <c r="G1987"/>
  <c r="G1988"/>
  <c r="G1989"/>
  <c r="G1990"/>
  <c r="G1991"/>
  <c r="G1992"/>
  <c r="G1993"/>
  <c r="G1994"/>
  <c r="G1995"/>
  <c r="G1996"/>
  <c r="G1997"/>
  <c r="G1998"/>
  <c r="G1999"/>
  <c r="G2000"/>
  <c r="G2001"/>
  <c r="G2002"/>
  <c r="G2003"/>
  <c r="G2004"/>
  <c r="G2005"/>
  <c r="G2006"/>
  <c r="G2007"/>
  <c r="G2008"/>
  <c r="G2009"/>
  <c r="G2010"/>
  <c r="G2011"/>
  <c r="G2012"/>
  <c r="G2013"/>
  <c r="G2014"/>
  <c r="G2015"/>
  <c r="G2016"/>
  <c r="G2017"/>
  <c r="G2018"/>
  <c r="G2019"/>
  <c r="G2020"/>
  <c r="G2021"/>
  <c r="G2022"/>
  <c r="G2023"/>
  <c r="G2024"/>
  <c r="G2025"/>
  <c r="G2026"/>
  <c r="G2027"/>
  <c r="G2028"/>
  <c r="G2029"/>
  <c r="G2030"/>
  <c r="G2031"/>
  <c r="G2032"/>
  <c r="G2033"/>
  <c r="G2034"/>
  <c r="G2035"/>
  <c r="G2036"/>
  <c r="G2037"/>
  <c r="G2038"/>
  <c r="G2039"/>
  <c r="G2040"/>
  <c r="G2041"/>
  <c r="G2042"/>
  <c r="G2043"/>
  <c r="G2044"/>
  <c r="G2045"/>
  <c r="G2046"/>
  <c r="G2047"/>
  <c r="G2048"/>
  <c r="G2049"/>
  <c r="G2050"/>
  <c r="G2051"/>
  <c r="G2052"/>
  <c r="G2053"/>
  <c r="G2054"/>
  <c r="G2055"/>
  <c r="G2056"/>
  <c r="G2057"/>
  <c r="G2058"/>
  <c r="G2059"/>
  <c r="G2060"/>
  <c r="G2061"/>
  <c r="G2062"/>
  <c r="G2063"/>
  <c r="G2064"/>
  <c r="G2065"/>
  <c r="G2066"/>
  <c r="G2067"/>
  <c r="G2068"/>
  <c r="G2069"/>
  <c r="G2070"/>
  <c r="G2071"/>
  <c r="G2072"/>
  <c r="G2073"/>
  <c r="G2074"/>
  <c r="G2075"/>
  <c r="G2076"/>
  <c r="G2077"/>
  <c r="G2078"/>
  <c r="G2079"/>
  <c r="G2080"/>
  <c r="G2081"/>
  <c r="G2082"/>
  <c r="G2083"/>
  <c r="G2084"/>
  <c r="G2085"/>
  <c r="G2086"/>
  <c r="G2087"/>
  <c r="G2088"/>
  <c r="G2089"/>
  <c r="G2090"/>
  <c r="G2091"/>
  <c r="G2092"/>
  <c r="G2093"/>
  <c r="G2094"/>
  <c r="G2095"/>
  <c r="G2096"/>
  <c r="G2097"/>
  <c r="G2098"/>
  <c r="G2099"/>
  <c r="G2100"/>
  <c r="G2101"/>
  <c r="G2102"/>
  <c r="G2103"/>
  <c r="G2104"/>
  <c r="G2105"/>
  <c r="G2106"/>
  <c r="G2107"/>
  <c r="G2108"/>
  <c r="G2109"/>
  <c r="G2110"/>
  <c r="G2111"/>
  <c r="G2112"/>
  <c r="G2113"/>
  <c r="G2114"/>
  <c r="G2115"/>
  <c r="G2116"/>
  <c r="G2117"/>
  <c r="G2118"/>
  <c r="G2119"/>
  <c r="G2120"/>
  <c r="G2121"/>
  <c r="G2122"/>
  <c r="G2123"/>
  <c r="G2124"/>
  <c r="G2125"/>
  <c r="G2126"/>
  <c r="G2127"/>
  <c r="G2128"/>
  <c r="G2129"/>
  <c r="G2130"/>
  <c r="G2131"/>
  <c r="G2132"/>
  <c r="G2133"/>
  <c r="G2134"/>
  <c r="G2135"/>
  <c r="G2136"/>
  <c r="G2137"/>
  <c r="G2138"/>
  <c r="G2139"/>
  <c r="G2140"/>
  <c r="G2141"/>
  <c r="G2142"/>
  <c r="G2143"/>
  <c r="G2144"/>
  <c r="G2145"/>
  <c r="G2146"/>
  <c r="G2147"/>
  <c r="G2148"/>
  <c r="G2149"/>
  <c r="G2150"/>
  <c r="G2151"/>
  <c r="G2152"/>
  <c r="G2153"/>
  <c r="G2154"/>
  <c r="G2155"/>
  <c r="G2156"/>
  <c r="G2157"/>
  <c r="G2158"/>
  <c r="G2159"/>
  <c r="G2160"/>
  <c r="G2161"/>
  <c r="G2162"/>
  <c r="G2163"/>
  <c r="G2164"/>
  <c r="G2165"/>
  <c r="G2166"/>
  <c r="G2167"/>
  <c r="G2168"/>
  <c r="G2169"/>
  <c r="G2170"/>
  <c r="G2171"/>
  <c r="G2172"/>
  <c r="G2173"/>
  <c r="G2174"/>
  <c r="G2175"/>
  <c r="G2176"/>
  <c r="G2177"/>
  <c r="G2178"/>
  <c r="G2179"/>
  <c r="G2180"/>
  <c r="G2181"/>
  <c r="G2182"/>
  <c r="G2183"/>
  <c r="G2184"/>
  <c r="G2185"/>
  <c r="G2186"/>
  <c r="G2187"/>
  <c r="G2188"/>
  <c r="G2189"/>
  <c r="G2190"/>
  <c r="G2191"/>
  <c r="G2192"/>
  <c r="G2193"/>
  <c r="G2194"/>
  <c r="G2195"/>
  <c r="G2196"/>
  <c r="G2197"/>
  <c r="G2198"/>
  <c r="G2199"/>
  <c r="G2200"/>
  <c r="G2201"/>
  <c r="G2202"/>
  <c r="G2203"/>
  <c r="G2204"/>
  <c r="G2205"/>
  <c r="G2206"/>
  <c r="G2207"/>
  <c r="G2208"/>
  <c r="G2209"/>
  <c r="G2210"/>
  <c r="G2211"/>
  <c r="G2212"/>
  <c r="G2213"/>
  <c r="G2214"/>
  <c r="G2215"/>
  <c r="G2216"/>
  <c r="G2217"/>
  <c r="G2218"/>
  <c r="G2219"/>
  <c r="G2220"/>
  <c r="G2221"/>
  <c r="G2222"/>
  <c r="G2223"/>
  <c r="G2224"/>
  <c r="G2225"/>
  <c r="G2226"/>
  <c r="G2227"/>
  <c r="G2228"/>
  <c r="G2229"/>
  <c r="G2230"/>
  <c r="G2231"/>
  <c r="G2232"/>
  <c r="G2233"/>
  <c r="G2234"/>
  <c r="G2235"/>
  <c r="G2236"/>
  <c r="G2237"/>
  <c r="G2238"/>
  <c r="G2239"/>
  <c r="G2240"/>
  <c r="G2241"/>
  <c r="G2242"/>
  <c r="G2243"/>
  <c r="G2244"/>
  <c r="G2245"/>
  <c r="G2246"/>
  <c r="G2247"/>
  <c r="G2248"/>
  <c r="G2249"/>
  <c r="G2250"/>
  <c r="G2251"/>
  <c r="G2252"/>
  <c r="G2253"/>
  <c r="G2254"/>
  <c r="G2255"/>
  <c r="G2256"/>
  <c r="G2257"/>
  <c r="G2258"/>
  <c r="G2259"/>
  <c r="G2260"/>
  <c r="G2261"/>
  <c r="G2262"/>
  <c r="G2263"/>
  <c r="G2264"/>
  <c r="G2265"/>
  <c r="G2266"/>
  <c r="G2267"/>
  <c r="G2268"/>
  <c r="G2269"/>
  <c r="G2270"/>
  <c r="G2271"/>
  <c r="G2272"/>
  <c r="G2273"/>
  <c r="G2274"/>
  <c r="G2275"/>
  <c r="G2276"/>
  <c r="G2277"/>
  <c r="G2278"/>
  <c r="G2279"/>
  <c r="G2280"/>
  <c r="G2281"/>
  <c r="G2282"/>
  <c r="G2283"/>
  <c r="G2284"/>
  <c r="G2285"/>
  <c r="G2286"/>
  <c r="G2287"/>
  <c r="G2288"/>
  <c r="G2289"/>
  <c r="G2290"/>
  <c r="G2291"/>
  <c r="G2292"/>
  <c r="G2293"/>
  <c r="G2294"/>
  <c r="G2295"/>
  <c r="G2296"/>
  <c r="G2297"/>
  <c r="G2298"/>
  <c r="G2299"/>
  <c r="G2300"/>
  <c r="G2301"/>
  <c r="G2302"/>
  <c r="G2303"/>
  <c r="G2304"/>
  <c r="G2305"/>
  <c r="G2306"/>
  <c r="G2307"/>
  <c r="G2308"/>
  <c r="G2309"/>
  <c r="G2310"/>
  <c r="G2311"/>
  <c r="G2312"/>
  <c r="G2313"/>
  <c r="G2314"/>
  <c r="G2315"/>
  <c r="G2316"/>
  <c r="G2317"/>
  <c r="G2318"/>
  <c r="G2319"/>
  <c r="G2320"/>
  <c r="G2321"/>
  <c r="G2322"/>
  <c r="G2323"/>
  <c r="G2324"/>
  <c r="G2325"/>
  <c r="G2326"/>
  <c r="G2327"/>
  <c r="G2328"/>
  <c r="G2329"/>
  <c r="G2330"/>
  <c r="G2331"/>
  <c r="G2332"/>
  <c r="G2333"/>
  <c r="G2334"/>
  <c r="G2335"/>
  <c r="G2336"/>
  <c r="G2337"/>
  <c r="G2338"/>
  <c r="G2339"/>
  <c r="G2340"/>
  <c r="G2341"/>
  <c r="G2342"/>
  <c r="G2343"/>
  <c r="G2344"/>
  <c r="G2345"/>
  <c r="G2346"/>
  <c r="G2347"/>
  <c r="G2348"/>
  <c r="G2349"/>
  <c r="G2350"/>
  <c r="G2351"/>
  <c r="G2352"/>
  <c r="G2353"/>
  <c r="G2354"/>
  <c r="G2355"/>
  <c r="G2356"/>
  <c r="G2357"/>
  <c r="G2358"/>
  <c r="G2359"/>
  <c r="G2360"/>
  <c r="G2361"/>
  <c r="G2362"/>
  <c r="G2363"/>
  <c r="G2364"/>
  <c r="G2365"/>
  <c r="G2366"/>
  <c r="G2367"/>
  <c r="G2368"/>
  <c r="G2369"/>
  <c r="G2370"/>
  <c r="G2371"/>
  <c r="G2372"/>
  <c r="G2373"/>
  <c r="G2374"/>
  <c r="G2375"/>
  <c r="G2376"/>
  <c r="G2377"/>
  <c r="G2378"/>
  <c r="G2379"/>
  <c r="G2380"/>
  <c r="G2381"/>
  <c r="G2382"/>
  <c r="G2383"/>
  <c r="G2384"/>
  <c r="G2385"/>
  <c r="G2386"/>
  <c r="G2387"/>
  <c r="G2388"/>
  <c r="G2389"/>
  <c r="G2390"/>
  <c r="G2391"/>
  <c r="G2392"/>
  <c r="G2393"/>
  <c r="G2394"/>
  <c r="G2395"/>
  <c r="G2396"/>
  <c r="G2397"/>
  <c r="G2398"/>
  <c r="G2399"/>
  <c r="G2400"/>
  <c r="G2401"/>
  <c r="G2402"/>
  <c r="G2403"/>
  <c r="G2404"/>
  <c r="G2405"/>
  <c r="G2406"/>
  <c r="G2407"/>
  <c r="G2408"/>
  <c r="G2409"/>
  <c r="G2410"/>
  <c r="G2411"/>
  <c r="G2412"/>
  <c r="G2413"/>
  <c r="G2414"/>
  <c r="G2415"/>
  <c r="G2416"/>
  <c r="G2417"/>
  <c r="G2418"/>
  <c r="G2419"/>
  <c r="G2420"/>
  <c r="G2421"/>
  <c r="G2422"/>
  <c r="G2423"/>
  <c r="G2424"/>
  <c r="G2425"/>
  <c r="G2426"/>
  <c r="G2427"/>
  <c r="G2428"/>
  <c r="G2429"/>
  <c r="G2430"/>
  <c r="G2431"/>
  <c r="G2432"/>
  <c r="G2433"/>
  <c r="G2434"/>
  <c r="G2435"/>
  <c r="G2436"/>
  <c r="G2437"/>
  <c r="G2438"/>
  <c r="G2439"/>
  <c r="G2440"/>
  <c r="G2441"/>
  <c r="G2442"/>
  <c r="G2443"/>
  <c r="G2444"/>
  <c r="G2445"/>
  <c r="G2446"/>
  <c r="G2447"/>
  <c r="G2448"/>
  <c r="G2449"/>
  <c r="G2450"/>
  <c r="G2451"/>
  <c r="G2452"/>
  <c r="G2453"/>
  <c r="G2454"/>
  <c r="G2455"/>
  <c r="G2456"/>
  <c r="G2457"/>
  <c r="G2458"/>
  <c r="G2459"/>
  <c r="G2460"/>
  <c r="G2461"/>
  <c r="G2462"/>
  <c r="G2463"/>
  <c r="G2464"/>
  <c r="G2465"/>
  <c r="G2466"/>
  <c r="G2467"/>
  <c r="G2468"/>
  <c r="G2469"/>
  <c r="G2470"/>
  <c r="G2471"/>
  <c r="G2472"/>
  <c r="G2473"/>
  <c r="G2474"/>
  <c r="G2475"/>
  <c r="G2476"/>
  <c r="G2477"/>
  <c r="G2478"/>
  <c r="G2479"/>
  <c r="G2480"/>
  <c r="G2481"/>
  <c r="G2482"/>
  <c r="G2483"/>
  <c r="G2484"/>
  <c r="G2485"/>
  <c r="G2486"/>
  <c r="G2487"/>
  <c r="G2488"/>
  <c r="G2489"/>
  <c r="G2490"/>
  <c r="G2491"/>
  <c r="G2492"/>
  <c r="G2493"/>
  <c r="G2494"/>
  <c r="G2495"/>
  <c r="G2496"/>
  <c r="G2497"/>
  <c r="G2498"/>
  <c r="G2499"/>
  <c r="G2500"/>
  <c r="G2501"/>
  <c r="G2502"/>
  <c r="G2503"/>
  <c r="G2504"/>
  <c r="G2505"/>
  <c r="G2506"/>
  <c r="G2507"/>
  <c r="G2508"/>
  <c r="G2509"/>
  <c r="G2510"/>
  <c r="G2511"/>
  <c r="G2512"/>
  <c r="G2513"/>
  <c r="G2514"/>
  <c r="G2515"/>
  <c r="G2516"/>
  <c r="G2517"/>
  <c r="G2518"/>
  <c r="G2519"/>
  <c r="G2520"/>
  <c r="G2521"/>
  <c r="G2522"/>
  <c r="G2523"/>
  <c r="G2524"/>
  <c r="G2525"/>
  <c r="G2526"/>
  <c r="G2527"/>
  <c r="G2528"/>
  <c r="G2529"/>
  <c r="G2530"/>
  <c r="G2531"/>
  <c r="G2532"/>
  <c r="G2533"/>
  <c r="G2534"/>
  <c r="G2535"/>
  <c r="G2536"/>
  <c r="G2537"/>
  <c r="G2538"/>
  <c r="G2539"/>
  <c r="G2540"/>
  <c r="G2541"/>
  <c r="G2542"/>
  <c r="G2543"/>
  <c r="G2544"/>
  <c r="G2545"/>
  <c r="G2546"/>
  <c r="G2547"/>
  <c r="G2548"/>
  <c r="G2549"/>
  <c r="G2550"/>
  <c r="G2551"/>
  <c r="G2552"/>
  <c r="G2553"/>
  <c r="G2554"/>
  <c r="G2555"/>
  <c r="G2556"/>
  <c r="G2557"/>
  <c r="G2558"/>
  <c r="G2559"/>
  <c r="G2560"/>
  <c r="G2561"/>
  <c r="G2562"/>
  <c r="G2563"/>
  <c r="G2564"/>
  <c r="G2565"/>
  <c r="G2566"/>
  <c r="G2567"/>
  <c r="G2568"/>
  <c r="G2569"/>
  <c r="G2570"/>
  <c r="G2571"/>
  <c r="G2572"/>
  <c r="G2573"/>
  <c r="G2574"/>
  <c r="G2575"/>
  <c r="G2576"/>
  <c r="G2577"/>
  <c r="G2578"/>
  <c r="G2579"/>
  <c r="G2580"/>
  <c r="G2581"/>
  <c r="G2582"/>
  <c r="G2583"/>
  <c r="G2584"/>
  <c r="G2585"/>
  <c r="G2586"/>
  <c r="G2587"/>
  <c r="G2588"/>
  <c r="G2589"/>
  <c r="G2590"/>
  <c r="G2591"/>
  <c r="G2592"/>
  <c r="G2593"/>
  <c r="G2594"/>
  <c r="G2595"/>
  <c r="G2596"/>
  <c r="G2597"/>
  <c r="G2598"/>
  <c r="G2599"/>
  <c r="G2600"/>
  <c r="G2601"/>
  <c r="G2602"/>
  <c r="G2603"/>
  <c r="G2604"/>
  <c r="G2605"/>
  <c r="G2606"/>
  <c r="G2607"/>
  <c r="G2608"/>
  <c r="G2609"/>
  <c r="G2610"/>
  <c r="G2611"/>
  <c r="G2612"/>
  <c r="G2613"/>
  <c r="G2614"/>
  <c r="G2615"/>
  <c r="G2616"/>
  <c r="G2617"/>
  <c r="G2618"/>
  <c r="G2619"/>
  <c r="G2620"/>
  <c r="G2621"/>
  <c r="G2622"/>
  <c r="G2623"/>
  <c r="G2624"/>
  <c r="G2625"/>
  <c r="G2626"/>
  <c r="G2627"/>
  <c r="G2628"/>
  <c r="G2629"/>
  <c r="G2630"/>
  <c r="G2631"/>
  <c r="G2632"/>
  <c r="G2633"/>
  <c r="G2634"/>
  <c r="G2635"/>
  <c r="G2636"/>
  <c r="G2637"/>
  <c r="G2638"/>
  <c r="G2639"/>
  <c r="G2640"/>
  <c r="G2641"/>
  <c r="G2642"/>
  <c r="G2643"/>
  <c r="G2644"/>
  <c r="G2645"/>
  <c r="G2646"/>
  <c r="G2647"/>
  <c r="G2648"/>
  <c r="G2649"/>
  <c r="G2650"/>
  <c r="G2651"/>
  <c r="G2652"/>
  <c r="G2653"/>
  <c r="G2654"/>
  <c r="G2655"/>
  <c r="G2656"/>
  <c r="G2657"/>
  <c r="G2658"/>
  <c r="G2659"/>
  <c r="G2660"/>
  <c r="G2661"/>
  <c r="G2662"/>
  <c r="G2663"/>
  <c r="G2664"/>
  <c r="G2665"/>
  <c r="G2666"/>
  <c r="G2667"/>
  <c r="G2668"/>
  <c r="G2669"/>
  <c r="G2670"/>
  <c r="G2671"/>
  <c r="G2672"/>
  <c r="G2673"/>
  <c r="G2674"/>
  <c r="G2675"/>
  <c r="G2676"/>
  <c r="G2677"/>
  <c r="G2678"/>
  <c r="G2679"/>
  <c r="G2680"/>
  <c r="G2681"/>
  <c r="G2682"/>
  <c r="G2683"/>
  <c r="G2684"/>
  <c r="G2685"/>
  <c r="G2686"/>
  <c r="G2687"/>
  <c r="G2688"/>
  <c r="G2689"/>
  <c r="G2690"/>
  <c r="G2691"/>
  <c r="G2692"/>
  <c r="G2693"/>
  <c r="G2694"/>
  <c r="G2695"/>
  <c r="G2696"/>
  <c r="G2697"/>
  <c r="G2698"/>
  <c r="G2699"/>
  <c r="G2700"/>
  <c r="G2701"/>
  <c r="G2702"/>
  <c r="G2703"/>
  <c r="G2704"/>
  <c r="G2705"/>
  <c r="G2706"/>
  <c r="G2707"/>
  <c r="G2708"/>
  <c r="G2709"/>
  <c r="G2710"/>
  <c r="G2711"/>
  <c r="G2712"/>
  <c r="G2713"/>
  <c r="G2714"/>
  <c r="G2715"/>
  <c r="G2716"/>
  <c r="G2717"/>
  <c r="G2718"/>
  <c r="G2719"/>
  <c r="G2720"/>
  <c r="G2721"/>
  <c r="G2722"/>
  <c r="G2723"/>
  <c r="G2724"/>
  <c r="G2725"/>
  <c r="G2726"/>
  <c r="G2727"/>
  <c r="G2728"/>
  <c r="G2729"/>
  <c r="G2730"/>
  <c r="G2731"/>
  <c r="G2732"/>
  <c r="G2733"/>
  <c r="G2734"/>
  <c r="G2735"/>
  <c r="G2736"/>
  <c r="G2737"/>
  <c r="G2738"/>
  <c r="G2739"/>
  <c r="G2740"/>
  <c r="G2741"/>
  <c r="G2742"/>
  <c r="G2743"/>
  <c r="G2744"/>
  <c r="G2745"/>
  <c r="G2746"/>
  <c r="G2747"/>
  <c r="G2748"/>
  <c r="G2749"/>
  <c r="G2750"/>
  <c r="G2751"/>
  <c r="G2752"/>
  <c r="G2753"/>
  <c r="G2754"/>
  <c r="G2755"/>
  <c r="G2756"/>
  <c r="G2757"/>
  <c r="G2758"/>
  <c r="G2759"/>
  <c r="G2760"/>
  <c r="G2761"/>
  <c r="G2762"/>
  <c r="G2763"/>
  <c r="G2764"/>
  <c r="G2765"/>
  <c r="G2766"/>
  <c r="G2767"/>
  <c r="G2768"/>
  <c r="G2769"/>
  <c r="G2770"/>
  <c r="G2771"/>
  <c r="G2772"/>
  <c r="G2773"/>
  <c r="G2774"/>
  <c r="G2775"/>
  <c r="G2776"/>
  <c r="G2777"/>
  <c r="G2778"/>
  <c r="G2779"/>
  <c r="G2780"/>
  <c r="G2781"/>
  <c r="G2782"/>
  <c r="G2783"/>
  <c r="G2784"/>
  <c r="G2785"/>
  <c r="G2786"/>
  <c r="G2787"/>
  <c r="G2788"/>
  <c r="G2789"/>
  <c r="G2790"/>
  <c r="G2791"/>
  <c r="G2792"/>
  <c r="G2793"/>
  <c r="G2794"/>
  <c r="G2795"/>
  <c r="G2796"/>
  <c r="G2797"/>
  <c r="G2798"/>
  <c r="G2799"/>
  <c r="G2800"/>
  <c r="G2801"/>
  <c r="G2802"/>
  <c r="G2803"/>
  <c r="G2804"/>
  <c r="G2805"/>
  <c r="G2806"/>
  <c r="G2807"/>
  <c r="G2808"/>
  <c r="G2809"/>
  <c r="G2810"/>
  <c r="G2811"/>
  <c r="G2812"/>
  <c r="G2813"/>
  <c r="G2814"/>
  <c r="G2815"/>
  <c r="G2816"/>
  <c r="G2817"/>
  <c r="G2818"/>
  <c r="G2819"/>
  <c r="G2820"/>
  <c r="G2821"/>
  <c r="G2822"/>
  <c r="G2823"/>
  <c r="G2824"/>
  <c r="G2825"/>
  <c r="G2826"/>
  <c r="G2827"/>
  <c r="G2828"/>
  <c r="G2829"/>
  <c r="G2830"/>
  <c r="G2831"/>
  <c r="G2832"/>
  <c r="G2833"/>
  <c r="G2834"/>
  <c r="G2835"/>
  <c r="G2836"/>
  <c r="G2837"/>
  <c r="G2838"/>
  <c r="G2839"/>
  <c r="G2840"/>
  <c r="G2841"/>
  <c r="G2842"/>
  <c r="G2843"/>
  <c r="G2844"/>
  <c r="G2845"/>
  <c r="G2846"/>
  <c r="G2847"/>
  <c r="G2848"/>
  <c r="G2849"/>
  <c r="G2850"/>
  <c r="G2851"/>
  <c r="G2852"/>
  <c r="G2853"/>
  <c r="G2854"/>
  <c r="G2855"/>
  <c r="G2856"/>
  <c r="G2857"/>
  <c r="G2858"/>
  <c r="G2859"/>
  <c r="G2860"/>
  <c r="G2861"/>
  <c r="G2862"/>
  <c r="G2863"/>
  <c r="G2864"/>
  <c r="G2865"/>
  <c r="G2866"/>
  <c r="G2867"/>
  <c r="G2868"/>
  <c r="G2869"/>
  <c r="G2870"/>
  <c r="G2871"/>
  <c r="G2872"/>
  <c r="G2873"/>
  <c r="G2874"/>
  <c r="G2875"/>
  <c r="G2876"/>
  <c r="G2877"/>
  <c r="G2878"/>
  <c r="G2879"/>
  <c r="G2880"/>
  <c r="G2881"/>
  <c r="G2882"/>
  <c r="G2883"/>
  <c r="G2884"/>
  <c r="G2885"/>
  <c r="G2886"/>
  <c r="G2887"/>
  <c r="G2888"/>
  <c r="G2889"/>
  <c r="G2890"/>
  <c r="G2891"/>
  <c r="G2892"/>
  <c r="G2893"/>
  <c r="G2894"/>
  <c r="G2895"/>
  <c r="G2896"/>
  <c r="G2897"/>
  <c r="G2898"/>
  <c r="G2899"/>
  <c r="G2900"/>
  <c r="G2901"/>
  <c r="G2902"/>
  <c r="G2903"/>
  <c r="G2904"/>
  <c r="G2905"/>
  <c r="G2906"/>
  <c r="G2907"/>
  <c r="G2908"/>
  <c r="G2909"/>
  <c r="G2910"/>
  <c r="G2911"/>
  <c r="G2912"/>
  <c r="G2913"/>
  <c r="G2914"/>
  <c r="G2915"/>
  <c r="G2916"/>
  <c r="G2917"/>
  <c r="G2918"/>
  <c r="G2919"/>
  <c r="G2920"/>
  <c r="G2921"/>
  <c r="G2922"/>
  <c r="G2923"/>
  <c r="G2924"/>
  <c r="G2925"/>
  <c r="G2926"/>
  <c r="G2927"/>
  <c r="G2928"/>
  <c r="G2929"/>
  <c r="G2930"/>
  <c r="G2931"/>
  <c r="G2932"/>
  <c r="G2933"/>
  <c r="G2934"/>
  <c r="G2935"/>
  <c r="G2936"/>
  <c r="G2937"/>
  <c r="G2938"/>
  <c r="G2939"/>
  <c r="G2940"/>
  <c r="G2941"/>
  <c r="G2942"/>
  <c r="G2943"/>
  <c r="G2944"/>
  <c r="G2945"/>
  <c r="G2946"/>
  <c r="G2947"/>
  <c r="G2948"/>
  <c r="G2949"/>
  <c r="G2950"/>
  <c r="G2951"/>
  <c r="G2952"/>
  <c r="G2953"/>
  <c r="G2954"/>
  <c r="G2955"/>
  <c r="G2956"/>
  <c r="G2957"/>
  <c r="G2958"/>
  <c r="G2959"/>
  <c r="G2960"/>
  <c r="G2961"/>
  <c r="G2962"/>
  <c r="G2963"/>
  <c r="G2964"/>
  <c r="G2965"/>
  <c r="G2966"/>
  <c r="G2967"/>
  <c r="G2968"/>
  <c r="G2969"/>
  <c r="G2970"/>
  <c r="G2971"/>
  <c r="G2972"/>
  <c r="G2973"/>
  <c r="G2974"/>
  <c r="G2975"/>
  <c r="G2976"/>
  <c r="G2977"/>
  <c r="G2978"/>
  <c r="G2979"/>
  <c r="G2980"/>
  <c r="G2981"/>
  <c r="G2982"/>
  <c r="G2983"/>
  <c r="G2984"/>
  <c r="G2985"/>
  <c r="G2986"/>
  <c r="G2987"/>
  <c r="G2988"/>
  <c r="G2989"/>
  <c r="G2990"/>
  <c r="G2991"/>
  <c r="G2992"/>
  <c r="G2993"/>
  <c r="G2994"/>
  <c r="G2995"/>
  <c r="G2996"/>
  <c r="G2997"/>
  <c r="G2998"/>
  <c r="G2999"/>
  <c r="G3000"/>
  <c r="G3001"/>
  <c r="G3002"/>
  <c r="G3003"/>
  <c r="G3004"/>
  <c r="G3005"/>
  <c r="G3006"/>
  <c r="G3007"/>
  <c r="G3008"/>
  <c r="G3009"/>
  <c r="G3010"/>
  <c r="G3011"/>
  <c r="G3012"/>
  <c r="G3013"/>
  <c r="G3014"/>
  <c r="G3015"/>
  <c r="G3016"/>
  <c r="G3017"/>
  <c r="G3018"/>
  <c r="G3019"/>
  <c r="G3020"/>
  <c r="G3021"/>
  <c r="G3022"/>
  <c r="G3023"/>
  <c r="G3024"/>
  <c r="G3025"/>
  <c r="G3026"/>
  <c r="G3027"/>
  <c r="G3028"/>
  <c r="G3029"/>
  <c r="G3030"/>
  <c r="G3031"/>
  <c r="G3032"/>
  <c r="G3033"/>
  <c r="G3034"/>
  <c r="G3035"/>
  <c r="G3036"/>
  <c r="G3037"/>
  <c r="G3038"/>
  <c r="G3039"/>
  <c r="G3040"/>
  <c r="G3041"/>
  <c r="G3042"/>
  <c r="G3043"/>
  <c r="G3044"/>
  <c r="G3045"/>
  <c r="G3046"/>
  <c r="G3047"/>
  <c r="G3048"/>
  <c r="G3049"/>
  <c r="G3050"/>
  <c r="G3051"/>
  <c r="G3052"/>
  <c r="G3053"/>
  <c r="G3054"/>
  <c r="G3055"/>
  <c r="G3056"/>
  <c r="G3057"/>
  <c r="G3058"/>
  <c r="G3059"/>
  <c r="G3060"/>
  <c r="G3061"/>
  <c r="G3062"/>
  <c r="G3063"/>
  <c r="G3064"/>
  <c r="G3065"/>
  <c r="G3066"/>
  <c r="G3067"/>
  <c r="G3068"/>
  <c r="G3069"/>
  <c r="G3070"/>
  <c r="G3071"/>
  <c r="G3072"/>
  <c r="G3073"/>
  <c r="G3074"/>
  <c r="G3075"/>
  <c r="G3076"/>
  <c r="G3077"/>
  <c r="G3078"/>
  <c r="G3079"/>
  <c r="G3080"/>
  <c r="G3081"/>
  <c r="G3082"/>
  <c r="G3083"/>
  <c r="G3084"/>
  <c r="G3085"/>
  <c r="G3086"/>
  <c r="G3087"/>
  <c r="G3088"/>
  <c r="G3089"/>
  <c r="G3090"/>
  <c r="G3091"/>
  <c r="G3092"/>
  <c r="G3093"/>
  <c r="G3094"/>
  <c r="G3095"/>
  <c r="G3096"/>
  <c r="G3097"/>
  <c r="G3098"/>
  <c r="G3099"/>
  <c r="G3100"/>
  <c r="G3101"/>
  <c r="G3102"/>
  <c r="G3103"/>
  <c r="G3104"/>
  <c r="G3105"/>
  <c r="G3106"/>
  <c r="G3107"/>
  <c r="G3108"/>
  <c r="G3109"/>
  <c r="G3110"/>
  <c r="G3111"/>
  <c r="G3112"/>
  <c r="G3113"/>
  <c r="G3114"/>
  <c r="G3115"/>
  <c r="G3116"/>
  <c r="G3117"/>
  <c r="G3118"/>
  <c r="G3119"/>
  <c r="G3120"/>
  <c r="G3121"/>
  <c r="G3122"/>
  <c r="G3123"/>
  <c r="G3124"/>
  <c r="G3125"/>
  <c r="G3126"/>
  <c r="G3127"/>
  <c r="G3128"/>
  <c r="G3129"/>
  <c r="G3130"/>
  <c r="G3131"/>
  <c r="G3132"/>
  <c r="G3133"/>
  <c r="G3134"/>
  <c r="G3135"/>
  <c r="G3136"/>
  <c r="G3137"/>
  <c r="G3138"/>
  <c r="G3139"/>
  <c r="G3140"/>
  <c r="G3141"/>
  <c r="G3142"/>
  <c r="G3143"/>
  <c r="G3144"/>
  <c r="G3145"/>
  <c r="G3146"/>
  <c r="G3147"/>
  <c r="G3148"/>
  <c r="G3149"/>
  <c r="G3150"/>
  <c r="G3151"/>
  <c r="G3152"/>
  <c r="G3153"/>
  <c r="G3154"/>
  <c r="G3155"/>
  <c r="G3156"/>
  <c r="G3157"/>
  <c r="G3158"/>
  <c r="G3159"/>
  <c r="G3160"/>
  <c r="G3161"/>
  <c r="G3162"/>
  <c r="G3163"/>
  <c r="G3164"/>
  <c r="G3165"/>
  <c r="G3166"/>
  <c r="G3167"/>
  <c r="G3168"/>
  <c r="G3169"/>
  <c r="G3170"/>
  <c r="G3171"/>
  <c r="G3172"/>
  <c r="G3173"/>
  <c r="G3174"/>
  <c r="G3175"/>
  <c r="G3176"/>
  <c r="G3177"/>
  <c r="G3178"/>
  <c r="G3179"/>
  <c r="G3180"/>
  <c r="G3181"/>
  <c r="G3182"/>
  <c r="G3183"/>
  <c r="G3184"/>
  <c r="G3185"/>
  <c r="G3186"/>
  <c r="G3187"/>
  <c r="G3188"/>
  <c r="G3189"/>
  <c r="G3190"/>
  <c r="G3191"/>
  <c r="G3192"/>
  <c r="G3193"/>
  <c r="G3194"/>
  <c r="G3195"/>
  <c r="G3196"/>
  <c r="G3197"/>
  <c r="G3198"/>
  <c r="G3199"/>
  <c r="G3200"/>
  <c r="G3201"/>
  <c r="G3202"/>
  <c r="G3203"/>
  <c r="G3204"/>
  <c r="G3205"/>
  <c r="G3206"/>
  <c r="G3207"/>
  <c r="G3208"/>
  <c r="G3209"/>
  <c r="G3210"/>
  <c r="G3211"/>
  <c r="G3212"/>
  <c r="G3213"/>
  <c r="G3214"/>
  <c r="G3215"/>
  <c r="G3216"/>
  <c r="G3217"/>
  <c r="G3218"/>
  <c r="G3219"/>
  <c r="G3220"/>
  <c r="G3221"/>
  <c r="G3222"/>
  <c r="G3223"/>
  <c r="G3224"/>
  <c r="G3225"/>
  <c r="G3226"/>
  <c r="G3227"/>
  <c r="G3228"/>
  <c r="G3229"/>
  <c r="G3230"/>
  <c r="G3231"/>
  <c r="G3232"/>
  <c r="G3233"/>
  <c r="G3234"/>
  <c r="G3235"/>
  <c r="G3236"/>
  <c r="G3237"/>
  <c r="G3238"/>
  <c r="G3239"/>
  <c r="G3240"/>
  <c r="G3241"/>
  <c r="G3242"/>
  <c r="G3243"/>
  <c r="G3244"/>
  <c r="G3245"/>
  <c r="G3246"/>
  <c r="G3247"/>
  <c r="G3248"/>
  <c r="G3249"/>
  <c r="G3250"/>
  <c r="G3251"/>
  <c r="G3252"/>
  <c r="G3253"/>
  <c r="G3254"/>
  <c r="G3255"/>
  <c r="G3256"/>
  <c r="G3257"/>
  <c r="G3258"/>
  <c r="G3259"/>
  <c r="G3260"/>
  <c r="G3261"/>
  <c r="G3262"/>
  <c r="G3263"/>
  <c r="G3264"/>
  <c r="G3265"/>
  <c r="G3266"/>
  <c r="G3267"/>
  <c r="G3268"/>
  <c r="G3269"/>
  <c r="G3270"/>
  <c r="G3271"/>
  <c r="G3272"/>
  <c r="G3273"/>
  <c r="G3274"/>
  <c r="G3275"/>
  <c r="G3276"/>
  <c r="G3277"/>
  <c r="G3278"/>
  <c r="G3279"/>
  <c r="G3280"/>
  <c r="G3281"/>
  <c r="G3282"/>
  <c r="G3283"/>
  <c r="G3284"/>
  <c r="G3285"/>
  <c r="G3286"/>
  <c r="G3287"/>
  <c r="G3288"/>
  <c r="G3289"/>
  <c r="G3290"/>
  <c r="G3291"/>
  <c r="G3292"/>
  <c r="G3293"/>
  <c r="G3294"/>
  <c r="G3295"/>
  <c r="G3296"/>
  <c r="G3297"/>
  <c r="G3298"/>
  <c r="G3299"/>
  <c r="G3300"/>
  <c r="G3301"/>
  <c r="G3302"/>
  <c r="G3303"/>
  <c r="G3304"/>
  <c r="G3305"/>
  <c r="G3306"/>
  <c r="G3307"/>
  <c r="G3308"/>
  <c r="G3309"/>
  <c r="G3310"/>
  <c r="G3311"/>
  <c r="G3312"/>
  <c r="G3313"/>
  <c r="G3314"/>
  <c r="G3315"/>
  <c r="G3316"/>
  <c r="G3317"/>
  <c r="G3318"/>
  <c r="G3319"/>
  <c r="G3320"/>
  <c r="G3321"/>
  <c r="G3322"/>
  <c r="G3323"/>
  <c r="G3324"/>
  <c r="G3325"/>
  <c r="G3326"/>
  <c r="G3327"/>
  <c r="G3328"/>
  <c r="G3329"/>
  <c r="G3330"/>
  <c r="G3331"/>
  <c r="G3332"/>
  <c r="G3333"/>
  <c r="G3334"/>
  <c r="G3335"/>
  <c r="G3336"/>
  <c r="G3337"/>
  <c r="G3338"/>
  <c r="G3339"/>
  <c r="G3340"/>
  <c r="G3341"/>
  <c r="G3342"/>
  <c r="G3343"/>
  <c r="G3344"/>
  <c r="G3345"/>
  <c r="G3346"/>
  <c r="G3347"/>
  <c r="G3348"/>
  <c r="G3349"/>
  <c r="G3350"/>
  <c r="G3351"/>
  <c r="G3352"/>
  <c r="G3353"/>
  <c r="G3354"/>
  <c r="G3355"/>
  <c r="G3356"/>
  <c r="G3357"/>
  <c r="G3358"/>
  <c r="G3359"/>
  <c r="G3360"/>
  <c r="G3361"/>
  <c r="G3362"/>
  <c r="G3363"/>
  <c r="G3364"/>
  <c r="G3365"/>
  <c r="G3366"/>
  <c r="G3367"/>
  <c r="G3368"/>
  <c r="G3369"/>
  <c r="G3370"/>
  <c r="G3371"/>
  <c r="G3372"/>
  <c r="G3373"/>
  <c r="G3374"/>
  <c r="G3375"/>
  <c r="G3376"/>
  <c r="G3377"/>
  <c r="G3378"/>
  <c r="G3379"/>
  <c r="G3380"/>
  <c r="G3381"/>
  <c r="G3382"/>
  <c r="G3383"/>
  <c r="G3384"/>
  <c r="G3385"/>
  <c r="G3386"/>
  <c r="G3387"/>
  <c r="G3388"/>
  <c r="G3389"/>
  <c r="G3390"/>
  <c r="G3391"/>
  <c r="G3392"/>
  <c r="G3393"/>
  <c r="G3394"/>
  <c r="G3395"/>
  <c r="G3396"/>
  <c r="G3397"/>
  <c r="G3398"/>
  <c r="G3399"/>
  <c r="G3400"/>
  <c r="G3401"/>
  <c r="G3402"/>
  <c r="G3403"/>
  <c r="G3404"/>
  <c r="G3405"/>
  <c r="G3406"/>
  <c r="G3407"/>
  <c r="G3408"/>
  <c r="G3409"/>
  <c r="G3410"/>
  <c r="G3411"/>
  <c r="G3412"/>
  <c r="G3413"/>
  <c r="G3414"/>
  <c r="G3415"/>
  <c r="G3416"/>
  <c r="G3417"/>
  <c r="G3418"/>
  <c r="G3419"/>
  <c r="G3420"/>
  <c r="G3421"/>
  <c r="G3422"/>
  <c r="G3423"/>
  <c r="G3424"/>
  <c r="G3425"/>
  <c r="G3426"/>
  <c r="G3427"/>
  <c r="G3428"/>
  <c r="G3429"/>
  <c r="G3430"/>
  <c r="G3431"/>
  <c r="G3432"/>
  <c r="G3433"/>
  <c r="G3434"/>
  <c r="G3435"/>
  <c r="G3436"/>
  <c r="G3437"/>
  <c r="G3438"/>
  <c r="G3439"/>
  <c r="G3440"/>
  <c r="G3441"/>
  <c r="G3442"/>
  <c r="G3443"/>
  <c r="G3444"/>
  <c r="G3445"/>
  <c r="G3446"/>
  <c r="G3447"/>
  <c r="G3448"/>
  <c r="G3449"/>
  <c r="G3450"/>
  <c r="G3451"/>
  <c r="G3452"/>
  <c r="G3453"/>
  <c r="G3454"/>
  <c r="G3455"/>
  <c r="G3456"/>
  <c r="G3457"/>
  <c r="G3458"/>
  <c r="G3459"/>
  <c r="G3460"/>
  <c r="G3461"/>
  <c r="G3462"/>
  <c r="G3463"/>
  <c r="G3464"/>
  <c r="G3465"/>
  <c r="G3466"/>
  <c r="G3467"/>
  <c r="G3468"/>
  <c r="G3469"/>
  <c r="G3470"/>
  <c r="G3471"/>
  <c r="G3472"/>
  <c r="G3473"/>
  <c r="G3474"/>
  <c r="G3475"/>
  <c r="G3476"/>
  <c r="G3477"/>
  <c r="G3478"/>
  <c r="G3479"/>
  <c r="G3480"/>
  <c r="G3481"/>
  <c r="G3482"/>
  <c r="G3483"/>
  <c r="G3484"/>
  <c r="G3485"/>
  <c r="G3486"/>
  <c r="G3487"/>
  <c r="G3488"/>
  <c r="G3489"/>
  <c r="G3490"/>
  <c r="G3491"/>
  <c r="G3492"/>
  <c r="G3493"/>
  <c r="G3494"/>
  <c r="G3495"/>
  <c r="G3496"/>
  <c r="G3497"/>
  <c r="G3498"/>
  <c r="G3499"/>
  <c r="G3500"/>
  <c r="G3501"/>
  <c r="G3502"/>
  <c r="G3503"/>
  <c r="G3504"/>
  <c r="G3505"/>
  <c r="G3506"/>
  <c r="G3507"/>
  <c r="G3508"/>
  <c r="G3509"/>
  <c r="G3510"/>
  <c r="G3511"/>
  <c r="G3512"/>
  <c r="G3513"/>
  <c r="G3514"/>
  <c r="G3515"/>
  <c r="G3516"/>
  <c r="G3517"/>
  <c r="G3518"/>
  <c r="G3519"/>
  <c r="G3520"/>
  <c r="G3521"/>
  <c r="G3522"/>
  <c r="G3523"/>
  <c r="G3524"/>
  <c r="G3525"/>
  <c r="G3526"/>
  <c r="G3527"/>
  <c r="G3528"/>
  <c r="G3529"/>
  <c r="G3530"/>
  <c r="G3531"/>
  <c r="G3532"/>
  <c r="G3533"/>
  <c r="G3534"/>
  <c r="G3535"/>
  <c r="G3536"/>
  <c r="G3537"/>
  <c r="G3538"/>
  <c r="G3539"/>
  <c r="G3540"/>
  <c r="G3541"/>
  <c r="G3542"/>
  <c r="G3543"/>
  <c r="G3544"/>
  <c r="G3545"/>
  <c r="G3546"/>
  <c r="G3547"/>
  <c r="G3548"/>
  <c r="G3549"/>
  <c r="G3550"/>
  <c r="G3551"/>
  <c r="G3552"/>
  <c r="G3553"/>
  <c r="G3554"/>
  <c r="G3555"/>
  <c r="G3556"/>
  <c r="G3557"/>
  <c r="G3558"/>
  <c r="G3559"/>
  <c r="G3560"/>
  <c r="G3561"/>
  <c r="G3562"/>
  <c r="G3563"/>
  <c r="G3564"/>
  <c r="G3565"/>
  <c r="G3566"/>
  <c r="G3567"/>
  <c r="G3568"/>
  <c r="G3569"/>
  <c r="G3570"/>
  <c r="G3571"/>
  <c r="G3572"/>
  <c r="G3573"/>
  <c r="G3574"/>
  <c r="G3575"/>
  <c r="G3576"/>
  <c r="G3577"/>
  <c r="G3578"/>
  <c r="G3579"/>
  <c r="G3580"/>
  <c r="G3581"/>
  <c r="G3582"/>
  <c r="G3583"/>
  <c r="G3584"/>
  <c r="G3585"/>
  <c r="G3586"/>
  <c r="G3587"/>
  <c r="G3588"/>
  <c r="G3589"/>
  <c r="G3590"/>
  <c r="G3591"/>
  <c r="G3592"/>
  <c r="G3593"/>
  <c r="G3594"/>
  <c r="G3595"/>
  <c r="G3596"/>
  <c r="G3597"/>
  <c r="G3598"/>
  <c r="G3599"/>
  <c r="G3600"/>
  <c r="G3601"/>
  <c r="G3602"/>
  <c r="G3603"/>
  <c r="G3604"/>
  <c r="G3605"/>
  <c r="G3606"/>
  <c r="G3607"/>
  <c r="G3608"/>
  <c r="G3609"/>
  <c r="G3610"/>
  <c r="G3611"/>
  <c r="G3612"/>
  <c r="G3613"/>
  <c r="G3614"/>
  <c r="G3615"/>
  <c r="G3616"/>
  <c r="G3617"/>
  <c r="G3618"/>
  <c r="G3619"/>
  <c r="G3620"/>
  <c r="G3621"/>
  <c r="G3622"/>
  <c r="G3623"/>
  <c r="G3624"/>
  <c r="G3625"/>
  <c r="G3626"/>
  <c r="G3627"/>
  <c r="G3628"/>
  <c r="G3629"/>
  <c r="G3630"/>
  <c r="G3631"/>
  <c r="G3632"/>
  <c r="G3633"/>
  <c r="G3634"/>
  <c r="G3635"/>
  <c r="G3636"/>
  <c r="G3637"/>
  <c r="G3638"/>
  <c r="G3639"/>
  <c r="G3640"/>
  <c r="G3641"/>
  <c r="G3642"/>
  <c r="G3643"/>
  <c r="G3644"/>
  <c r="G3645"/>
  <c r="G3646"/>
  <c r="G3647"/>
  <c r="G3648"/>
  <c r="G3649"/>
  <c r="G3650"/>
  <c r="G3651"/>
  <c r="G3652"/>
  <c r="G3653"/>
  <c r="G3654"/>
  <c r="G3655"/>
  <c r="G3656"/>
  <c r="G3657"/>
  <c r="G3658"/>
  <c r="G3659"/>
  <c r="G3660"/>
  <c r="G3661"/>
  <c r="G3662"/>
  <c r="G3663"/>
  <c r="G3664"/>
  <c r="G3665"/>
  <c r="G3666"/>
  <c r="G3667"/>
  <c r="G3668"/>
  <c r="G3669"/>
  <c r="G3670"/>
  <c r="G3671"/>
  <c r="G3672"/>
  <c r="G3673"/>
  <c r="G3674"/>
  <c r="G3675"/>
  <c r="G3676"/>
  <c r="G3677"/>
  <c r="G3678"/>
  <c r="G3679"/>
  <c r="G3680"/>
  <c r="G3681"/>
  <c r="G3682"/>
  <c r="G3683"/>
  <c r="G3684"/>
  <c r="G3685"/>
  <c r="G3686"/>
  <c r="G3687"/>
  <c r="G3688"/>
  <c r="G3689"/>
  <c r="G3690"/>
  <c r="G3691"/>
  <c r="G3692"/>
  <c r="G3693"/>
  <c r="G3694"/>
  <c r="G3695"/>
  <c r="G3696"/>
  <c r="G3697"/>
  <c r="G3698"/>
  <c r="G3699"/>
  <c r="G3700"/>
  <c r="G3701"/>
  <c r="G3702"/>
  <c r="G3703"/>
  <c r="G3704"/>
  <c r="G3705"/>
  <c r="G3706"/>
  <c r="G3707"/>
  <c r="G3708"/>
  <c r="G3709"/>
  <c r="G3710"/>
  <c r="G3711"/>
  <c r="G3712"/>
  <c r="G3713"/>
  <c r="G3714"/>
  <c r="G3715"/>
  <c r="G3716"/>
  <c r="G3717"/>
  <c r="G3718"/>
  <c r="G3719"/>
  <c r="G3720"/>
  <c r="G3721"/>
  <c r="G3722"/>
  <c r="G3723"/>
  <c r="G3724"/>
  <c r="G3725"/>
  <c r="G3726"/>
  <c r="G3727"/>
  <c r="G3728"/>
  <c r="G3729"/>
  <c r="G3730"/>
  <c r="G3731"/>
  <c r="G3732"/>
  <c r="G3733"/>
  <c r="G3734"/>
  <c r="G3735"/>
  <c r="G3736"/>
  <c r="G3737"/>
  <c r="G3738"/>
  <c r="G3739"/>
  <c r="G3740"/>
  <c r="G3741"/>
  <c r="G3742"/>
  <c r="G3743"/>
  <c r="G3744"/>
  <c r="G3745"/>
  <c r="G3746"/>
  <c r="G3747"/>
  <c r="G3748"/>
  <c r="G3749"/>
  <c r="G3750"/>
  <c r="G3751"/>
  <c r="G3752"/>
  <c r="G3753"/>
  <c r="G3754"/>
  <c r="G3755"/>
  <c r="G3756"/>
  <c r="G3757"/>
  <c r="G3758"/>
  <c r="G3759"/>
  <c r="G3760"/>
  <c r="G3761"/>
  <c r="G3762"/>
  <c r="G3763"/>
  <c r="G3764"/>
  <c r="G3765"/>
  <c r="G3766"/>
  <c r="G3767"/>
  <c r="G3768"/>
  <c r="G3769"/>
  <c r="G3770"/>
  <c r="G3771"/>
  <c r="G3772"/>
  <c r="G3773"/>
  <c r="G3774"/>
  <c r="G3775"/>
  <c r="G3776"/>
  <c r="G3777"/>
  <c r="G3778"/>
  <c r="G3779"/>
  <c r="G3780"/>
  <c r="G3781"/>
  <c r="G3782"/>
  <c r="G3783"/>
  <c r="G3784"/>
  <c r="G3785"/>
  <c r="G3786"/>
  <c r="G3787"/>
  <c r="G3788"/>
  <c r="G3789"/>
  <c r="G3790"/>
  <c r="G3791"/>
  <c r="G3792"/>
  <c r="G3793"/>
  <c r="G3794"/>
  <c r="G3795"/>
  <c r="G3796"/>
  <c r="G3797"/>
  <c r="G3798"/>
  <c r="G3799"/>
  <c r="G3800"/>
  <c r="G3801"/>
  <c r="G3802"/>
  <c r="G3803"/>
  <c r="G3804"/>
  <c r="G3805"/>
  <c r="G3806"/>
  <c r="G3807"/>
  <c r="G3808"/>
  <c r="G3809"/>
  <c r="G3810"/>
  <c r="G3811"/>
  <c r="G3812"/>
  <c r="G3813"/>
  <c r="G3814"/>
  <c r="G3815"/>
  <c r="G3816"/>
  <c r="G3817"/>
  <c r="G3818"/>
  <c r="G3819"/>
  <c r="G3820"/>
  <c r="G3821"/>
  <c r="G3822"/>
  <c r="G3823"/>
  <c r="G3824"/>
  <c r="G3825"/>
  <c r="G3826"/>
  <c r="G3827"/>
  <c r="G3828"/>
  <c r="G3829"/>
  <c r="G3830"/>
  <c r="G3831"/>
  <c r="G3832"/>
  <c r="G3833"/>
  <c r="G3834"/>
  <c r="G3835"/>
  <c r="G3836"/>
  <c r="G3837"/>
  <c r="G3838"/>
  <c r="G3839"/>
  <c r="G3840"/>
  <c r="G3841"/>
  <c r="G3842"/>
  <c r="G3843"/>
  <c r="G3844"/>
  <c r="G3845"/>
  <c r="G3846"/>
  <c r="G3847"/>
  <c r="G3848"/>
  <c r="G3849"/>
  <c r="G3850"/>
  <c r="G3851"/>
  <c r="G3852"/>
  <c r="G3853"/>
  <c r="G3854"/>
  <c r="G3855"/>
  <c r="G3856"/>
  <c r="G3857"/>
  <c r="G3858"/>
  <c r="G3859"/>
  <c r="G3860"/>
  <c r="G3861"/>
  <c r="G3862"/>
  <c r="G3863"/>
  <c r="G3864"/>
  <c r="G3865"/>
  <c r="G3866"/>
  <c r="G3867"/>
  <c r="G3868"/>
  <c r="G3869"/>
  <c r="G3870"/>
  <c r="G3871"/>
  <c r="G3872"/>
  <c r="G3873"/>
  <c r="G3874"/>
  <c r="G3875"/>
  <c r="G3876"/>
  <c r="G3877"/>
  <c r="G3878"/>
  <c r="G3879"/>
  <c r="G3880"/>
  <c r="G3881"/>
  <c r="G3882"/>
  <c r="G3883"/>
  <c r="G3884"/>
  <c r="G3885"/>
  <c r="G3886"/>
  <c r="G3887"/>
  <c r="G3888"/>
  <c r="G3889"/>
  <c r="G3890"/>
  <c r="G3891"/>
  <c r="G3892"/>
  <c r="G3893"/>
  <c r="G3894"/>
  <c r="G3895"/>
  <c r="G3896"/>
  <c r="G3897"/>
  <c r="G3898"/>
  <c r="G3899"/>
  <c r="G3900"/>
  <c r="G3901"/>
  <c r="G3902"/>
  <c r="G3903"/>
  <c r="G3904"/>
  <c r="G3905"/>
  <c r="G3906"/>
  <c r="G3907"/>
  <c r="G3908"/>
  <c r="G3909"/>
  <c r="G3910"/>
  <c r="G3911"/>
  <c r="G3912"/>
  <c r="G3913"/>
  <c r="G3914"/>
  <c r="G3915"/>
  <c r="G3916"/>
  <c r="G3917"/>
  <c r="G3918"/>
  <c r="G3919"/>
  <c r="G3920"/>
  <c r="G3921"/>
  <c r="G3922"/>
  <c r="G3923"/>
  <c r="G3924"/>
  <c r="G3925"/>
  <c r="G3926"/>
  <c r="G3927"/>
  <c r="G3928"/>
  <c r="G3929"/>
  <c r="G3930"/>
  <c r="G3931"/>
  <c r="G3932"/>
  <c r="G3933"/>
  <c r="G3934"/>
  <c r="G3935"/>
  <c r="G3936"/>
  <c r="G3937"/>
  <c r="G3938"/>
  <c r="G3939"/>
  <c r="G3940"/>
  <c r="G3941"/>
  <c r="G3942"/>
  <c r="G3943"/>
  <c r="G3944"/>
  <c r="G3945"/>
  <c r="G3946"/>
  <c r="G3947"/>
  <c r="G3948"/>
  <c r="G3949"/>
  <c r="G3950"/>
  <c r="G3951"/>
  <c r="G3952"/>
  <c r="G3953"/>
  <c r="G3954"/>
  <c r="G3955"/>
  <c r="G3956"/>
  <c r="G3957"/>
  <c r="G3958"/>
  <c r="G3959"/>
  <c r="G3960"/>
  <c r="G3961"/>
  <c r="G3962"/>
  <c r="G3963"/>
  <c r="G3964"/>
  <c r="G3965"/>
  <c r="G3966"/>
  <c r="G3967"/>
  <c r="G3968"/>
  <c r="G3969"/>
  <c r="G3970"/>
  <c r="G3971"/>
  <c r="G3972"/>
  <c r="G3973"/>
  <c r="G3974"/>
  <c r="G3975"/>
  <c r="G3976"/>
  <c r="G3977"/>
  <c r="G3978"/>
  <c r="G3979"/>
  <c r="G3980"/>
  <c r="G3981"/>
  <c r="G3982"/>
  <c r="G3983"/>
  <c r="G3984"/>
  <c r="G3985"/>
  <c r="G3986"/>
  <c r="G3987"/>
  <c r="G3988"/>
  <c r="G3989"/>
  <c r="G3990"/>
  <c r="G3991"/>
  <c r="G3992"/>
  <c r="G3993"/>
  <c r="G3994"/>
  <c r="G3995"/>
  <c r="G3996"/>
  <c r="G3997"/>
  <c r="G3998"/>
  <c r="G3999"/>
  <c r="G4000"/>
  <c r="G4001"/>
  <c r="G4002"/>
  <c r="G4003"/>
  <c r="G4004"/>
  <c r="G4005"/>
  <c r="G4006"/>
  <c r="G4007"/>
  <c r="G4008"/>
  <c r="G4009"/>
  <c r="G4010"/>
  <c r="G4011"/>
  <c r="G4012"/>
  <c r="G4013"/>
  <c r="G4014"/>
  <c r="G4015"/>
  <c r="G4016"/>
  <c r="G4017"/>
  <c r="G4018"/>
  <c r="G4019"/>
  <c r="G4020"/>
  <c r="G4021"/>
  <c r="G4022"/>
  <c r="G4023"/>
  <c r="G4024"/>
  <c r="G4025"/>
  <c r="G4026"/>
  <c r="G4027"/>
  <c r="G4028"/>
  <c r="G4029"/>
  <c r="G4030"/>
  <c r="G4031"/>
  <c r="G4032"/>
  <c r="G4033"/>
  <c r="G4034"/>
  <c r="G4035"/>
  <c r="G4036"/>
  <c r="G4037"/>
  <c r="G4038"/>
  <c r="G4039"/>
  <c r="G4040"/>
  <c r="G4041"/>
  <c r="G4042"/>
  <c r="G4043"/>
  <c r="G4044"/>
  <c r="G4045"/>
  <c r="G4046"/>
  <c r="G4047"/>
  <c r="G4048"/>
  <c r="G4049"/>
  <c r="G4050"/>
  <c r="G4051"/>
  <c r="G4052"/>
  <c r="G4053"/>
  <c r="G4054"/>
  <c r="G4055"/>
  <c r="G4056"/>
  <c r="G4057"/>
  <c r="G4058"/>
  <c r="G4059"/>
  <c r="G4060"/>
  <c r="G4061"/>
  <c r="G4062"/>
  <c r="G4063"/>
  <c r="G4064"/>
  <c r="G4065"/>
  <c r="G4066"/>
  <c r="G4067"/>
  <c r="G4068"/>
  <c r="G4069"/>
  <c r="G4070"/>
  <c r="G4071"/>
  <c r="G4072"/>
  <c r="G4073"/>
  <c r="G4074"/>
  <c r="G4075"/>
  <c r="G4076"/>
  <c r="G4077"/>
  <c r="G4078"/>
  <c r="G4079"/>
  <c r="G4080"/>
  <c r="G4081"/>
  <c r="G4082"/>
  <c r="G4083"/>
  <c r="G4084"/>
  <c r="G4085"/>
  <c r="G4086"/>
  <c r="G4087"/>
  <c r="G4088"/>
  <c r="G4089"/>
  <c r="G4090"/>
  <c r="G4091"/>
  <c r="G4092"/>
  <c r="G4093"/>
  <c r="G4094"/>
  <c r="G4095"/>
  <c r="G4096"/>
  <c r="G4097"/>
  <c r="G4098"/>
  <c r="G4099"/>
  <c r="G4100"/>
  <c r="G4101"/>
  <c r="G4102"/>
  <c r="G4103"/>
  <c r="G4104"/>
  <c r="G4105"/>
  <c r="G4106"/>
  <c r="G4107"/>
  <c r="G4108"/>
  <c r="G4109"/>
  <c r="G4110"/>
  <c r="G4111"/>
  <c r="G4112"/>
  <c r="G4113"/>
  <c r="G4114"/>
  <c r="G4115"/>
  <c r="G4116"/>
  <c r="G4117"/>
  <c r="G4118"/>
  <c r="G4119"/>
  <c r="G4120"/>
  <c r="G4121"/>
  <c r="G4122"/>
  <c r="G4123"/>
  <c r="G4124"/>
  <c r="G4125"/>
  <c r="G4126"/>
  <c r="G4127"/>
  <c r="G4128"/>
  <c r="G4129"/>
  <c r="G4130"/>
  <c r="G4131"/>
  <c r="G4132"/>
  <c r="G4133"/>
  <c r="G4134"/>
  <c r="G4135"/>
  <c r="G4136"/>
  <c r="G4137"/>
  <c r="G4138"/>
  <c r="G4139"/>
  <c r="G4140"/>
  <c r="G4141"/>
  <c r="G4142"/>
  <c r="G4143"/>
  <c r="G4144"/>
  <c r="G4145"/>
  <c r="G4146"/>
  <c r="G4147"/>
  <c r="G4148"/>
  <c r="G4149"/>
  <c r="G4150"/>
  <c r="G4151"/>
  <c r="G4152"/>
  <c r="G4153"/>
  <c r="G4154"/>
  <c r="G4155"/>
  <c r="G4156"/>
  <c r="G4157"/>
  <c r="G4158"/>
  <c r="G4159"/>
  <c r="G4160"/>
  <c r="G4161"/>
  <c r="G4162"/>
  <c r="G4163"/>
  <c r="G4164"/>
  <c r="G4165"/>
  <c r="G4166"/>
  <c r="G4167"/>
  <c r="G4168"/>
  <c r="G4169"/>
  <c r="G4170"/>
  <c r="G4171"/>
  <c r="G4172"/>
  <c r="G4173"/>
  <c r="G4174"/>
  <c r="G4175"/>
  <c r="G4176"/>
  <c r="G4177"/>
  <c r="G4178"/>
  <c r="G4179"/>
  <c r="G4180"/>
  <c r="G4181"/>
  <c r="G4182"/>
  <c r="G4183"/>
  <c r="G4184"/>
  <c r="G4185"/>
  <c r="G4186"/>
  <c r="G4187"/>
  <c r="G4188"/>
  <c r="G4189"/>
  <c r="G4190"/>
  <c r="G4191"/>
  <c r="G4192"/>
  <c r="G4193"/>
  <c r="G4194"/>
  <c r="G4195"/>
  <c r="G4196"/>
  <c r="G4197"/>
  <c r="G4198"/>
  <c r="G4199"/>
  <c r="G4200"/>
  <c r="G4201"/>
  <c r="G4202"/>
  <c r="G4203"/>
  <c r="G4204"/>
  <c r="G4205"/>
  <c r="G4206"/>
  <c r="G4207"/>
  <c r="G4208"/>
  <c r="G4209"/>
  <c r="G4210"/>
  <c r="G4211"/>
  <c r="G4212"/>
  <c r="G4213"/>
  <c r="G4214"/>
  <c r="G4215"/>
  <c r="G4216"/>
  <c r="G4217"/>
  <c r="G4218"/>
  <c r="G4219"/>
  <c r="G4220"/>
  <c r="G4221"/>
  <c r="G4222"/>
  <c r="G4223"/>
  <c r="G4224"/>
  <c r="G4225"/>
  <c r="G4226"/>
  <c r="G4227"/>
  <c r="G4228"/>
  <c r="G4229"/>
  <c r="G4230"/>
  <c r="G4231"/>
  <c r="G4232"/>
  <c r="G4233"/>
  <c r="G4234"/>
  <c r="G4235"/>
  <c r="G4236"/>
  <c r="G4237"/>
  <c r="G4238"/>
  <c r="G4239"/>
  <c r="G4240"/>
  <c r="G4241"/>
  <c r="G4242"/>
  <c r="G4243"/>
  <c r="G4244"/>
  <c r="G4245"/>
  <c r="G4246"/>
  <c r="G4247"/>
  <c r="G4248"/>
  <c r="G4249"/>
  <c r="G4250"/>
  <c r="G4251"/>
  <c r="G4252"/>
  <c r="G4253"/>
  <c r="G4254"/>
  <c r="G4255"/>
  <c r="G4256"/>
  <c r="G4257"/>
  <c r="G4258"/>
  <c r="G4259"/>
  <c r="G4260"/>
  <c r="G4261"/>
  <c r="G4262"/>
  <c r="G4263"/>
  <c r="G4264"/>
  <c r="G4265"/>
  <c r="G4266"/>
  <c r="G4267"/>
  <c r="G4268"/>
  <c r="G4269"/>
  <c r="G4270"/>
  <c r="G4271"/>
  <c r="G4272"/>
  <c r="G4273"/>
  <c r="G4274"/>
  <c r="G4275"/>
  <c r="G4276"/>
  <c r="G4277"/>
  <c r="G4278"/>
  <c r="G4279"/>
  <c r="G4280"/>
  <c r="G4281"/>
  <c r="G4282"/>
  <c r="G4283"/>
  <c r="G4284"/>
  <c r="G4285"/>
  <c r="G4286"/>
  <c r="G4287"/>
  <c r="G4288"/>
  <c r="G4289"/>
  <c r="G4290"/>
  <c r="G4291"/>
  <c r="G4292"/>
  <c r="G4293"/>
  <c r="G4294"/>
  <c r="G4295"/>
  <c r="G4296"/>
  <c r="G4297"/>
  <c r="G4298"/>
  <c r="G4299"/>
  <c r="G4300"/>
  <c r="G4301"/>
  <c r="G4302"/>
  <c r="G4303"/>
  <c r="G4304"/>
  <c r="G4305"/>
  <c r="G4306"/>
  <c r="G4307"/>
  <c r="G4308"/>
  <c r="G4309"/>
  <c r="G4310"/>
  <c r="G4311"/>
  <c r="G4312"/>
  <c r="G4313"/>
  <c r="G4314"/>
  <c r="G4315"/>
  <c r="G4316"/>
  <c r="G4317"/>
  <c r="G4318"/>
  <c r="G4319"/>
  <c r="G4320"/>
  <c r="G4321"/>
  <c r="G4322"/>
  <c r="G4323"/>
  <c r="G4324"/>
  <c r="G4325"/>
  <c r="G4326"/>
  <c r="G4327"/>
  <c r="G4328"/>
  <c r="G4329"/>
  <c r="G4330"/>
  <c r="G4331"/>
  <c r="G4332"/>
  <c r="G4333"/>
  <c r="G4334"/>
  <c r="G4335"/>
  <c r="G4336"/>
  <c r="G4337"/>
  <c r="G4338"/>
  <c r="G4339"/>
  <c r="G4340"/>
  <c r="G4341"/>
  <c r="G4342"/>
  <c r="G4343"/>
  <c r="G4344"/>
  <c r="G4345"/>
  <c r="G4346"/>
  <c r="G4347"/>
  <c r="G4348"/>
  <c r="G4349"/>
  <c r="G4350"/>
  <c r="G4351"/>
  <c r="G4352"/>
  <c r="G4353"/>
  <c r="G4354"/>
  <c r="G4355"/>
  <c r="G4356"/>
  <c r="G4357"/>
  <c r="G4358"/>
  <c r="G4359"/>
  <c r="G4360"/>
  <c r="G4361"/>
  <c r="G4362"/>
  <c r="G4363"/>
  <c r="G4364"/>
  <c r="G4365"/>
  <c r="G4366"/>
  <c r="G4367"/>
  <c r="G4368"/>
  <c r="G4369"/>
  <c r="G4370"/>
  <c r="G4371"/>
  <c r="G4372"/>
  <c r="G4373"/>
  <c r="G4374"/>
  <c r="G4375"/>
  <c r="G4376"/>
  <c r="G4377"/>
  <c r="G4378"/>
  <c r="G4379"/>
  <c r="G4380"/>
  <c r="G4381"/>
  <c r="G4382"/>
  <c r="G4383"/>
  <c r="G4384"/>
  <c r="G4385"/>
  <c r="G4386"/>
  <c r="G4387"/>
  <c r="G4388"/>
  <c r="G4389"/>
  <c r="G4390"/>
  <c r="G4391"/>
  <c r="G4392"/>
  <c r="G4393"/>
  <c r="G4394"/>
  <c r="G4395"/>
  <c r="G4396"/>
  <c r="G4397"/>
  <c r="G4398"/>
  <c r="G4399"/>
  <c r="G4400"/>
  <c r="G4401"/>
  <c r="G4402"/>
  <c r="G4403"/>
  <c r="G4404"/>
  <c r="G4405"/>
  <c r="G4406"/>
  <c r="G4407"/>
  <c r="G4408"/>
  <c r="G4409"/>
  <c r="G4410"/>
  <c r="G4411"/>
  <c r="G4412"/>
  <c r="G4413"/>
  <c r="G4414"/>
  <c r="G4415"/>
  <c r="G4416"/>
  <c r="G4417"/>
  <c r="G4418"/>
  <c r="G4419"/>
  <c r="G4420"/>
  <c r="G4421"/>
  <c r="G4422"/>
  <c r="G4423"/>
  <c r="G4424"/>
  <c r="G4425"/>
  <c r="G4426"/>
  <c r="G4427"/>
  <c r="G4428"/>
  <c r="G4429"/>
  <c r="G4430"/>
  <c r="G4431"/>
  <c r="G4432"/>
  <c r="G4433"/>
  <c r="G4434"/>
  <c r="G4435"/>
  <c r="G4436"/>
  <c r="G4437"/>
  <c r="G4438"/>
  <c r="G4439"/>
  <c r="G4440"/>
  <c r="G4441"/>
  <c r="G4442"/>
  <c r="G4443"/>
  <c r="G4444"/>
  <c r="G4445"/>
  <c r="G4446"/>
  <c r="G4447"/>
  <c r="G4448"/>
  <c r="G4449"/>
  <c r="G4450"/>
  <c r="G4451"/>
  <c r="G4452"/>
  <c r="G4453"/>
  <c r="G4454"/>
  <c r="G4455"/>
  <c r="G4456"/>
  <c r="G4457"/>
  <c r="G4458"/>
  <c r="G4459"/>
  <c r="G4460"/>
  <c r="G4461"/>
  <c r="G4462"/>
  <c r="G4463"/>
  <c r="G4464"/>
  <c r="G4465"/>
  <c r="G4466"/>
  <c r="G4467"/>
  <c r="G4468"/>
  <c r="G4469"/>
  <c r="G4470"/>
  <c r="G4471"/>
  <c r="G4472"/>
  <c r="G4473"/>
  <c r="G4474"/>
  <c r="G4475"/>
  <c r="G4476"/>
  <c r="G4477"/>
  <c r="G4478"/>
  <c r="G4479"/>
  <c r="G4480"/>
  <c r="G4481"/>
  <c r="G4482"/>
  <c r="G4483"/>
  <c r="G4484"/>
  <c r="G4485"/>
  <c r="G4486"/>
  <c r="G4487"/>
  <c r="G4488"/>
  <c r="G4489"/>
  <c r="G4490"/>
  <c r="G4491"/>
  <c r="G4492"/>
  <c r="G4493"/>
  <c r="G4494"/>
  <c r="G4495"/>
  <c r="G4496"/>
  <c r="G4497"/>
  <c r="G4498"/>
  <c r="G4499"/>
  <c r="G4500"/>
  <c r="G4501"/>
  <c r="G4502"/>
  <c r="G4503"/>
  <c r="G4504"/>
  <c r="G4505"/>
  <c r="G4506"/>
  <c r="G4507"/>
  <c r="G4508"/>
  <c r="G4509"/>
  <c r="G4510"/>
  <c r="G4511"/>
  <c r="G4512"/>
  <c r="G4513"/>
  <c r="G4514"/>
  <c r="G4515"/>
  <c r="G4516"/>
  <c r="G4517"/>
  <c r="G4518"/>
  <c r="G4519"/>
  <c r="G4520"/>
  <c r="G4521"/>
  <c r="G4522"/>
  <c r="G4523"/>
  <c r="G4524"/>
  <c r="G4525"/>
  <c r="G4526"/>
  <c r="G4527"/>
  <c r="G4528"/>
  <c r="G4529"/>
  <c r="G4530"/>
  <c r="G4531"/>
  <c r="G4532"/>
  <c r="G4533"/>
  <c r="G4534"/>
  <c r="G4535"/>
  <c r="G4536"/>
  <c r="G4537"/>
  <c r="G4538"/>
  <c r="G4539"/>
  <c r="G4540"/>
  <c r="G4541"/>
  <c r="G4542"/>
  <c r="G4543"/>
  <c r="G4544"/>
  <c r="G4545"/>
  <c r="G4546"/>
  <c r="G4547"/>
  <c r="G4548"/>
  <c r="G4549"/>
  <c r="G4550"/>
  <c r="G4551"/>
  <c r="G4552"/>
  <c r="G4553"/>
  <c r="G4554"/>
  <c r="G4555"/>
  <c r="G4556"/>
  <c r="G4557"/>
  <c r="G4558"/>
  <c r="G4559"/>
  <c r="G4560"/>
  <c r="G4561"/>
  <c r="G4562"/>
  <c r="G4563"/>
  <c r="G4564"/>
  <c r="G4565"/>
  <c r="G4566"/>
  <c r="G4567"/>
  <c r="G4568"/>
  <c r="G4569"/>
  <c r="G4570"/>
  <c r="G4571"/>
  <c r="G4572"/>
  <c r="G4573"/>
  <c r="G4574"/>
  <c r="G4575"/>
  <c r="G4576"/>
  <c r="G4577"/>
  <c r="G4578"/>
  <c r="G4579"/>
  <c r="G4580"/>
  <c r="G4581"/>
  <c r="G4582"/>
  <c r="G4583"/>
  <c r="G4584"/>
  <c r="G4585"/>
  <c r="G4586"/>
  <c r="G4587"/>
  <c r="G4588"/>
  <c r="G4589"/>
  <c r="G4590"/>
  <c r="G4591"/>
  <c r="G4592"/>
  <c r="G4593"/>
  <c r="G4594"/>
  <c r="G4595"/>
  <c r="G4596"/>
  <c r="G4597"/>
  <c r="G4598"/>
  <c r="G4599"/>
  <c r="G4600"/>
  <c r="G4601"/>
  <c r="G4602"/>
  <c r="G4603"/>
  <c r="G4604"/>
  <c r="G4605"/>
  <c r="G4606"/>
  <c r="G4607"/>
  <c r="G4608"/>
  <c r="G4609"/>
  <c r="G4610"/>
  <c r="G4611"/>
  <c r="G4612"/>
  <c r="G4613"/>
  <c r="G4614"/>
  <c r="G4615"/>
  <c r="G4616"/>
  <c r="G4617"/>
  <c r="G4618"/>
  <c r="G4619"/>
  <c r="G4620"/>
  <c r="G4621"/>
  <c r="G4622"/>
  <c r="G4623"/>
  <c r="G4624"/>
  <c r="G4625"/>
  <c r="G4626"/>
  <c r="G4627"/>
  <c r="G4628"/>
  <c r="G4629"/>
  <c r="G4630"/>
  <c r="G4631"/>
  <c r="G4632"/>
  <c r="G4633"/>
  <c r="G4634"/>
  <c r="G4635"/>
  <c r="G4636"/>
  <c r="G4637"/>
  <c r="G4638"/>
  <c r="G4639"/>
  <c r="G4640"/>
  <c r="G4641"/>
  <c r="G4642"/>
  <c r="G4643"/>
  <c r="G4644"/>
  <c r="G4645"/>
  <c r="G4646"/>
  <c r="G4647"/>
  <c r="G4648"/>
  <c r="G4649"/>
  <c r="G4650"/>
  <c r="G4651"/>
  <c r="G4652"/>
  <c r="G4653"/>
  <c r="G4654"/>
  <c r="G4655"/>
  <c r="G4656"/>
  <c r="G4657"/>
  <c r="G4658"/>
  <c r="G4659"/>
  <c r="G4660"/>
  <c r="G4661"/>
  <c r="G4662"/>
  <c r="G4663"/>
  <c r="G4664"/>
  <c r="G4665"/>
  <c r="G4666"/>
  <c r="G4667"/>
  <c r="G4668"/>
  <c r="G4669"/>
  <c r="G4670"/>
  <c r="G4671"/>
  <c r="G4672"/>
  <c r="G4673"/>
  <c r="G4674"/>
  <c r="G4675"/>
  <c r="G4676"/>
  <c r="G4677"/>
  <c r="G4678"/>
  <c r="G4679"/>
  <c r="G4680"/>
  <c r="G4681"/>
  <c r="G4682"/>
  <c r="G4683"/>
  <c r="G4684"/>
  <c r="G4685"/>
  <c r="G4686"/>
  <c r="G4687"/>
  <c r="G4688"/>
  <c r="G4689"/>
  <c r="G4690"/>
  <c r="G4691"/>
  <c r="G4692"/>
  <c r="G4693"/>
  <c r="G4694"/>
  <c r="G4695"/>
  <c r="G4696"/>
  <c r="G4697"/>
  <c r="G4698"/>
  <c r="G4699"/>
  <c r="G4700"/>
  <c r="G4701"/>
  <c r="G4702"/>
  <c r="G4703"/>
  <c r="G4704"/>
  <c r="G4705"/>
  <c r="G4706"/>
  <c r="G4707"/>
  <c r="G4708"/>
  <c r="G4709"/>
  <c r="G4710"/>
  <c r="G4711"/>
  <c r="G4712"/>
  <c r="G4713"/>
  <c r="G4714"/>
  <c r="G4715"/>
  <c r="G4716"/>
  <c r="G4717"/>
  <c r="G4718"/>
  <c r="G4719"/>
  <c r="G4720"/>
  <c r="G4721"/>
  <c r="G4722"/>
  <c r="G4723"/>
  <c r="G4724"/>
  <c r="G4725"/>
  <c r="G4726"/>
  <c r="G4727"/>
  <c r="G4728"/>
  <c r="G4729"/>
  <c r="G4730"/>
  <c r="G4731"/>
  <c r="G4732"/>
  <c r="G4733"/>
  <c r="G4734"/>
  <c r="G4735"/>
  <c r="G4736"/>
  <c r="G4737"/>
  <c r="G4738"/>
  <c r="G4739"/>
  <c r="G4740"/>
  <c r="G4741"/>
  <c r="G4742"/>
  <c r="G4743"/>
  <c r="G4744"/>
  <c r="G4745"/>
  <c r="G4746"/>
  <c r="G4747"/>
  <c r="G4748"/>
  <c r="G4749"/>
  <c r="G4750"/>
  <c r="G4751"/>
  <c r="G4752"/>
  <c r="G4753"/>
  <c r="G4754"/>
  <c r="G4755"/>
  <c r="G4756"/>
  <c r="G4757"/>
  <c r="G4758"/>
  <c r="G4759"/>
  <c r="G4760"/>
  <c r="G4761"/>
  <c r="G4762"/>
  <c r="G4763"/>
  <c r="G4764"/>
  <c r="G4765"/>
  <c r="G4766"/>
  <c r="G4767"/>
  <c r="G4768"/>
  <c r="G4769"/>
  <c r="G4770"/>
  <c r="G4771"/>
  <c r="G4772"/>
  <c r="G4773"/>
  <c r="G4774"/>
  <c r="G4775"/>
  <c r="G4776"/>
  <c r="G4777"/>
  <c r="G4778"/>
  <c r="G4779"/>
  <c r="G4780"/>
  <c r="G4781"/>
  <c r="G4782"/>
  <c r="G4783"/>
  <c r="G4784"/>
  <c r="G4785"/>
  <c r="G4786"/>
  <c r="G4787"/>
  <c r="G4788"/>
  <c r="G4789"/>
  <c r="G4790"/>
  <c r="G4791"/>
  <c r="G4792"/>
  <c r="G4793"/>
  <c r="G4794"/>
  <c r="G4795"/>
  <c r="G4796"/>
  <c r="G4797"/>
  <c r="G4798"/>
  <c r="G4799"/>
  <c r="G4800"/>
  <c r="G4801"/>
  <c r="G4802"/>
  <c r="G4803"/>
  <c r="G4804"/>
  <c r="G4805"/>
  <c r="G4806"/>
  <c r="G4807"/>
  <c r="G4808"/>
  <c r="G4809"/>
  <c r="G4810"/>
  <c r="G4811"/>
  <c r="G4812"/>
  <c r="G4813"/>
  <c r="G4814"/>
  <c r="G4815"/>
  <c r="G4816"/>
  <c r="G4817"/>
  <c r="G4818"/>
  <c r="G4819"/>
  <c r="G4820"/>
  <c r="G4821"/>
  <c r="G4822"/>
  <c r="G4823"/>
  <c r="G4824"/>
  <c r="G4825"/>
  <c r="G4826"/>
  <c r="G4827"/>
  <c r="G4828"/>
  <c r="G4829"/>
  <c r="G4830"/>
  <c r="G4831"/>
  <c r="G4832"/>
  <c r="G4833"/>
  <c r="G4834"/>
  <c r="G4835"/>
  <c r="G4836"/>
  <c r="G4837"/>
  <c r="G4838"/>
  <c r="G4839"/>
  <c r="G4840"/>
  <c r="G4841"/>
  <c r="G4842"/>
  <c r="G4843"/>
  <c r="G4844"/>
  <c r="G4845"/>
  <c r="G4846"/>
  <c r="G4847"/>
  <c r="G4848"/>
  <c r="G4849"/>
  <c r="G4850"/>
  <c r="G4851"/>
  <c r="G4852"/>
  <c r="G4853"/>
  <c r="G4854"/>
  <c r="G4855"/>
  <c r="G4856"/>
  <c r="G4857"/>
  <c r="G4858"/>
  <c r="G4859"/>
  <c r="G4860"/>
  <c r="G4861"/>
  <c r="G4862"/>
  <c r="G4863"/>
  <c r="G4864"/>
  <c r="G4865"/>
  <c r="G4866"/>
  <c r="G4867"/>
  <c r="G4868"/>
  <c r="G4869"/>
  <c r="G4870"/>
  <c r="G4871"/>
  <c r="G4872"/>
  <c r="G4873"/>
  <c r="G4874"/>
  <c r="G4875"/>
  <c r="G4876"/>
  <c r="G4877"/>
  <c r="G4878"/>
  <c r="G4879"/>
  <c r="G4880"/>
  <c r="G4881"/>
  <c r="G4882"/>
  <c r="G4883"/>
  <c r="G4884"/>
  <c r="G4885"/>
  <c r="G4886"/>
  <c r="G4887"/>
  <c r="G4888"/>
  <c r="G4889"/>
  <c r="G4890"/>
  <c r="G4891"/>
  <c r="G4892"/>
  <c r="G4893"/>
  <c r="G4894"/>
  <c r="G4895"/>
  <c r="G4896"/>
  <c r="G4897"/>
  <c r="G4898"/>
  <c r="G4899"/>
  <c r="G4900"/>
  <c r="G4901"/>
  <c r="G4902"/>
  <c r="G4903"/>
  <c r="G4904"/>
  <c r="G4905"/>
  <c r="G4906"/>
  <c r="G4907"/>
  <c r="G4908"/>
  <c r="G4909"/>
  <c r="G4910"/>
  <c r="G4911"/>
  <c r="G4912"/>
  <c r="G4913"/>
  <c r="G4914"/>
  <c r="G4915"/>
  <c r="G4916"/>
  <c r="G4917"/>
  <c r="G4918"/>
  <c r="G4919"/>
  <c r="G4920"/>
  <c r="G4921"/>
  <c r="G4922"/>
  <c r="G4923"/>
  <c r="G4924"/>
  <c r="G4925"/>
  <c r="G4926"/>
  <c r="G4927"/>
  <c r="G4928"/>
  <c r="G4929"/>
  <c r="G4930"/>
  <c r="G4931"/>
  <c r="G4932"/>
  <c r="G4933"/>
  <c r="G4934"/>
  <c r="G4935"/>
  <c r="G4936"/>
  <c r="G4937"/>
  <c r="G4938"/>
  <c r="G4939"/>
  <c r="G4940"/>
  <c r="G4941"/>
  <c r="G4942"/>
  <c r="G4943"/>
  <c r="G4944"/>
  <c r="G4945"/>
  <c r="G4946"/>
  <c r="G4947"/>
  <c r="G4948"/>
  <c r="G4949"/>
  <c r="G4950"/>
  <c r="G4951"/>
  <c r="G4952"/>
  <c r="G4953"/>
  <c r="G4954"/>
  <c r="G4955"/>
  <c r="G4956"/>
  <c r="G4957"/>
  <c r="G4958"/>
  <c r="G4959"/>
  <c r="G4960"/>
  <c r="G4961"/>
  <c r="G4962"/>
  <c r="G4963"/>
  <c r="G4964"/>
  <c r="G4965"/>
  <c r="G4966"/>
  <c r="G4967"/>
  <c r="G4968"/>
  <c r="G4969"/>
  <c r="G4970"/>
  <c r="G4971"/>
  <c r="G4972"/>
  <c r="G4973"/>
  <c r="G4974"/>
  <c r="G4975"/>
  <c r="G4976"/>
  <c r="G4977"/>
  <c r="G4978"/>
  <c r="G4979"/>
  <c r="G4980"/>
  <c r="G4981"/>
  <c r="G4982"/>
  <c r="G4983"/>
  <c r="G4984"/>
  <c r="G4985"/>
  <c r="G4986"/>
  <c r="G4987"/>
  <c r="G4988"/>
  <c r="G4989"/>
  <c r="G4990"/>
  <c r="G4991"/>
  <c r="G4992"/>
  <c r="G4993"/>
  <c r="G4994"/>
  <c r="G4995"/>
  <c r="G4996"/>
  <c r="G4997"/>
  <c r="G4998"/>
  <c r="G4999"/>
  <c r="G5000"/>
  <c r="G5001"/>
  <c r="G2"/>
  <c r="F3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404"/>
  <c r="F405"/>
  <c r="F406"/>
  <c r="F407"/>
  <c r="F408"/>
  <c r="F409"/>
  <c r="F410"/>
  <c r="F411"/>
  <c r="F412"/>
  <c r="F413"/>
  <c r="F414"/>
  <c r="F415"/>
  <c r="F416"/>
  <c r="F417"/>
  <c r="F418"/>
  <c r="F419"/>
  <c r="F420"/>
  <c r="F421"/>
  <c r="F422"/>
  <c r="F423"/>
  <c r="F424"/>
  <c r="F425"/>
  <c r="F426"/>
  <c r="F427"/>
  <c r="F428"/>
  <c r="F429"/>
  <c r="F430"/>
  <c r="F431"/>
  <c r="F432"/>
  <c r="F433"/>
  <c r="F434"/>
  <c r="F435"/>
  <c r="F436"/>
  <c r="F437"/>
  <c r="F438"/>
  <c r="F439"/>
  <c r="F440"/>
  <c r="F441"/>
  <c r="F442"/>
  <c r="F443"/>
  <c r="F444"/>
  <c r="F445"/>
  <c r="F446"/>
  <c r="F447"/>
  <c r="F448"/>
  <c r="F449"/>
  <c r="F450"/>
  <c r="F451"/>
  <c r="F452"/>
  <c r="F453"/>
  <c r="F454"/>
  <c r="F455"/>
  <c r="F456"/>
  <c r="F457"/>
  <c r="F458"/>
  <c r="F459"/>
  <c r="F460"/>
  <c r="F461"/>
  <c r="F462"/>
  <c r="F463"/>
  <c r="F464"/>
  <c r="F465"/>
  <c r="F466"/>
  <c r="F467"/>
  <c r="F468"/>
  <c r="F469"/>
  <c r="F470"/>
  <c r="F471"/>
  <c r="F472"/>
  <c r="F473"/>
  <c r="F474"/>
  <c r="F475"/>
  <c r="F476"/>
  <c r="F477"/>
  <c r="F478"/>
  <c r="F479"/>
  <c r="F480"/>
  <c r="F481"/>
  <c r="F482"/>
  <c r="F483"/>
  <c r="F484"/>
  <c r="F485"/>
  <c r="F486"/>
  <c r="F487"/>
  <c r="F488"/>
  <c r="F489"/>
  <c r="F490"/>
  <c r="F491"/>
  <c r="F492"/>
  <c r="F493"/>
  <c r="F494"/>
  <c r="F495"/>
  <c r="F496"/>
  <c r="F497"/>
  <c r="F498"/>
  <c r="F499"/>
  <c r="F500"/>
  <c r="F501"/>
  <c r="F502"/>
  <c r="F503"/>
  <c r="F504"/>
  <c r="F505"/>
  <c r="F506"/>
  <c r="F507"/>
  <c r="F508"/>
  <c r="F509"/>
  <c r="F510"/>
  <c r="F511"/>
  <c r="F512"/>
  <c r="F513"/>
  <c r="F514"/>
  <c r="F515"/>
  <c r="F516"/>
  <c r="F517"/>
  <c r="F518"/>
  <c r="F519"/>
  <c r="F520"/>
  <c r="F521"/>
  <c r="F522"/>
  <c r="F523"/>
  <c r="F524"/>
  <c r="F525"/>
  <c r="F526"/>
  <c r="F527"/>
  <c r="F528"/>
  <c r="F529"/>
  <c r="F530"/>
  <c r="F531"/>
  <c r="F532"/>
  <c r="F533"/>
  <c r="F534"/>
  <c r="F535"/>
  <c r="F536"/>
  <c r="F537"/>
  <c r="F538"/>
  <c r="F539"/>
  <c r="F540"/>
  <c r="F541"/>
  <c r="F542"/>
  <c r="F543"/>
  <c r="F544"/>
  <c r="F545"/>
  <c r="F546"/>
  <c r="F547"/>
  <c r="F548"/>
  <c r="F549"/>
  <c r="F550"/>
  <c r="F551"/>
  <c r="F552"/>
  <c r="F553"/>
  <c r="F554"/>
  <c r="F555"/>
  <c r="F556"/>
  <c r="F557"/>
  <c r="F558"/>
  <c r="F559"/>
  <c r="F560"/>
  <c r="F561"/>
  <c r="F562"/>
  <c r="F563"/>
  <c r="F564"/>
  <c r="F565"/>
  <c r="F566"/>
  <c r="F567"/>
  <c r="F568"/>
  <c r="F569"/>
  <c r="F570"/>
  <c r="F571"/>
  <c r="F572"/>
  <c r="F573"/>
  <c r="F574"/>
  <c r="F575"/>
  <c r="F576"/>
  <c r="F577"/>
  <c r="F578"/>
  <c r="F579"/>
  <c r="F580"/>
  <c r="F581"/>
  <c r="F582"/>
  <c r="F583"/>
  <c r="F584"/>
  <c r="F585"/>
  <c r="F586"/>
  <c r="F587"/>
  <c r="F588"/>
  <c r="F589"/>
  <c r="F590"/>
  <c r="F591"/>
  <c r="F592"/>
  <c r="F593"/>
  <c r="F594"/>
  <c r="F595"/>
  <c r="F596"/>
  <c r="F597"/>
  <c r="F598"/>
  <c r="F599"/>
  <c r="F600"/>
  <c r="F601"/>
  <c r="F602"/>
  <c r="F603"/>
  <c r="F604"/>
  <c r="F605"/>
  <c r="F606"/>
  <c r="F607"/>
  <c r="F608"/>
  <c r="F609"/>
  <c r="F610"/>
  <c r="F611"/>
  <c r="F612"/>
  <c r="F613"/>
  <c r="F614"/>
  <c r="F615"/>
  <c r="F616"/>
  <c r="F617"/>
  <c r="F618"/>
  <c r="F619"/>
  <c r="F620"/>
  <c r="F621"/>
  <c r="F622"/>
  <c r="F623"/>
  <c r="F624"/>
  <c r="F625"/>
  <c r="F626"/>
  <c r="F627"/>
  <c r="F628"/>
  <c r="F629"/>
  <c r="F630"/>
  <c r="F631"/>
  <c r="F632"/>
  <c r="F633"/>
  <c r="F634"/>
  <c r="F635"/>
  <c r="F636"/>
  <c r="F637"/>
  <c r="F638"/>
  <c r="F639"/>
  <c r="F640"/>
  <c r="F641"/>
  <c r="F642"/>
  <c r="F643"/>
  <c r="F644"/>
  <c r="F645"/>
  <c r="F646"/>
  <c r="F647"/>
  <c r="F648"/>
  <c r="F649"/>
  <c r="F650"/>
  <c r="F651"/>
  <c r="F652"/>
  <c r="F653"/>
  <c r="F654"/>
  <c r="F655"/>
  <c r="F656"/>
  <c r="F657"/>
  <c r="F658"/>
  <c r="F659"/>
  <c r="F660"/>
  <c r="F661"/>
  <c r="F662"/>
  <c r="F663"/>
  <c r="F664"/>
  <c r="F665"/>
  <c r="F666"/>
  <c r="F667"/>
  <c r="F668"/>
  <c r="F669"/>
  <c r="F670"/>
  <c r="F671"/>
  <c r="F672"/>
  <c r="F673"/>
  <c r="F674"/>
  <c r="F675"/>
  <c r="F676"/>
  <c r="F677"/>
  <c r="F678"/>
  <c r="F679"/>
  <c r="F680"/>
  <c r="F681"/>
  <c r="F682"/>
  <c r="F683"/>
  <c r="F684"/>
  <c r="F685"/>
  <c r="F686"/>
  <c r="F687"/>
  <c r="F688"/>
  <c r="F689"/>
  <c r="F690"/>
  <c r="F691"/>
  <c r="F692"/>
  <c r="F693"/>
  <c r="F694"/>
  <c r="F695"/>
  <c r="F696"/>
  <c r="F697"/>
  <c r="F698"/>
  <c r="F699"/>
  <c r="F700"/>
  <c r="F701"/>
  <c r="F702"/>
  <c r="F703"/>
  <c r="F704"/>
  <c r="F705"/>
  <c r="F706"/>
  <c r="F707"/>
  <c r="F708"/>
  <c r="F709"/>
  <c r="F710"/>
  <c r="F711"/>
  <c r="F712"/>
  <c r="F713"/>
  <c r="F714"/>
  <c r="F715"/>
  <c r="F716"/>
  <c r="F717"/>
  <c r="F718"/>
  <c r="F719"/>
  <c r="F720"/>
  <c r="F721"/>
  <c r="F722"/>
  <c r="F723"/>
  <c r="F724"/>
  <c r="F725"/>
  <c r="F726"/>
  <c r="F727"/>
  <c r="F728"/>
  <c r="F729"/>
  <c r="F730"/>
  <c r="F731"/>
  <c r="F732"/>
  <c r="F733"/>
  <c r="F734"/>
  <c r="F735"/>
  <c r="F736"/>
  <c r="F737"/>
  <c r="F738"/>
  <c r="F739"/>
  <c r="F740"/>
  <c r="F741"/>
  <c r="F742"/>
  <c r="F743"/>
  <c r="F744"/>
  <c r="F745"/>
  <c r="F746"/>
  <c r="F747"/>
  <c r="F748"/>
  <c r="F749"/>
  <c r="F750"/>
  <c r="F751"/>
  <c r="F752"/>
  <c r="F753"/>
  <c r="F754"/>
  <c r="F755"/>
  <c r="F756"/>
  <c r="F757"/>
  <c r="F758"/>
  <c r="F759"/>
  <c r="F760"/>
  <c r="F761"/>
  <c r="F762"/>
  <c r="F763"/>
  <c r="F764"/>
  <c r="F765"/>
  <c r="F766"/>
  <c r="F767"/>
  <c r="F768"/>
  <c r="F769"/>
  <c r="F770"/>
  <c r="F771"/>
  <c r="F772"/>
  <c r="F773"/>
  <c r="F774"/>
  <c r="F775"/>
  <c r="F776"/>
  <c r="F777"/>
  <c r="F778"/>
  <c r="F779"/>
  <c r="F780"/>
  <c r="F781"/>
  <c r="F782"/>
  <c r="F783"/>
  <c r="F784"/>
  <c r="F785"/>
  <c r="F786"/>
  <c r="F787"/>
  <c r="F788"/>
  <c r="F789"/>
  <c r="F790"/>
  <c r="F791"/>
  <c r="F792"/>
  <c r="F793"/>
  <c r="F794"/>
  <c r="F795"/>
  <c r="F796"/>
  <c r="F797"/>
  <c r="F798"/>
  <c r="F799"/>
  <c r="F800"/>
  <c r="F801"/>
  <c r="F802"/>
  <c r="F803"/>
  <c r="F804"/>
  <c r="F805"/>
  <c r="F806"/>
  <c r="F807"/>
  <c r="F808"/>
  <c r="F809"/>
  <c r="F810"/>
  <c r="F811"/>
  <c r="F812"/>
  <c r="F813"/>
  <c r="F814"/>
  <c r="F815"/>
  <c r="F816"/>
  <c r="F817"/>
  <c r="F818"/>
  <c r="F819"/>
  <c r="F820"/>
  <c r="F821"/>
  <c r="F822"/>
  <c r="F823"/>
  <c r="F824"/>
  <c r="F825"/>
  <c r="F826"/>
  <c r="F827"/>
  <c r="F828"/>
  <c r="F829"/>
  <c r="F830"/>
  <c r="F831"/>
  <c r="F832"/>
  <c r="F833"/>
  <c r="F834"/>
  <c r="F835"/>
  <c r="F836"/>
  <c r="F837"/>
  <c r="F838"/>
  <c r="F839"/>
  <c r="F840"/>
  <c r="F841"/>
  <c r="F842"/>
  <c r="F843"/>
  <c r="F844"/>
  <c r="F845"/>
  <c r="F846"/>
  <c r="F847"/>
  <c r="F848"/>
  <c r="F849"/>
  <c r="F850"/>
  <c r="F851"/>
  <c r="F852"/>
  <c r="F853"/>
  <c r="F854"/>
  <c r="F855"/>
  <c r="F856"/>
  <c r="F857"/>
  <c r="F858"/>
  <c r="F859"/>
  <c r="F860"/>
  <c r="F861"/>
  <c r="F862"/>
  <c r="F863"/>
  <c r="F864"/>
  <c r="F865"/>
  <c r="F866"/>
  <c r="F867"/>
  <c r="F868"/>
  <c r="F869"/>
  <c r="F870"/>
  <c r="F871"/>
  <c r="F872"/>
  <c r="F873"/>
  <c r="F874"/>
  <c r="F875"/>
  <c r="F876"/>
  <c r="F877"/>
  <c r="F878"/>
  <c r="F879"/>
  <c r="F880"/>
  <c r="F881"/>
  <c r="F882"/>
  <c r="F883"/>
  <c r="F884"/>
  <c r="F885"/>
  <c r="F886"/>
  <c r="F887"/>
  <c r="F888"/>
  <c r="F889"/>
  <c r="F890"/>
  <c r="F891"/>
  <c r="F892"/>
  <c r="F893"/>
  <c r="F894"/>
  <c r="F895"/>
  <c r="F896"/>
  <c r="F897"/>
  <c r="F898"/>
  <c r="F899"/>
  <c r="F900"/>
  <c r="F901"/>
  <c r="F902"/>
  <c r="F903"/>
  <c r="F904"/>
  <c r="F905"/>
  <c r="F906"/>
  <c r="F907"/>
  <c r="F908"/>
  <c r="F909"/>
  <c r="F910"/>
  <c r="F911"/>
  <c r="F912"/>
  <c r="F913"/>
  <c r="F914"/>
  <c r="F915"/>
  <c r="F916"/>
  <c r="F917"/>
  <c r="F918"/>
  <c r="F919"/>
  <c r="F920"/>
  <c r="F921"/>
  <c r="F922"/>
  <c r="F923"/>
  <c r="F924"/>
  <c r="F925"/>
  <c r="F926"/>
  <c r="F927"/>
  <c r="F928"/>
  <c r="F929"/>
  <c r="F930"/>
  <c r="F931"/>
  <c r="F932"/>
  <c r="F933"/>
  <c r="F934"/>
  <c r="F935"/>
  <c r="F936"/>
  <c r="F937"/>
  <c r="F938"/>
  <c r="F939"/>
  <c r="F940"/>
  <c r="F941"/>
  <c r="F942"/>
  <c r="F943"/>
  <c r="F944"/>
  <c r="F945"/>
  <c r="F946"/>
  <c r="F947"/>
  <c r="F948"/>
  <c r="F949"/>
  <c r="F950"/>
  <c r="F951"/>
  <c r="F952"/>
  <c r="F953"/>
  <c r="F954"/>
  <c r="F955"/>
  <c r="F956"/>
  <c r="F957"/>
  <c r="F958"/>
  <c r="F959"/>
  <c r="F960"/>
  <c r="F961"/>
  <c r="F962"/>
  <c r="F963"/>
  <c r="F964"/>
  <c r="F965"/>
  <c r="F966"/>
  <c r="F967"/>
  <c r="F968"/>
  <c r="F969"/>
  <c r="F970"/>
  <c r="F971"/>
  <c r="F972"/>
  <c r="F973"/>
  <c r="F974"/>
  <c r="F975"/>
  <c r="F976"/>
  <c r="F977"/>
  <c r="F978"/>
  <c r="F979"/>
  <c r="F980"/>
  <c r="F981"/>
  <c r="F982"/>
  <c r="F983"/>
  <c r="F984"/>
  <c r="F985"/>
  <c r="F986"/>
  <c r="F987"/>
  <c r="F988"/>
  <c r="F989"/>
  <c r="F990"/>
  <c r="F991"/>
  <c r="F992"/>
  <c r="F993"/>
  <c r="F994"/>
  <c r="F995"/>
  <c r="F996"/>
  <c r="F997"/>
  <c r="F998"/>
  <c r="F999"/>
  <c r="F1000"/>
  <c r="F1001"/>
  <c r="F1002"/>
  <c r="F1003"/>
  <c r="F1004"/>
  <c r="F1005"/>
  <c r="F1006"/>
  <c r="F1007"/>
  <c r="F1008"/>
  <c r="F1009"/>
  <c r="F1010"/>
  <c r="F1011"/>
  <c r="F1012"/>
  <c r="F1013"/>
  <c r="F1014"/>
  <c r="F1015"/>
  <c r="F1016"/>
  <c r="F1017"/>
  <c r="F1018"/>
  <c r="F1019"/>
  <c r="F1020"/>
  <c r="F1021"/>
  <c r="F1022"/>
  <c r="F1023"/>
  <c r="F1024"/>
  <c r="F1025"/>
  <c r="F1026"/>
  <c r="F1027"/>
  <c r="F1028"/>
  <c r="F1029"/>
  <c r="F1030"/>
  <c r="F1031"/>
  <c r="F1032"/>
  <c r="F1033"/>
  <c r="F1034"/>
  <c r="F1035"/>
  <c r="F1036"/>
  <c r="F1037"/>
  <c r="F1038"/>
  <c r="F1039"/>
  <c r="F1040"/>
  <c r="F1041"/>
  <c r="F1042"/>
  <c r="F1043"/>
  <c r="F1044"/>
  <c r="F1045"/>
  <c r="F1046"/>
  <c r="F1047"/>
  <c r="F1048"/>
  <c r="F1049"/>
  <c r="F1050"/>
  <c r="F1051"/>
  <c r="F1052"/>
  <c r="F1053"/>
  <c r="F1054"/>
  <c r="F1055"/>
  <c r="F1056"/>
  <c r="F1057"/>
  <c r="F1058"/>
  <c r="F1059"/>
  <c r="F1060"/>
  <c r="F1061"/>
  <c r="F1062"/>
  <c r="F1063"/>
  <c r="F1064"/>
  <c r="F1065"/>
  <c r="F1066"/>
  <c r="F1067"/>
  <c r="F1068"/>
  <c r="F1069"/>
  <c r="F1070"/>
  <c r="F1071"/>
  <c r="F1072"/>
  <c r="F1073"/>
  <c r="F1074"/>
  <c r="F1075"/>
  <c r="F1076"/>
  <c r="F1077"/>
  <c r="F1078"/>
  <c r="F1079"/>
  <c r="F1080"/>
  <c r="F1081"/>
  <c r="F1082"/>
  <c r="F1083"/>
  <c r="F1084"/>
  <c r="F1085"/>
  <c r="F1086"/>
  <c r="F1087"/>
  <c r="F1088"/>
  <c r="F1089"/>
  <c r="F1090"/>
  <c r="F1091"/>
  <c r="F1092"/>
  <c r="F1093"/>
  <c r="F1094"/>
  <c r="F1095"/>
  <c r="F1096"/>
  <c r="F1097"/>
  <c r="F1098"/>
  <c r="F1099"/>
  <c r="F1100"/>
  <c r="F1101"/>
  <c r="F1102"/>
  <c r="F1103"/>
  <c r="F1104"/>
  <c r="F1105"/>
  <c r="F1106"/>
  <c r="F1107"/>
  <c r="F1108"/>
  <c r="F1109"/>
  <c r="F1110"/>
  <c r="F1111"/>
  <c r="F1112"/>
  <c r="F1113"/>
  <c r="F1114"/>
  <c r="F1115"/>
  <c r="F1116"/>
  <c r="F1117"/>
  <c r="F1118"/>
  <c r="F1119"/>
  <c r="F1120"/>
  <c r="F1121"/>
  <c r="F1122"/>
  <c r="F1123"/>
  <c r="F1124"/>
  <c r="F1125"/>
  <c r="F1126"/>
  <c r="F1127"/>
  <c r="F1128"/>
  <c r="F1129"/>
  <c r="F1130"/>
  <c r="F1131"/>
  <c r="F1132"/>
  <c r="F1133"/>
  <c r="F1134"/>
  <c r="F1135"/>
  <c r="F1136"/>
  <c r="F1137"/>
  <c r="F1138"/>
  <c r="F1139"/>
  <c r="F1140"/>
  <c r="F1141"/>
  <c r="F1142"/>
  <c r="F1143"/>
  <c r="F1144"/>
  <c r="F1145"/>
  <c r="F1146"/>
  <c r="F1147"/>
  <c r="F1148"/>
  <c r="F1149"/>
  <c r="F1150"/>
  <c r="F1151"/>
  <c r="F1152"/>
  <c r="F1153"/>
  <c r="F1154"/>
  <c r="F1155"/>
  <c r="F1156"/>
  <c r="F1157"/>
  <c r="F1158"/>
  <c r="F1159"/>
  <c r="F1160"/>
  <c r="F1161"/>
  <c r="F1162"/>
  <c r="F1163"/>
  <c r="F1164"/>
  <c r="F1165"/>
  <c r="F1166"/>
  <c r="F1167"/>
  <c r="F1168"/>
  <c r="F1169"/>
  <c r="F1170"/>
  <c r="F1171"/>
  <c r="F1172"/>
  <c r="F1173"/>
  <c r="F1174"/>
  <c r="F1175"/>
  <c r="F1176"/>
  <c r="F1177"/>
  <c r="F1178"/>
  <c r="F1179"/>
  <c r="F1180"/>
  <c r="F1181"/>
  <c r="F1182"/>
  <c r="F1183"/>
  <c r="F1184"/>
  <c r="F1185"/>
  <c r="F1186"/>
  <c r="F1187"/>
  <c r="F1188"/>
  <c r="F1189"/>
  <c r="F1190"/>
  <c r="F1191"/>
  <c r="F1192"/>
  <c r="F1193"/>
  <c r="F1194"/>
  <c r="F1195"/>
  <c r="F1196"/>
  <c r="F1197"/>
  <c r="F1198"/>
  <c r="F1199"/>
  <c r="F1200"/>
  <c r="F1201"/>
  <c r="F1202"/>
  <c r="F1203"/>
  <c r="F1204"/>
  <c r="F1205"/>
  <c r="F1206"/>
  <c r="F1207"/>
  <c r="F1208"/>
  <c r="F1209"/>
  <c r="F1210"/>
  <c r="F1211"/>
  <c r="F1212"/>
  <c r="F1213"/>
  <c r="F1214"/>
  <c r="F1215"/>
  <c r="F1216"/>
  <c r="F1217"/>
  <c r="F1218"/>
  <c r="F1219"/>
  <c r="F1220"/>
  <c r="F1221"/>
  <c r="F1222"/>
  <c r="F1223"/>
  <c r="F1224"/>
  <c r="F1225"/>
  <c r="F1226"/>
  <c r="F1227"/>
  <c r="F1228"/>
  <c r="F1229"/>
  <c r="F1230"/>
  <c r="F1231"/>
  <c r="F1232"/>
  <c r="F1233"/>
  <c r="F1234"/>
  <c r="F1235"/>
  <c r="F1236"/>
  <c r="F1237"/>
  <c r="F1238"/>
  <c r="F1239"/>
  <c r="F1240"/>
  <c r="F1241"/>
  <c r="F1242"/>
  <c r="F1243"/>
  <c r="F1244"/>
  <c r="F1245"/>
  <c r="F1246"/>
  <c r="F1247"/>
  <c r="F1248"/>
  <c r="F1249"/>
  <c r="F1250"/>
  <c r="F1251"/>
  <c r="F1252"/>
  <c r="F1253"/>
  <c r="F1254"/>
  <c r="F1255"/>
  <c r="F1256"/>
  <c r="F1257"/>
  <c r="F1258"/>
  <c r="F1259"/>
  <c r="F1260"/>
  <c r="F1261"/>
  <c r="F1262"/>
  <c r="F1263"/>
  <c r="F1264"/>
  <c r="F1265"/>
  <c r="F1266"/>
  <c r="F1267"/>
  <c r="F1268"/>
  <c r="F1269"/>
  <c r="F1270"/>
  <c r="F1271"/>
  <c r="F1272"/>
  <c r="F1273"/>
  <c r="F1274"/>
  <c r="F1275"/>
  <c r="F1276"/>
  <c r="F1277"/>
  <c r="F1278"/>
  <c r="F1279"/>
  <c r="F1280"/>
  <c r="F1281"/>
  <c r="F1282"/>
  <c r="F1283"/>
  <c r="F1284"/>
  <c r="F1285"/>
  <c r="F1286"/>
  <c r="F1287"/>
  <c r="F1288"/>
  <c r="F1289"/>
  <c r="F1290"/>
  <c r="F1291"/>
  <c r="F1292"/>
  <c r="F1293"/>
  <c r="F1294"/>
  <c r="F1295"/>
  <c r="F1296"/>
  <c r="F1297"/>
  <c r="F1298"/>
  <c r="F1299"/>
  <c r="F1300"/>
  <c r="F1301"/>
  <c r="F1302"/>
  <c r="F1303"/>
  <c r="F1304"/>
  <c r="F1305"/>
  <c r="F1306"/>
  <c r="F1307"/>
  <c r="F1308"/>
  <c r="F1309"/>
  <c r="F1310"/>
  <c r="F1311"/>
  <c r="F1312"/>
  <c r="F1313"/>
  <c r="F1314"/>
  <c r="F1315"/>
  <c r="F1316"/>
  <c r="F1317"/>
  <c r="F1318"/>
  <c r="F1319"/>
  <c r="F1320"/>
  <c r="F1321"/>
  <c r="F1322"/>
  <c r="F1323"/>
  <c r="F1324"/>
  <c r="F1325"/>
  <c r="F1326"/>
  <c r="F1327"/>
  <c r="F1328"/>
  <c r="F1329"/>
  <c r="F1330"/>
  <c r="F1331"/>
  <c r="F1332"/>
  <c r="F1333"/>
  <c r="F1334"/>
  <c r="F1335"/>
  <c r="F1336"/>
  <c r="F1337"/>
  <c r="F1338"/>
  <c r="F1339"/>
  <c r="F1340"/>
  <c r="F1341"/>
  <c r="F1342"/>
  <c r="F1343"/>
  <c r="F1344"/>
  <c r="F1345"/>
  <c r="F1346"/>
  <c r="F1347"/>
  <c r="F1348"/>
  <c r="F1349"/>
  <c r="F1350"/>
  <c r="F1351"/>
  <c r="F1352"/>
  <c r="F1353"/>
  <c r="F1354"/>
  <c r="F1355"/>
  <c r="F1356"/>
  <c r="F1357"/>
  <c r="F1358"/>
  <c r="F1359"/>
  <c r="F1360"/>
  <c r="F1361"/>
  <c r="F1362"/>
  <c r="F1363"/>
  <c r="F1364"/>
  <c r="F1365"/>
  <c r="F1366"/>
  <c r="F1367"/>
  <c r="F1368"/>
  <c r="F1369"/>
  <c r="F1370"/>
  <c r="F1371"/>
  <c r="F1372"/>
  <c r="F1373"/>
  <c r="F1374"/>
  <c r="F1375"/>
  <c r="F1376"/>
  <c r="F1377"/>
  <c r="F1378"/>
  <c r="F1379"/>
  <c r="F1380"/>
  <c r="F1381"/>
  <c r="F1382"/>
  <c r="F1383"/>
  <c r="F1384"/>
  <c r="F1385"/>
  <c r="F1386"/>
  <c r="F1387"/>
  <c r="F1388"/>
  <c r="F1389"/>
  <c r="F1390"/>
  <c r="F1391"/>
  <c r="F1392"/>
  <c r="F1393"/>
  <c r="F1394"/>
  <c r="F1395"/>
  <c r="F1396"/>
  <c r="F1397"/>
  <c r="F1398"/>
  <c r="F1399"/>
  <c r="F1400"/>
  <c r="F1401"/>
  <c r="F1402"/>
  <c r="F1403"/>
  <c r="F1404"/>
  <c r="F1405"/>
  <c r="F1406"/>
  <c r="F1407"/>
  <c r="F1408"/>
  <c r="F1409"/>
  <c r="F1410"/>
  <c r="F1411"/>
  <c r="F1412"/>
  <c r="F1413"/>
  <c r="F1414"/>
  <c r="F1415"/>
  <c r="F1416"/>
  <c r="F1417"/>
  <c r="F1418"/>
  <c r="F1419"/>
  <c r="F1420"/>
  <c r="F1421"/>
  <c r="F1422"/>
  <c r="F1423"/>
  <c r="F1424"/>
  <c r="F1425"/>
  <c r="F1426"/>
  <c r="F1427"/>
  <c r="F1428"/>
  <c r="F1429"/>
  <c r="F1430"/>
  <c r="F1431"/>
  <c r="F1432"/>
  <c r="F1433"/>
  <c r="F1434"/>
  <c r="F1435"/>
  <c r="F1436"/>
  <c r="F1437"/>
  <c r="F1438"/>
  <c r="F1439"/>
  <c r="F1440"/>
  <c r="F1441"/>
  <c r="F1442"/>
  <c r="F1443"/>
  <c r="F1444"/>
  <c r="F1445"/>
  <c r="F1446"/>
  <c r="F1447"/>
  <c r="F1448"/>
  <c r="F1449"/>
  <c r="F1450"/>
  <c r="F1451"/>
  <c r="F1452"/>
  <c r="F1453"/>
  <c r="F1454"/>
  <c r="F1455"/>
  <c r="F1456"/>
  <c r="F1457"/>
  <c r="F1458"/>
  <c r="F1459"/>
  <c r="F1460"/>
  <c r="F1461"/>
  <c r="F1462"/>
  <c r="F1463"/>
  <c r="F1464"/>
  <c r="F1465"/>
  <c r="F1466"/>
  <c r="F1467"/>
  <c r="F1468"/>
  <c r="F1469"/>
  <c r="F1470"/>
  <c r="F1471"/>
  <c r="F1472"/>
  <c r="F1473"/>
  <c r="F1474"/>
  <c r="F1475"/>
  <c r="F1476"/>
  <c r="F1477"/>
  <c r="F1478"/>
  <c r="F1479"/>
  <c r="F1480"/>
  <c r="F1481"/>
  <c r="F1482"/>
  <c r="F1483"/>
  <c r="F1484"/>
  <c r="F1485"/>
  <c r="F1486"/>
  <c r="F1487"/>
  <c r="F1488"/>
  <c r="F1489"/>
  <c r="F1490"/>
  <c r="F1491"/>
  <c r="F1492"/>
  <c r="F1493"/>
  <c r="F1494"/>
  <c r="F1495"/>
  <c r="F1496"/>
  <c r="F1497"/>
  <c r="F1498"/>
  <c r="F1499"/>
  <c r="F1500"/>
  <c r="F1501"/>
  <c r="F1502"/>
  <c r="F1503"/>
  <c r="F1504"/>
  <c r="F1505"/>
  <c r="F1506"/>
  <c r="F1507"/>
  <c r="F1508"/>
  <c r="F1509"/>
  <c r="F1510"/>
  <c r="F1511"/>
  <c r="F1512"/>
  <c r="F1513"/>
  <c r="F1514"/>
  <c r="F1515"/>
  <c r="F1516"/>
  <c r="F1517"/>
  <c r="F1518"/>
  <c r="F1519"/>
  <c r="F1520"/>
  <c r="F1521"/>
  <c r="F1522"/>
  <c r="F1523"/>
  <c r="F1524"/>
  <c r="F1525"/>
  <c r="F1526"/>
  <c r="F1527"/>
  <c r="F1528"/>
  <c r="F1529"/>
  <c r="F1530"/>
  <c r="F1531"/>
  <c r="F1532"/>
  <c r="F1533"/>
  <c r="F1534"/>
  <c r="F1535"/>
  <c r="F1536"/>
  <c r="F1537"/>
  <c r="F1538"/>
  <c r="F1539"/>
  <c r="F1540"/>
  <c r="F1541"/>
  <c r="F1542"/>
  <c r="F1543"/>
  <c r="F1544"/>
  <c r="F1545"/>
  <c r="F1546"/>
  <c r="F1547"/>
  <c r="F1548"/>
  <c r="F1549"/>
  <c r="F1550"/>
  <c r="F1551"/>
  <c r="F1552"/>
  <c r="F1553"/>
  <c r="F1554"/>
  <c r="F1555"/>
  <c r="F1556"/>
  <c r="F1557"/>
  <c r="F1558"/>
  <c r="F1559"/>
  <c r="F1560"/>
  <c r="F1561"/>
  <c r="F1562"/>
  <c r="F1563"/>
  <c r="F1564"/>
  <c r="F1565"/>
  <c r="F1566"/>
  <c r="F1567"/>
  <c r="F1568"/>
  <c r="F1569"/>
  <c r="F1570"/>
  <c r="F1571"/>
  <c r="F1572"/>
  <c r="F1573"/>
  <c r="F1574"/>
  <c r="F1575"/>
  <c r="F1576"/>
  <c r="F1577"/>
  <c r="F1578"/>
  <c r="F1579"/>
  <c r="F1580"/>
  <c r="F1581"/>
  <c r="F1582"/>
  <c r="F1583"/>
  <c r="F1584"/>
  <c r="F1585"/>
  <c r="F1586"/>
  <c r="F1587"/>
  <c r="F1588"/>
  <c r="F1589"/>
  <c r="F1590"/>
  <c r="F1591"/>
  <c r="F1592"/>
  <c r="F1593"/>
  <c r="F1594"/>
  <c r="F1595"/>
  <c r="F1596"/>
  <c r="F1597"/>
  <c r="F1598"/>
  <c r="F1599"/>
  <c r="F1600"/>
  <c r="F1601"/>
  <c r="F1602"/>
  <c r="F1603"/>
  <c r="F1604"/>
  <c r="F1605"/>
  <c r="F1606"/>
  <c r="F1607"/>
  <c r="F1608"/>
  <c r="F1609"/>
  <c r="F1610"/>
  <c r="F1611"/>
  <c r="F1612"/>
  <c r="F1613"/>
  <c r="F1614"/>
  <c r="F1615"/>
  <c r="F1616"/>
  <c r="F1617"/>
  <c r="F1618"/>
  <c r="F1619"/>
  <c r="F1620"/>
  <c r="F1621"/>
  <c r="F1622"/>
  <c r="F1623"/>
  <c r="F1624"/>
  <c r="F1625"/>
  <c r="F1626"/>
  <c r="F1627"/>
  <c r="F1628"/>
  <c r="F1629"/>
  <c r="F1630"/>
  <c r="F1631"/>
  <c r="F1632"/>
  <c r="F1633"/>
  <c r="F1634"/>
  <c r="F1635"/>
  <c r="F1636"/>
  <c r="F1637"/>
  <c r="F1638"/>
  <c r="F1639"/>
  <c r="F1640"/>
  <c r="F1641"/>
  <c r="F1642"/>
  <c r="F1643"/>
  <c r="F1644"/>
  <c r="F1645"/>
  <c r="F1646"/>
  <c r="F1647"/>
  <c r="F1648"/>
  <c r="F1649"/>
  <c r="F1650"/>
  <c r="F1651"/>
  <c r="F1652"/>
  <c r="F1653"/>
  <c r="F1654"/>
  <c r="F1655"/>
  <c r="F1656"/>
  <c r="F1657"/>
  <c r="F1658"/>
  <c r="F1659"/>
  <c r="F1660"/>
  <c r="F1661"/>
  <c r="F1662"/>
  <c r="F1663"/>
  <c r="F1664"/>
  <c r="F1665"/>
  <c r="F1666"/>
  <c r="F1667"/>
  <c r="F1668"/>
  <c r="F1669"/>
  <c r="F1670"/>
  <c r="F1671"/>
  <c r="F1672"/>
  <c r="F1673"/>
  <c r="F1674"/>
  <c r="F1675"/>
  <c r="F1676"/>
  <c r="F1677"/>
  <c r="F1678"/>
  <c r="F1679"/>
  <c r="F1680"/>
  <c r="F1681"/>
  <c r="F1682"/>
  <c r="F1683"/>
  <c r="F1684"/>
  <c r="F1685"/>
  <c r="F1686"/>
  <c r="F1687"/>
  <c r="F1688"/>
  <c r="F1689"/>
  <c r="F1690"/>
  <c r="F1691"/>
  <c r="F1692"/>
  <c r="F1693"/>
  <c r="F1694"/>
  <c r="F1695"/>
  <c r="F1696"/>
  <c r="F1697"/>
  <c r="F1698"/>
  <c r="F1699"/>
  <c r="F1700"/>
  <c r="F1701"/>
  <c r="F1702"/>
  <c r="F1703"/>
  <c r="F1704"/>
  <c r="F1705"/>
  <c r="F1706"/>
  <c r="F1707"/>
  <c r="F1708"/>
  <c r="F1709"/>
  <c r="F1710"/>
  <c r="F1711"/>
  <c r="F1712"/>
  <c r="F1713"/>
  <c r="F1714"/>
  <c r="F1715"/>
  <c r="F1716"/>
  <c r="F1717"/>
  <c r="F1718"/>
  <c r="F1719"/>
  <c r="F1720"/>
  <c r="F1721"/>
  <c r="F1722"/>
  <c r="F1723"/>
  <c r="F1724"/>
  <c r="F1725"/>
  <c r="F1726"/>
  <c r="F1727"/>
  <c r="F1728"/>
  <c r="F1729"/>
  <c r="F1730"/>
  <c r="F1731"/>
  <c r="F1732"/>
  <c r="F1733"/>
  <c r="F1734"/>
  <c r="F1735"/>
  <c r="F1736"/>
  <c r="F1737"/>
  <c r="F1738"/>
  <c r="F1739"/>
  <c r="F1740"/>
  <c r="F1741"/>
  <c r="F1742"/>
  <c r="F1743"/>
  <c r="F1744"/>
  <c r="F1745"/>
  <c r="F1746"/>
  <c r="F1747"/>
  <c r="F1748"/>
  <c r="F1749"/>
  <c r="F1750"/>
  <c r="F1751"/>
  <c r="F1752"/>
  <c r="F1753"/>
  <c r="F1754"/>
  <c r="F1755"/>
  <c r="F1756"/>
  <c r="F1757"/>
  <c r="F1758"/>
  <c r="F1759"/>
  <c r="F1760"/>
  <c r="F1761"/>
  <c r="F1762"/>
  <c r="F1763"/>
  <c r="F1764"/>
  <c r="F1765"/>
  <c r="F1766"/>
  <c r="F1767"/>
  <c r="F1768"/>
  <c r="F1769"/>
  <c r="F1770"/>
  <c r="F1771"/>
  <c r="F1772"/>
  <c r="F1773"/>
  <c r="F1774"/>
  <c r="F1775"/>
  <c r="F1776"/>
  <c r="F1777"/>
  <c r="F1778"/>
  <c r="F1779"/>
  <c r="F1780"/>
  <c r="F1781"/>
  <c r="F1782"/>
  <c r="F1783"/>
  <c r="F1784"/>
  <c r="F1785"/>
  <c r="F1786"/>
  <c r="F1787"/>
  <c r="F1788"/>
  <c r="F1789"/>
  <c r="F1790"/>
  <c r="F1791"/>
  <c r="F1792"/>
  <c r="F1793"/>
  <c r="F1794"/>
  <c r="F1795"/>
  <c r="F1796"/>
  <c r="F1797"/>
  <c r="F1798"/>
  <c r="F1799"/>
  <c r="F1800"/>
  <c r="F1801"/>
  <c r="F1802"/>
  <c r="F1803"/>
  <c r="F1804"/>
  <c r="F1805"/>
  <c r="F1806"/>
  <c r="F1807"/>
  <c r="F1808"/>
  <c r="F1809"/>
  <c r="F1810"/>
  <c r="F1811"/>
  <c r="F1812"/>
  <c r="F1813"/>
  <c r="F1814"/>
  <c r="F1815"/>
  <c r="F1816"/>
  <c r="F1817"/>
  <c r="F1818"/>
  <c r="F1819"/>
  <c r="F1820"/>
  <c r="F1821"/>
  <c r="F1822"/>
  <c r="F1823"/>
  <c r="F1824"/>
  <c r="F1825"/>
  <c r="F1826"/>
  <c r="F1827"/>
  <c r="F1828"/>
  <c r="F1829"/>
  <c r="F1830"/>
  <c r="F1831"/>
  <c r="F1832"/>
  <c r="F1833"/>
  <c r="F1834"/>
  <c r="F1835"/>
  <c r="F1836"/>
  <c r="F1837"/>
  <c r="F1838"/>
  <c r="F1839"/>
  <c r="F1840"/>
  <c r="F1841"/>
  <c r="F1842"/>
  <c r="F1843"/>
  <c r="F1844"/>
  <c r="F1845"/>
  <c r="F1846"/>
  <c r="F1847"/>
  <c r="F1848"/>
  <c r="F1849"/>
  <c r="F1850"/>
  <c r="F1851"/>
  <c r="F1852"/>
  <c r="F1853"/>
  <c r="F1854"/>
  <c r="F1855"/>
  <c r="F1856"/>
  <c r="F1857"/>
  <c r="F1858"/>
  <c r="F1859"/>
  <c r="F1860"/>
  <c r="F1861"/>
  <c r="F1862"/>
  <c r="F1863"/>
  <c r="F1864"/>
  <c r="F1865"/>
  <c r="F1866"/>
  <c r="F1867"/>
  <c r="F1868"/>
  <c r="F1869"/>
  <c r="F1870"/>
  <c r="F1871"/>
  <c r="F1872"/>
  <c r="F1873"/>
  <c r="F1874"/>
  <c r="F1875"/>
  <c r="F1876"/>
  <c r="F1877"/>
  <c r="F1878"/>
  <c r="F1879"/>
  <c r="F1880"/>
  <c r="F1881"/>
  <c r="F1882"/>
  <c r="F1883"/>
  <c r="F1884"/>
  <c r="F1885"/>
  <c r="F1886"/>
  <c r="F1887"/>
  <c r="F1888"/>
  <c r="F1889"/>
  <c r="F1890"/>
  <c r="F1891"/>
  <c r="F1892"/>
  <c r="F1893"/>
  <c r="F1894"/>
  <c r="F1895"/>
  <c r="F1896"/>
  <c r="F1897"/>
  <c r="F1898"/>
  <c r="F1899"/>
  <c r="F1900"/>
  <c r="F1901"/>
  <c r="F1902"/>
  <c r="F1903"/>
  <c r="F1904"/>
  <c r="F1905"/>
  <c r="F1906"/>
  <c r="F1907"/>
  <c r="F1908"/>
  <c r="F1909"/>
  <c r="F1910"/>
  <c r="F1911"/>
  <c r="F1912"/>
  <c r="F1913"/>
  <c r="F1914"/>
  <c r="F1915"/>
  <c r="F1916"/>
  <c r="F1917"/>
  <c r="F1918"/>
  <c r="F1919"/>
  <c r="F1920"/>
  <c r="F1921"/>
  <c r="F1922"/>
  <c r="F1923"/>
  <c r="F1924"/>
  <c r="F1925"/>
  <c r="F1926"/>
  <c r="F1927"/>
  <c r="F1928"/>
  <c r="F1929"/>
  <c r="F1930"/>
  <c r="F1931"/>
  <c r="F1932"/>
  <c r="F1933"/>
  <c r="F1934"/>
  <c r="F1935"/>
  <c r="F1936"/>
  <c r="F1937"/>
  <c r="F1938"/>
  <c r="F1939"/>
  <c r="F1940"/>
  <c r="F1941"/>
  <c r="F1942"/>
  <c r="F1943"/>
  <c r="F1944"/>
  <c r="F1945"/>
  <c r="F1946"/>
  <c r="F1947"/>
  <c r="F1948"/>
  <c r="F1949"/>
  <c r="F1950"/>
  <c r="F1951"/>
  <c r="F1952"/>
  <c r="F1953"/>
  <c r="F1954"/>
  <c r="F1955"/>
  <c r="F1956"/>
  <c r="F1957"/>
  <c r="F1958"/>
  <c r="F1959"/>
  <c r="F1960"/>
  <c r="F1961"/>
  <c r="F1962"/>
  <c r="F1963"/>
  <c r="F1964"/>
  <c r="F1965"/>
  <c r="F1966"/>
  <c r="F1967"/>
  <c r="F1968"/>
  <c r="F1969"/>
  <c r="F1970"/>
  <c r="F1971"/>
  <c r="F1972"/>
  <c r="F1973"/>
  <c r="F1974"/>
  <c r="F1975"/>
  <c r="F1976"/>
  <c r="F1977"/>
  <c r="F1978"/>
  <c r="F1979"/>
  <c r="F1980"/>
  <c r="F1981"/>
  <c r="F1982"/>
  <c r="F1983"/>
  <c r="F1984"/>
  <c r="F1985"/>
  <c r="F1986"/>
  <c r="F1987"/>
  <c r="F1988"/>
  <c r="F1989"/>
  <c r="F1990"/>
  <c r="F1991"/>
  <c r="F1992"/>
  <c r="F1993"/>
  <c r="F1994"/>
  <c r="F1995"/>
  <c r="F1996"/>
  <c r="F1997"/>
  <c r="F1998"/>
  <c r="F1999"/>
  <c r="F2000"/>
  <c r="F2001"/>
  <c r="F2002"/>
  <c r="F2003"/>
  <c r="F2004"/>
  <c r="F2005"/>
  <c r="F2006"/>
  <c r="F2007"/>
  <c r="F2008"/>
  <c r="F2009"/>
  <c r="F2010"/>
  <c r="F2011"/>
  <c r="F2012"/>
  <c r="F2013"/>
  <c r="F2014"/>
  <c r="F2015"/>
  <c r="F2016"/>
  <c r="F2017"/>
  <c r="F2018"/>
  <c r="F2019"/>
  <c r="F2020"/>
  <c r="F2021"/>
  <c r="F2022"/>
  <c r="F2023"/>
  <c r="F2024"/>
  <c r="F2025"/>
  <c r="F2026"/>
  <c r="F2027"/>
  <c r="F2028"/>
  <c r="F2029"/>
  <c r="F2030"/>
  <c r="F2031"/>
  <c r="F2032"/>
  <c r="F2033"/>
  <c r="F2034"/>
  <c r="F2035"/>
  <c r="F2036"/>
  <c r="F2037"/>
  <c r="F2038"/>
  <c r="F2039"/>
  <c r="F2040"/>
  <c r="F2041"/>
  <c r="F2042"/>
  <c r="F2043"/>
  <c r="F2044"/>
  <c r="F2045"/>
  <c r="F2046"/>
  <c r="F2047"/>
  <c r="F2048"/>
  <c r="F2049"/>
  <c r="F2050"/>
  <c r="F2051"/>
  <c r="F2052"/>
  <c r="F2053"/>
  <c r="F2054"/>
  <c r="F2055"/>
  <c r="F2056"/>
  <c r="F2057"/>
  <c r="F2058"/>
  <c r="F2059"/>
  <c r="F2060"/>
  <c r="F2061"/>
  <c r="F2062"/>
  <c r="F2063"/>
  <c r="F2064"/>
  <c r="F2065"/>
  <c r="F2066"/>
  <c r="F2067"/>
  <c r="F2068"/>
  <c r="F2069"/>
  <c r="F2070"/>
  <c r="F2071"/>
  <c r="F2072"/>
  <c r="F2073"/>
  <c r="F2074"/>
  <c r="F2075"/>
  <c r="F2076"/>
  <c r="F2077"/>
  <c r="F2078"/>
  <c r="F2079"/>
  <c r="F2080"/>
  <c r="F2081"/>
  <c r="F2082"/>
  <c r="F2083"/>
  <c r="F2084"/>
  <c r="F2085"/>
  <c r="F2086"/>
  <c r="F2087"/>
  <c r="F2088"/>
  <c r="F2089"/>
  <c r="F2090"/>
  <c r="F2091"/>
  <c r="F2092"/>
  <c r="F2093"/>
  <c r="F2094"/>
  <c r="F2095"/>
  <c r="F2096"/>
  <c r="F2097"/>
  <c r="F2098"/>
  <c r="F2099"/>
  <c r="F2100"/>
  <c r="F2101"/>
  <c r="F2102"/>
  <c r="F2103"/>
  <c r="F2104"/>
  <c r="F2105"/>
  <c r="F2106"/>
  <c r="F2107"/>
  <c r="F2108"/>
  <c r="F2109"/>
  <c r="F2110"/>
  <c r="F2111"/>
  <c r="F2112"/>
  <c r="F2113"/>
  <c r="F2114"/>
  <c r="F2115"/>
  <c r="F2116"/>
  <c r="F2117"/>
  <c r="F2118"/>
  <c r="F2119"/>
  <c r="F2120"/>
  <c r="F2121"/>
  <c r="F2122"/>
  <c r="F2123"/>
  <c r="F2124"/>
  <c r="F2125"/>
  <c r="F2126"/>
  <c r="F2127"/>
  <c r="F2128"/>
  <c r="F2129"/>
  <c r="F2130"/>
  <c r="F2131"/>
  <c r="F2132"/>
  <c r="F2133"/>
  <c r="F2134"/>
  <c r="F2135"/>
  <c r="F2136"/>
  <c r="F2137"/>
  <c r="F2138"/>
  <c r="F2139"/>
  <c r="F2140"/>
  <c r="F2141"/>
  <c r="F2142"/>
  <c r="F2143"/>
  <c r="F2144"/>
  <c r="F2145"/>
  <c r="F2146"/>
  <c r="F2147"/>
  <c r="F2148"/>
  <c r="F2149"/>
  <c r="F2150"/>
  <c r="F2151"/>
  <c r="F2152"/>
  <c r="F2153"/>
  <c r="F2154"/>
  <c r="F2155"/>
  <c r="F2156"/>
  <c r="F2157"/>
  <c r="F2158"/>
  <c r="F2159"/>
  <c r="F2160"/>
  <c r="F2161"/>
  <c r="F2162"/>
  <c r="F2163"/>
  <c r="F2164"/>
  <c r="F2165"/>
  <c r="F2166"/>
  <c r="F2167"/>
  <c r="F2168"/>
  <c r="F2169"/>
  <c r="F2170"/>
  <c r="F2171"/>
  <c r="F2172"/>
  <c r="F2173"/>
  <c r="F2174"/>
  <c r="F2175"/>
  <c r="F2176"/>
  <c r="F2177"/>
  <c r="F2178"/>
  <c r="F2179"/>
  <c r="F2180"/>
  <c r="F2181"/>
  <c r="F2182"/>
  <c r="F2183"/>
  <c r="F2184"/>
  <c r="F2185"/>
  <c r="F2186"/>
  <c r="F2187"/>
  <c r="F2188"/>
  <c r="F2189"/>
  <c r="F2190"/>
  <c r="F2191"/>
  <c r="F2192"/>
  <c r="F2193"/>
  <c r="F2194"/>
  <c r="F2195"/>
  <c r="F2196"/>
  <c r="F2197"/>
  <c r="F2198"/>
  <c r="F2199"/>
  <c r="F2200"/>
  <c r="F2201"/>
  <c r="F2202"/>
  <c r="F2203"/>
  <c r="F2204"/>
  <c r="F2205"/>
  <c r="F2206"/>
  <c r="F2207"/>
  <c r="F2208"/>
  <c r="F2209"/>
  <c r="F2210"/>
  <c r="F2211"/>
  <c r="F2212"/>
  <c r="F2213"/>
  <c r="F2214"/>
  <c r="F2215"/>
  <c r="F2216"/>
  <c r="F2217"/>
  <c r="F2218"/>
  <c r="F2219"/>
  <c r="F2220"/>
  <c r="F2221"/>
  <c r="F2222"/>
  <c r="F2223"/>
  <c r="F2224"/>
  <c r="F2225"/>
  <c r="F2226"/>
  <c r="F2227"/>
  <c r="F2228"/>
  <c r="F2229"/>
  <c r="F2230"/>
  <c r="F2231"/>
  <c r="F2232"/>
  <c r="F2233"/>
  <c r="F2234"/>
  <c r="F2235"/>
  <c r="F2236"/>
  <c r="F2237"/>
  <c r="F2238"/>
  <c r="F2239"/>
  <c r="F2240"/>
  <c r="F2241"/>
  <c r="F2242"/>
  <c r="F2243"/>
  <c r="F2244"/>
  <c r="F2245"/>
  <c r="F2246"/>
  <c r="F2247"/>
  <c r="F2248"/>
  <c r="F2249"/>
  <c r="F2250"/>
  <c r="F2251"/>
  <c r="F2252"/>
  <c r="F2253"/>
  <c r="F2254"/>
  <c r="F2255"/>
  <c r="F2256"/>
  <c r="F2257"/>
  <c r="F2258"/>
  <c r="F2259"/>
  <c r="F2260"/>
  <c r="F2261"/>
  <c r="F2262"/>
  <c r="F2263"/>
  <c r="F2264"/>
  <c r="F2265"/>
  <c r="F2266"/>
  <c r="F2267"/>
  <c r="F2268"/>
  <c r="F2269"/>
  <c r="F2270"/>
  <c r="F2271"/>
  <c r="F2272"/>
  <c r="F2273"/>
  <c r="F2274"/>
  <c r="F2275"/>
  <c r="F2276"/>
  <c r="F2277"/>
  <c r="F2278"/>
  <c r="F2279"/>
  <c r="F2280"/>
  <c r="F2281"/>
  <c r="F2282"/>
  <c r="F2283"/>
  <c r="F2284"/>
  <c r="F2285"/>
  <c r="F2286"/>
  <c r="F2287"/>
  <c r="F2288"/>
  <c r="F2289"/>
  <c r="F2290"/>
  <c r="F2291"/>
  <c r="F2292"/>
  <c r="F2293"/>
  <c r="F2294"/>
  <c r="F2295"/>
  <c r="F2296"/>
  <c r="F2297"/>
  <c r="F2298"/>
  <c r="F2299"/>
  <c r="F2300"/>
  <c r="F2301"/>
  <c r="F2302"/>
  <c r="F2303"/>
  <c r="F2304"/>
  <c r="F2305"/>
  <c r="F2306"/>
  <c r="F2307"/>
  <c r="F2308"/>
  <c r="F2309"/>
  <c r="F2310"/>
  <c r="F2311"/>
  <c r="F2312"/>
  <c r="F2313"/>
  <c r="F2314"/>
  <c r="F2315"/>
  <c r="F2316"/>
  <c r="F2317"/>
  <c r="F2318"/>
  <c r="F2319"/>
  <c r="F2320"/>
  <c r="F2321"/>
  <c r="F2322"/>
  <c r="F2323"/>
  <c r="F2324"/>
  <c r="F2325"/>
  <c r="F2326"/>
  <c r="F2327"/>
  <c r="F2328"/>
  <c r="F2329"/>
  <c r="F2330"/>
  <c r="F2331"/>
  <c r="F2332"/>
  <c r="F2333"/>
  <c r="F2334"/>
  <c r="F2335"/>
  <c r="F2336"/>
  <c r="F2337"/>
  <c r="F2338"/>
  <c r="F2339"/>
  <c r="F2340"/>
  <c r="F2341"/>
  <c r="F2342"/>
  <c r="F2343"/>
  <c r="F2344"/>
  <c r="F2345"/>
  <c r="F2346"/>
  <c r="F2347"/>
  <c r="F2348"/>
  <c r="F2349"/>
  <c r="F2350"/>
  <c r="F2351"/>
  <c r="F2352"/>
  <c r="F2353"/>
  <c r="F2354"/>
  <c r="F2355"/>
  <c r="F2356"/>
  <c r="F2357"/>
  <c r="F2358"/>
  <c r="F2359"/>
  <c r="F2360"/>
  <c r="F2361"/>
  <c r="F2362"/>
  <c r="F2363"/>
  <c r="F2364"/>
  <c r="F2365"/>
  <c r="F2366"/>
  <c r="F2367"/>
  <c r="F2368"/>
  <c r="F2369"/>
  <c r="F2370"/>
  <c r="F2371"/>
  <c r="F2372"/>
  <c r="F2373"/>
  <c r="F2374"/>
  <c r="F2375"/>
  <c r="F2376"/>
  <c r="F2377"/>
  <c r="F2378"/>
  <c r="F2379"/>
  <c r="F2380"/>
  <c r="F2381"/>
  <c r="F2382"/>
  <c r="F2383"/>
  <c r="F2384"/>
  <c r="F2385"/>
  <c r="F2386"/>
  <c r="F2387"/>
  <c r="F2388"/>
  <c r="F2389"/>
  <c r="F2390"/>
  <c r="F2391"/>
  <c r="F2392"/>
  <c r="F2393"/>
  <c r="F2394"/>
  <c r="F2395"/>
  <c r="F2396"/>
  <c r="F2397"/>
  <c r="F2398"/>
  <c r="F2399"/>
  <c r="F2400"/>
  <c r="F2401"/>
  <c r="F2402"/>
  <c r="F2403"/>
  <c r="F2404"/>
  <c r="F2405"/>
  <c r="F2406"/>
  <c r="F2407"/>
  <c r="F2408"/>
  <c r="F2409"/>
  <c r="F2410"/>
  <c r="F2411"/>
  <c r="F2412"/>
  <c r="F2413"/>
  <c r="F2414"/>
  <c r="F2415"/>
  <c r="F2416"/>
  <c r="F2417"/>
  <c r="F2418"/>
  <c r="F2419"/>
  <c r="F2420"/>
  <c r="F2421"/>
  <c r="F2422"/>
  <c r="F2423"/>
  <c r="F2424"/>
  <c r="F2425"/>
  <c r="F2426"/>
  <c r="F2427"/>
  <c r="F2428"/>
  <c r="F2429"/>
  <c r="F2430"/>
  <c r="F2431"/>
  <c r="F2432"/>
  <c r="F2433"/>
  <c r="F2434"/>
  <c r="F2435"/>
  <c r="F2436"/>
  <c r="F2437"/>
  <c r="F2438"/>
  <c r="F2439"/>
  <c r="F2440"/>
  <c r="F2441"/>
  <c r="F2442"/>
  <c r="F2443"/>
  <c r="F2444"/>
  <c r="F2445"/>
  <c r="F2446"/>
  <c r="F2447"/>
  <c r="F2448"/>
  <c r="F2449"/>
  <c r="F2450"/>
  <c r="F2451"/>
  <c r="F2452"/>
  <c r="F2453"/>
  <c r="F2454"/>
  <c r="F2455"/>
  <c r="F2456"/>
  <c r="F2457"/>
  <c r="F2458"/>
  <c r="F2459"/>
  <c r="F2460"/>
  <c r="F2461"/>
  <c r="F2462"/>
  <c r="F2463"/>
  <c r="F2464"/>
  <c r="F2465"/>
  <c r="F2466"/>
  <c r="F2467"/>
  <c r="F2468"/>
  <c r="F2469"/>
  <c r="F2470"/>
  <c r="F2471"/>
  <c r="F2472"/>
  <c r="F2473"/>
  <c r="F2474"/>
  <c r="F2475"/>
  <c r="F2476"/>
  <c r="F2477"/>
  <c r="F2478"/>
  <c r="F2479"/>
  <c r="F2480"/>
  <c r="F2481"/>
  <c r="F2482"/>
  <c r="F2483"/>
  <c r="F2484"/>
  <c r="F2485"/>
  <c r="F2486"/>
  <c r="F2487"/>
  <c r="F2488"/>
  <c r="F2489"/>
  <c r="F2490"/>
  <c r="F2491"/>
  <c r="F2492"/>
  <c r="F2493"/>
  <c r="F2494"/>
  <c r="F2495"/>
  <c r="F2496"/>
  <c r="F2497"/>
  <c r="F2498"/>
  <c r="F2499"/>
  <c r="F2500"/>
  <c r="F2501"/>
  <c r="F2502"/>
  <c r="F2503"/>
  <c r="F2504"/>
  <c r="F2505"/>
  <c r="F2506"/>
  <c r="F2507"/>
  <c r="F2508"/>
  <c r="F2509"/>
  <c r="F2510"/>
  <c r="F2511"/>
  <c r="F2512"/>
  <c r="F2513"/>
  <c r="F2514"/>
  <c r="F2515"/>
  <c r="F2516"/>
  <c r="F2517"/>
  <c r="F2518"/>
  <c r="F2519"/>
  <c r="F2520"/>
  <c r="F2521"/>
  <c r="F2522"/>
  <c r="F2523"/>
  <c r="F2524"/>
  <c r="F2525"/>
  <c r="F2526"/>
  <c r="F2527"/>
  <c r="F2528"/>
  <c r="F2529"/>
  <c r="F2530"/>
  <c r="F2531"/>
  <c r="F2532"/>
  <c r="F2533"/>
  <c r="F2534"/>
  <c r="F2535"/>
  <c r="F2536"/>
  <c r="F2537"/>
  <c r="F2538"/>
  <c r="F2539"/>
  <c r="F2540"/>
  <c r="F2541"/>
  <c r="F2542"/>
  <c r="F2543"/>
  <c r="F2544"/>
  <c r="F2545"/>
  <c r="F2546"/>
  <c r="F2547"/>
  <c r="F2548"/>
  <c r="F2549"/>
  <c r="F2550"/>
  <c r="F2551"/>
  <c r="F2552"/>
  <c r="F2553"/>
  <c r="F2554"/>
  <c r="F2555"/>
  <c r="F2556"/>
  <c r="F2557"/>
  <c r="F2558"/>
  <c r="F2559"/>
  <c r="F2560"/>
  <c r="F2561"/>
  <c r="F2562"/>
  <c r="F2563"/>
  <c r="F2564"/>
  <c r="F2565"/>
  <c r="F2566"/>
  <c r="F2567"/>
  <c r="F2568"/>
  <c r="F2569"/>
  <c r="F2570"/>
  <c r="F2571"/>
  <c r="F2572"/>
  <c r="F2573"/>
  <c r="F2574"/>
  <c r="F2575"/>
  <c r="F2576"/>
  <c r="F2577"/>
  <c r="F2578"/>
  <c r="F2579"/>
  <c r="F2580"/>
  <c r="F2581"/>
  <c r="F2582"/>
  <c r="F2583"/>
  <c r="F2584"/>
  <c r="F2585"/>
  <c r="F2586"/>
  <c r="F2587"/>
  <c r="F2588"/>
  <c r="F2589"/>
  <c r="F2590"/>
  <c r="F2591"/>
  <c r="F2592"/>
  <c r="F2593"/>
  <c r="F2594"/>
  <c r="F2595"/>
  <c r="F2596"/>
  <c r="F2597"/>
  <c r="F2598"/>
  <c r="F2599"/>
  <c r="F2600"/>
  <c r="F2601"/>
  <c r="F2602"/>
  <c r="F2603"/>
  <c r="F2604"/>
  <c r="F2605"/>
  <c r="F2606"/>
  <c r="F2607"/>
  <c r="F2608"/>
  <c r="F2609"/>
  <c r="F2610"/>
  <c r="F2611"/>
  <c r="F2612"/>
  <c r="F2613"/>
  <c r="F2614"/>
  <c r="F2615"/>
  <c r="F2616"/>
  <c r="F2617"/>
  <c r="F2618"/>
  <c r="F2619"/>
  <c r="F2620"/>
  <c r="F2621"/>
  <c r="F2622"/>
  <c r="F2623"/>
  <c r="F2624"/>
  <c r="F2625"/>
  <c r="F2626"/>
  <c r="F2627"/>
  <c r="F2628"/>
  <c r="F2629"/>
  <c r="F2630"/>
  <c r="F2631"/>
  <c r="F2632"/>
  <c r="F2633"/>
  <c r="F2634"/>
  <c r="F2635"/>
  <c r="F2636"/>
  <c r="F2637"/>
  <c r="F2638"/>
  <c r="F2639"/>
  <c r="F2640"/>
  <c r="F2641"/>
  <c r="F2642"/>
  <c r="F2643"/>
  <c r="F2644"/>
  <c r="F2645"/>
  <c r="F2646"/>
  <c r="F2647"/>
  <c r="F2648"/>
  <c r="F2649"/>
  <c r="F2650"/>
  <c r="F2651"/>
  <c r="F2652"/>
  <c r="F2653"/>
  <c r="F2654"/>
  <c r="F2655"/>
  <c r="F2656"/>
  <c r="F2657"/>
  <c r="F2658"/>
  <c r="F2659"/>
  <c r="F2660"/>
  <c r="F2661"/>
  <c r="F2662"/>
  <c r="F2663"/>
  <c r="F2664"/>
  <c r="F2665"/>
  <c r="F2666"/>
  <c r="F2667"/>
  <c r="F2668"/>
  <c r="F2669"/>
  <c r="F2670"/>
  <c r="F2671"/>
  <c r="F2672"/>
  <c r="F2673"/>
  <c r="F2674"/>
  <c r="F2675"/>
  <c r="F2676"/>
  <c r="F2677"/>
  <c r="F2678"/>
  <c r="F2679"/>
  <c r="F2680"/>
  <c r="F2681"/>
  <c r="F2682"/>
  <c r="F2683"/>
  <c r="F2684"/>
  <c r="F2685"/>
  <c r="F2686"/>
  <c r="F2687"/>
  <c r="F2688"/>
  <c r="F2689"/>
  <c r="F2690"/>
  <c r="F2691"/>
  <c r="F2692"/>
  <c r="F2693"/>
  <c r="F2694"/>
  <c r="F2695"/>
  <c r="F2696"/>
  <c r="F2697"/>
  <c r="F2698"/>
  <c r="F2699"/>
  <c r="F2700"/>
  <c r="F2701"/>
  <c r="F2702"/>
  <c r="F2703"/>
  <c r="F2704"/>
  <c r="F2705"/>
  <c r="F2706"/>
  <c r="F2707"/>
  <c r="F2708"/>
  <c r="F2709"/>
  <c r="F2710"/>
  <c r="F2711"/>
  <c r="F2712"/>
  <c r="F2713"/>
  <c r="F2714"/>
  <c r="F2715"/>
  <c r="F2716"/>
  <c r="F2717"/>
  <c r="F2718"/>
  <c r="F2719"/>
  <c r="F2720"/>
  <c r="F2721"/>
  <c r="F2722"/>
  <c r="F2723"/>
  <c r="F2724"/>
  <c r="F2725"/>
  <c r="F2726"/>
  <c r="F2727"/>
  <c r="F2728"/>
  <c r="F2729"/>
  <c r="F2730"/>
  <c r="F2731"/>
  <c r="F2732"/>
  <c r="F2733"/>
  <c r="F2734"/>
  <c r="F2735"/>
  <c r="F2736"/>
  <c r="F2737"/>
  <c r="F2738"/>
  <c r="F2739"/>
  <c r="F2740"/>
  <c r="F2741"/>
  <c r="F2742"/>
  <c r="F2743"/>
  <c r="F2744"/>
  <c r="F2745"/>
  <c r="F2746"/>
  <c r="F2747"/>
  <c r="F2748"/>
  <c r="F2749"/>
  <c r="F2750"/>
  <c r="F2751"/>
  <c r="F2752"/>
  <c r="F2753"/>
  <c r="F2754"/>
  <c r="F2755"/>
  <c r="F2756"/>
  <c r="F2757"/>
  <c r="F2758"/>
  <c r="F2759"/>
  <c r="F2760"/>
  <c r="F2761"/>
  <c r="F2762"/>
  <c r="F2763"/>
  <c r="F2764"/>
  <c r="F2765"/>
  <c r="F2766"/>
  <c r="F2767"/>
  <c r="F2768"/>
  <c r="F2769"/>
  <c r="F2770"/>
  <c r="F2771"/>
  <c r="F2772"/>
  <c r="F2773"/>
  <c r="F2774"/>
  <c r="F2775"/>
  <c r="F2776"/>
  <c r="F2777"/>
  <c r="F2778"/>
  <c r="F2779"/>
  <c r="F2780"/>
  <c r="F2781"/>
  <c r="F2782"/>
  <c r="F2783"/>
  <c r="F2784"/>
  <c r="F2785"/>
  <c r="F2786"/>
  <c r="F2787"/>
  <c r="F2788"/>
  <c r="F2789"/>
  <c r="F2790"/>
  <c r="F2791"/>
  <c r="F2792"/>
  <c r="F2793"/>
  <c r="F2794"/>
  <c r="F2795"/>
  <c r="F2796"/>
  <c r="F2797"/>
  <c r="F2798"/>
  <c r="F2799"/>
  <c r="F2800"/>
  <c r="F2801"/>
  <c r="F2802"/>
  <c r="F2803"/>
  <c r="F2804"/>
  <c r="F2805"/>
  <c r="F2806"/>
  <c r="F2807"/>
  <c r="F2808"/>
  <c r="F2809"/>
  <c r="F2810"/>
  <c r="F2811"/>
  <c r="F2812"/>
  <c r="F2813"/>
  <c r="F2814"/>
  <c r="F2815"/>
  <c r="F2816"/>
  <c r="F2817"/>
  <c r="F2818"/>
  <c r="F2819"/>
  <c r="F2820"/>
  <c r="F2821"/>
  <c r="F2822"/>
  <c r="F2823"/>
  <c r="F2824"/>
  <c r="F2825"/>
  <c r="F2826"/>
  <c r="F2827"/>
  <c r="F2828"/>
  <c r="F2829"/>
  <c r="F2830"/>
  <c r="F2831"/>
  <c r="F2832"/>
  <c r="F2833"/>
  <c r="F2834"/>
  <c r="F2835"/>
  <c r="F2836"/>
  <c r="F2837"/>
  <c r="F2838"/>
  <c r="F2839"/>
  <c r="F2840"/>
  <c r="F2841"/>
  <c r="F2842"/>
  <c r="F2843"/>
  <c r="F2844"/>
  <c r="F2845"/>
  <c r="F2846"/>
  <c r="F2847"/>
  <c r="F2848"/>
  <c r="F2849"/>
  <c r="F2850"/>
  <c r="F2851"/>
  <c r="F2852"/>
  <c r="F2853"/>
  <c r="F2854"/>
  <c r="F2855"/>
  <c r="F2856"/>
  <c r="F2857"/>
  <c r="F2858"/>
  <c r="F2859"/>
  <c r="F2860"/>
  <c r="F2861"/>
  <c r="F2862"/>
  <c r="F2863"/>
  <c r="F2864"/>
  <c r="F2865"/>
  <c r="F2866"/>
  <c r="F2867"/>
  <c r="F2868"/>
  <c r="F2869"/>
  <c r="F2870"/>
  <c r="F2871"/>
  <c r="F2872"/>
  <c r="F2873"/>
  <c r="F2874"/>
  <c r="F2875"/>
  <c r="F2876"/>
  <c r="F2877"/>
  <c r="F2878"/>
  <c r="F2879"/>
  <c r="F2880"/>
  <c r="F2881"/>
  <c r="F2882"/>
  <c r="F2883"/>
  <c r="F2884"/>
  <c r="F2885"/>
  <c r="F2886"/>
  <c r="F2887"/>
  <c r="F2888"/>
  <c r="F2889"/>
  <c r="F2890"/>
  <c r="F2891"/>
  <c r="F2892"/>
  <c r="F2893"/>
  <c r="F2894"/>
  <c r="F2895"/>
  <c r="F2896"/>
  <c r="F2897"/>
  <c r="F2898"/>
  <c r="F2899"/>
  <c r="F2900"/>
  <c r="F2901"/>
  <c r="F2902"/>
  <c r="F2903"/>
  <c r="F2904"/>
  <c r="F2905"/>
  <c r="F2906"/>
  <c r="F2907"/>
  <c r="F2908"/>
  <c r="F2909"/>
  <c r="F2910"/>
  <c r="F2911"/>
  <c r="F2912"/>
  <c r="F2913"/>
  <c r="F2914"/>
  <c r="F2915"/>
  <c r="F2916"/>
  <c r="F2917"/>
  <c r="F2918"/>
  <c r="F2919"/>
  <c r="F2920"/>
  <c r="F2921"/>
  <c r="F2922"/>
  <c r="F2923"/>
  <c r="F2924"/>
  <c r="F2925"/>
  <c r="F2926"/>
  <c r="F2927"/>
  <c r="F2928"/>
  <c r="F2929"/>
  <c r="F2930"/>
  <c r="F2931"/>
  <c r="F2932"/>
  <c r="F2933"/>
  <c r="F2934"/>
  <c r="F2935"/>
  <c r="F2936"/>
  <c r="F2937"/>
  <c r="F2938"/>
  <c r="F2939"/>
  <c r="F2940"/>
  <c r="F2941"/>
  <c r="F2942"/>
  <c r="F2943"/>
  <c r="F2944"/>
  <c r="F2945"/>
  <c r="F2946"/>
  <c r="F2947"/>
  <c r="F2948"/>
  <c r="F2949"/>
  <c r="F2950"/>
  <c r="F2951"/>
  <c r="F2952"/>
  <c r="F2953"/>
  <c r="F2954"/>
  <c r="F2955"/>
  <c r="F2956"/>
  <c r="F2957"/>
  <c r="F2958"/>
  <c r="F2959"/>
  <c r="F2960"/>
  <c r="F2961"/>
  <c r="F2962"/>
  <c r="F2963"/>
  <c r="F2964"/>
  <c r="F2965"/>
  <c r="F2966"/>
  <c r="F2967"/>
  <c r="F2968"/>
  <c r="F2969"/>
  <c r="F2970"/>
  <c r="F2971"/>
  <c r="F2972"/>
  <c r="F2973"/>
  <c r="F2974"/>
  <c r="F2975"/>
  <c r="F2976"/>
  <c r="F2977"/>
  <c r="F2978"/>
  <c r="F2979"/>
  <c r="F2980"/>
  <c r="F2981"/>
  <c r="F2982"/>
  <c r="F2983"/>
  <c r="F2984"/>
  <c r="F2985"/>
  <c r="F2986"/>
  <c r="F2987"/>
  <c r="F2988"/>
  <c r="F2989"/>
  <c r="F2990"/>
  <c r="F2991"/>
  <c r="F2992"/>
  <c r="F2993"/>
  <c r="F2994"/>
  <c r="F2995"/>
  <c r="F2996"/>
  <c r="F2997"/>
  <c r="F2998"/>
  <c r="F2999"/>
  <c r="F3000"/>
  <c r="F3001"/>
  <c r="F3002"/>
  <c r="F3003"/>
  <c r="F3004"/>
  <c r="F3005"/>
  <c r="F3006"/>
  <c r="F3007"/>
  <c r="F3008"/>
  <c r="F3009"/>
  <c r="F3010"/>
  <c r="F3011"/>
  <c r="F3012"/>
  <c r="F3013"/>
  <c r="F3014"/>
  <c r="F3015"/>
  <c r="F3016"/>
  <c r="F3017"/>
  <c r="F3018"/>
  <c r="F3019"/>
  <c r="F3020"/>
  <c r="F3021"/>
  <c r="F3022"/>
  <c r="F3023"/>
  <c r="F3024"/>
  <c r="F3025"/>
  <c r="F3026"/>
  <c r="F3027"/>
  <c r="F3028"/>
  <c r="F3029"/>
  <c r="F3030"/>
  <c r="F3031"/>
  <c r="F3032"/>
  <c r="F3033"/>
  <c r="F3034"/>
  <c r="F3035"/>
  <c r="F3036"/>
  <c r="F3037"/>
  <c r="F3038"/>
  <c r="F3039"/>
  <c r="F3040"/>
  <c r="F3041"/>
  <c r="F3042"/>
  <c r="F3043"/>
  <c r="F3044"/>
  <c r="F3045"/>
  <c r="F3046"/>
  <c r="F3047"/>
  <c r="F3048"/>
  <c r="F3049"/>
  <c r="F3050"/>
  <c r="F3051"/>
  <c r="F3052"/>
  <c r="F3053"/>
  <c r="F3054"/>
  <c r="F3055"/>
  <c r="F3056"/>
  <c r="F3057"/>
  <c r="F3058"/>
  <c r="F3059"/>
  <c r="F3060"/>
  <c r="F3061"/>
  <c r="F3062"/>
  <c r="F3063"/>
  <c r="F3064"/>
  <c r="F3065"/>
  <c r="F3066"/>
  <c r="F3067"/>
  <c r="F3068"/>
  <c r="F3069"/>
  <c r="F3070"/>
  <c r="F3071"/>
  <c r="F3072"/>
  <c r="F3073"/>
  <c r="F3074"/>
  <c r="F3075"/>
  <c r="F3076"/>
  <c r="F3077"/>
  <c r="F3078"/>
  <c r="F3079"/>
  <c r="F3080"/>
  <c r="F3081"/>
  <c r="F3082"/>
  <c r="F3083"/>
  <c r="F3084"/>
  <c r="F3085"/>
  <c r="F3086"/>
  <c r="F3087"/>
  <c r="F3088"/>
  <c r="F3089"/>
  <c r="F3090"/>
  <c r="F3091"/>
  <c r="F3092"/>
  <c r="F3093"/>
  <c r="F3094"/>
  <c r="F3095"/>
  <c r="F3096"/>
  <c r="F3097"/>
  <c r="F3098"/>
  <c r="F3099"/>
  <c r="F3100"/>
  <c r="F3101"/>
  <c r="F3102"/>
  <c r="F3103"/>
  <c r="F3104"/>
  <c r="F3105"/>
  <c r="F3106"/>
  <c r="F3107"/>
  <c r="F3108"/>
  <c r="F3109"/>
  <c r="F3110"/>
  <c r="F3111"/>
  <c r="F3112"/>
  <c r="F3113"/>
  <c r="F3114"/>
  <c r="F3115"/>
  <c r="F3116"/>
  <c r="F3117"/>
  <c r="F3118"/>
  <c r="F3119"/>
  <c r="F3120"/>
  <c r="F3121"/>
  <c r="F3122"/>
  <c r="F3123"/>
  <c r="F3124"/>
  <c r="F3125"/>
  <c r="F3126"/>
  <c r="F3127"/>
  <c r="F3128"/>
  <c r="F3129"/>
  <c r="F3130"/>
  <c r="F3131"/>
  <c r="F3132"/>
  <c r="F3133"/>
  <c r="F3134"/>
  <c r="F3135"/>
  <c r="F3136"/>
  <c r="F3137"/>
  <c r="F3138"/>
  <c r="F3139"/>
  <c r="F3140"/>
  <c r="F3141"/>
  <c r="F3142"/>
  <c r="F3143"/>
  <c r="F3144"/>
  <c r="F3145"/>
  <c r="F3146"/>
  <c r="F3147"/>
  <c r="F3148"/>
  <c r="F3149"/>
  <c r="F3150"/>
  <c r="F3151"/>
  <c r="F3152"/>
  <c r="F3153"/>
  <c r="F3154"/>
  <c r="F3155"/>
  <c r="F3156"/>
  <c r="F3157"/>
  <c r="F3158"/>
  <c r="F3159"/>
  <c r="F3160"/>
  <c r="F3161"/>
  <c r="F3162"/>
  <c r="F3163"/>
  <c r="F3164"/>
  <c r="F3165"/>
  <c r="F3166"/>
  <c r="F3167"/>
  <c r="F3168"/>
  <c r="F3169"/>
  <c r="F3170"/>
  <c r="F3171"/>
  <c r="F3172"/>
  <c r="F3173"/>
  <c r="F3174"/>
  <c r="F3175"/>
  <c r="F3176"/>
  <c r="F3177"/>
  <c r="F3178"/>
  <c r="F3179"/>
  <c r="F3180"/>
  <c r="F3181"/>
  <c r="F3182"/>
  <c r="F3183"/>
  <c r="F3184"/>
  <c r="F3185"/>
  <c r="F3186"/>
  <c r="F3187"/>
  <c r="F3188"/>
  <c r="F3189"/>
  <c r="F3190"/>
  <c r="F3191"/>
  <c r="F3192"/>
  <c r="F3193"/>
  <c r="F3194"/>
  <c r="F3195"/>
  <c r="F3196"/>
  <c r="F3197"/>
  <c r="F3198"/>
  <c r="F3199"/>
  <c r="F3200"/>
  <c r="F3201"/>
  <c r="F3202"/>
  <c r="F3203"/>
  <c r="F3204"/>
  <c r="F3205"/>
  <c r="F3206"/>
  <c r="F3207"/>
  <c r="F3208"/>
  <c r="F3209"/>
  <c r="F3210"/>
  <c r="F3211"/>
  <c r="F3212"/>
  <c r="F3213"/>
  <c r="F3214"/>
  <c r="F3215"/>
  <c r="F3216"/>
  <c r="F3217"/>
  <c r="F3218"/>
  <c r="F3219"/>
  <c r="F3220"/>
  <c r="F3221"/>
  <c r="F3222"/>
  <c r="F3223"/>
  <c r="F3224"/>
  <c r="F3225"/>
  <c r="F3226"/>
  <c r="F3227"/>
  <c r="F3228"/>
  <c r="F3229"/>
  <c r="F3230"/>
  <c r="F3231"/>
  <c r="F3232"/>
  <c r="F3233"/>
  <c r="F3234"/>
  <c r="F3235"/>
  <c r="F3236"/>
  <c r="F3237"/>
  <c r="F3238"/>
  <c r="F3239"/>
  <c r="F3240"/>
  <c r="F3241"/>
  <c r="F3242"/>
  <c r="F3243"/>
  <c r="F3244"/>
  <c r="F3245"/>
  <c r="F3246"/>
  <c r="F3247"/>
  <c r="F3248"/>
  <c r="F3249"/>
  <c r="F3250"/>
  <c r="F3251"/>
  <c r="F3252"/>
  <c r="F3253"/>
  <c r="F3254"/>
  <c r="F3255"/>
  <c r="F3256"/>
  <c r="F3257"/>
  <c r="F3258"/>
  <c r="F3259"/>
  <c r="F3260"/>
  <c r="F3261"/>
  <c r="F3262"/>
  <c r="F3263"/>
  <c r="F3264"/>
  <c r="F3265"/>
  <c r="F3266"/>
  <c r="F3267"/>
  <c r="F3268"/>
  <c r="F3269"/>
  <c r="F3270"/>
  <c r="F3271"/>
  <c r="F3272"/>
  <c r="F3273"/>
  <c r="F3274"/>
  <c r="F3275"/>
  <c r="F3276"/>
  <c r="F3277"/>
  <c r="F3278"/>
  <c r="F3279"/>
  <c r="F3280"/>
  <c r="F3281"/>
  <c r="F3282"/>
  <c r="F3283"/>
  <c r="F3284"/>
  <c r="F3285"/>
  <c r="F3286"/>
  <c r="F3287"/>
  <c r="F3288"/>
  <c r="F3289"/>
  <c r="F3290"/>
  <c r="F3291"/>
  <c r="F3292"/>
  <c r="F3293"/>
  <c r="F3294"/>
  <c r="F3295"/>
  <c r="F3296"/>
  <c r="F3297"/>
  <c r="F3298"/>
  <c r="F3299"/>
  <c r="F3300"/>
  <c r="F3301"/>
  <c r="F3302"/>
  <c r="F3303"/>
  <c r="F3304"/>
  <c r="F3305"/>
  <c r="F3306"/>
  <c r="F3307"/>
  <c r="F3308"/>
  <c r="F3309"/>
  <c r="F3310"/>
  <c r="F3311"/>
  <c r="F3312"/>
  <c r="F3313"/>
  <c r="F3314"/>
  <c r="F3315"/>
  <c r="F3316"/>
  <c r="F3317"/>
  <c r="F3318"/>
  <c r="F3319"/>
  <c r="F3320"/>
  <c r="F3321"/>
  <c r="F3322"/>
  <c r="F3323"/>
  <c r="F3324"/>
  <c r="F3325"/>
  <c r="F3326"/>
  <c r="F3327"/>
  <c r="F3328"/>
  <c r="F3329"/>
  <c r="F3330"/>
  <c r="F3331"/>
  <c r="F3332"/>
  <c r="F3333"/>
  <c r="F3334"/>
  <c r="F3335"/>
  <c r="F3336"/>
  <c r="F3337"/>
  <c r="F3338"/>
  <c r="F3339"/>
  <c r="F3340"/>
  <c r="F3341"/>
  <c r="F3342"/>
  <c r="F3343"/>
  <c r="F3344"/>
  <c r="F3345"/>
  <c r="F3346"/>
  <c r="F3347"/>
  <c r="F3348"/>
  <c r="F3349"/>
  <c r="F3350"/>
  <c r="F3351"/>
  <c r="F3352"/>
  <c r="F3353"/>
  <c r="F3354"/>
  <c r="F3355"/>
  <c r="F3356"/>
  <c r="F3357"/>
  <c r="F3358"/>
  <c r="F3359"/>
  <c r="F3360"/>
  <c r="F3361"/>
  <c r="F3362"/>
  <c r="F3363"/>
  <c r="F3364"/>
  <c r="F3365"/>
  <c r="F3366"/>
  <c r="F3367"/>
  <c r="F3368"/>
  <c r="F3369"/>
  <c r="F3370"/>
  <c r="F3371"/>
  <c r="F3372"/>
  <c r="F3373"/>
  <c r="F3374"/>
  <c r="F3375"/>
  <c r="F3376"/>
  <c r="F3377"/>
  <c r="F3378"/>
  <c r="F3379"/>
  <c r="F3380"/>
  <c r="F3381"/>
  <c r="F3382"/>
  <c r="F3383"/>
  <c r="F3384"/>
  <c r="F3385"/>
  <c r="F3386"/>
  <c r="F3387"/>
  <c r="F3388"/>
  <c r="F3389"/>
  <c r="F3390"/>
  <c r="F3391"/>
  <c r="F3392"/>
  <c r="F3393"/>
  <c r="F3394"/>
  <c r="F3395"/>
  <c r="F3396"/>
  <c r="F3397"/>
  <c r="F3398"/>
  <c r="F3399"/>
  <c r="F3400"/>
  <c r="F3401"/>
  <c r="F3402"/>
  <c r="F3403"/>
  <c r="F3404"/>
  <c r="F3405"/>
  <c r="F3406"/>
  <c r="F3407"/>
  <c r="F3408"/>
  <c r="F3409"/>
  <c r="F3410"/>
  <c r="F3411"/>
  <c r="F3412"/>
  <c r="F3413"/>
  <c r="F3414"/>
  <c r="F3415"/>
  <c r="F3416"/>
  <c r="F3417"/>
  <c r="F3418"/>
  <c r="F3419"/>
  <c r="F3420"/>
  <c r="F3421"/>
  <c r="F3422"/>
  <c r="F3423"/>
  <c r="F3424"/>
  <c r="F3425"/>
  <c r="F3426"/>
  <c r="F3427"/>
  <c r="F3428"/>
  <c r="F3429"/>
  <c r="F3430"/>
  <c r="F3431"/>
  <c r="F3432"/>
  <c r="F3433"/>
  <c r="F3434"/>
  <c r="F3435"/>
  <c r="F3436"/>
  <c r="F3437"/>
  <c r="F3438"/>
  <c r="F3439"/>
  <c r="F3440"/>
  <c r="F3441"/>
  <c r="F3442"/>
  <c r="F3443"/>
  <c r="F3444"/>
  <c r="F3445"/>
  <c r="F3446"/>
  <c r="F3447"/>
  <c r="F3448"/>
  <c r="F3449"/>
  <c r="F3450"/>
  <c r="F3451"/>
  <c r="F3452"/>
  <c r="F3453"/>
  <c r="F3454"/>
  <c r="F3455"/>
  <c r="F3456"/>
  <c r="F3457"/>
  <c r="F3458"/>
  <c r="F3459"/>
  <c r="F3460"/>
  <c r="F3461"/>
  <c r="F3462"/>
  <c r="F3463"/>
  <c r="F3464"/>
  <c r="F3465"/>
  <c r="F3466"/>
  <c r="F3467"/>
  <c r="F3468"/>
  <c r="F3469"/>
  <c r="F3470"/>
  <c r="F3471"/>
  <c r="F3472"/>
  <c r="F3473"/>
  <c r="F3474"/>
  <c r="F3475"/>
  <c r="F3476"/>
  <c r="F3477"/>
  <c r="F3478"/>
  <c r="F3479"/>
  <c r="F3480"/>
  <c r="F3481"/>
  <c r="F3482"/>
  <c r="F3483"/>
  <c r="F3484"/>
  <c r="F3485"/>
  <c r="F3486"/>
  <c r="F3487"/>
  <c r="F3488"/>
  <c r="F3489"/>
  <c r="F3490"/>
  <c r="F3491"/>
  <c r="F3492"/>
  <c r="F3493"/>
  <c r="F3494"/>
  <c r="F3495"/>
  <c r="F3496"/>
  <c r="F3497"/>
  <c r="F3498"/>
  <c r="F3499"/>
  <c r="F3500"/>
  <c r="F3501"/>
  <c r="F3502"/>
  <c r="F3503"/>
  <c r="F3504"/>
  <c r="F3505"/>
  <c r="F3506"/>
  <c r="F3507"/>
  <c r="F3508"/>
  <c r="F3509"/>
  <c r="F3510"/>
  <c r="F3511"/>
  <c r="F3512"/>
  <c r="F3513"/>
  <c r="F3514"/>
  <c r="F3515"/>
  <c r="F3516"/>
  <c r="F3517"/>
  <c r="F3518"/>
  <c r="F3519"/>
  <c r="F3520"/>
  <c r="F3521"/>
  <c r="F3522"/>
  <c r="F3523"/>
  <c r="F3524"/>
  <c r="F3525"/>
  <c r="F3526"/>
  <c r="F3527"/>
  <c r="F3528"/>
  <c r="F3529"/>
  <c r="F3530"/>
  <c r="F3531"/>
  <c r="F3532"/>
  <c r="F3533"/>
  <c r="F3534"/>
  <c r="F3535"/>
  <c r="F3536"/>
  <c r="F3537"/>
  <c r="F3538"/>
  <c r="F3539"/>
  <c r="F3540"/>
  <c r="F3541"/>
  <c r="F3542"/>
  <c r="F3543"/>
  <c r="F3544"/>
  <c r="F3545"/>
  <c r="F3546"/>
  <c r="F3547"/>
  <c r="F3548"/>
  <c r="F3549"/>
  <c r="F3550"/>
  <c r="F3551"/>
  <c r="F3552"/>
  <c r="F3553"/>
  <c r="F3554"/>
  <c r="F3555"/>
  <c r="F3556"/>
  <c r="F3557"/>
  <c r="F3558"/>
  <c r="F3559"/>
  <c r="F3560"/>
  <c r="F3561"/>
  <c r="F3562"/>
  <c r="F3563"/>
  <c r="F3564"/>
  <c r="F3565"/>
  <c r="F3566"/>
  <c r="F3567"/>
  <c r="F3568"/>
  <c r="F3569"/>
  <c r="F3570"/>
  <c r="F3571"/>
  <c r="F3572"/>
  <c r="F3573"/>
  <c r="F3574"/>
  <c r="F3575"/>
  <c r="F3576"/>
  <c r="F3577"/>
  <c r="F3578"/>
  <c r="F3579"/>
  <c r="F3580"/>
  <c r="F3581"/>
  <c r="F3582"/>
  <c r="F3583"/>
  <c r="F3584"/>
  <c r="F3585"/>
  <c r="F3586"/>
  <c r="F3587"/>
  <c r="F3588"/>
  <c r="F3589"/>
  <c r="F3590"/>
  <c r="F3591"/>
  <c r="F3592"/>
  <c r="F3593"/>
  <c r="F3594"/>
  <c r="F3595"/>
  <c r="F3596"/>
  <c r="F3597"/>
  <c r="F3598"/>
  <c r="F3599"/>
  <c r="F3600"/>
  <c r="F3601"/>
  <c r="F3602"/>
  <c r="F3603"/>
  <c r="F3604"/>
  <c r="F3605"/>
  <c r="F3606"/>
  <c r="F3607"/>
  <c r="F3608"/>
  <c r="F3609"/>
  <c r="F3610"/>
  <c r="F3611"/>
  <c r="F3612"/>
  <c r="F3613"/>
  <c r="F3614"/>
  <c r="F3615"/>
  <c r="F3616"/>
  <c r="F3617"/>
  <c r="F3618"/>
  <c r="F3619"/>
  <c r="F3620"/>
  <c r="F3621"/>
  <c r="F3622"/>
  <c r="F3623"/>
  <c r="F3624"/>
  <c r="F3625"/>
  <c r="F3626"/>
  <c r="F3627"/>
  <c r="F3628"/>
  <c r="F3629"/>
  <c r="F3630"/>
  <c r="F3631"/>
  <c r="F3632"/>
  <c r="F3633"/>
  <c r="F3634"/>
  <c r="F3635"/>
  <c r="F3636"/>
  <c r="F3637"/>
  <c r="F3638"/>
  <c r="F3639"/>
  <c r="F3640"/>
  <c r="F3641"/>
  <c r="F3642"/>
  <c r="F3643"/>
  <c r="F3644"/>
  <c r="F3645"/>
  <c r="F3646"/>
  <c r="F3647"/>
  <c r="F3648"/>
  <c r="F3649"/>
  <c r="F3650"/>
  <c r="F3651"/>
  <c r="F3652"/>
  <c r="F3653"/>
  <c r="F3654"/>
  <c r="F3655"/>
  <c r="F3656"/>
  <c r="F3657"/>
  <c r="F3658"/>
  <c r="F3659"/>
  <c r="F3660"/>
  <c r="F3661"/>
  <c r="F3662"/>
  <c r="F3663"/>
  <c r="F3664"/>
  <c r="F3665"/>
  <c r="F3666"/>
  <c r="F3667"/>
  <c r="F3668"/>
  <c r="F3669"/>
  <c r="F3670"/>
  <c r="F3671"/>
  <c r="F3672"/>
  <c r="F3673"/>
  <c r="F3674"/>
  <c r="F3675"/>
  <c r="F3676"/>
  <c r="F3677"/>
  <c r="F3678"/>
  <c r="F3679"/>
  <c r="F3680"/>
  <c r="F3681"/>
  <c r="F3682"/>
  <c r="F3683"/>
  <c r="F3684"/>
  <c r="F3685"/>
  <c r="F3686"/>
  <c r="F3687"/>
  <c r="F3688"/>
  <c r="F3689"/>
  <c r="F3690"/>
  <c r="F3691"/>
  <c r="F3692"/>
  <c r="F3693"/>
  <c r="F3694"/>
  <c r="F3695"/>
  <c r="F3696"/>
  <c r="F3697"/>
  <c r="F3698"/>
  <c r="F3699"/>
  <c r="F3700"/>
  <c r="F3701"/>
  <c r="F3702"/>
  <c r="F3703"/>
  <c r="F3704"/>
  <c r="F3705"/>
  <c r="F3706"/>
  <c r="F3707"/>
  <c r="F3708"/>
  <c r="F3709"/>
  <c r="F3710"/>
  <c r="F3711"/>
  <c r="F3712"/>
  <c r="F3713"/>
  <c r="F3714"/>
  <c r="F3715"/>
  <c r="F3716"/>
  <c r="F3717"/>
  <c r="F3718"/>
  <c r="F3719"/>
  <c r="F3720"/>
  <c r="F3721"/>
  <c r="F3722"/>
  <c r="F3723"/>
  <c r="F3724"/>
  <c r="F3725"/>
  <c r="F3726"/>
  <c r="F3727"/>
  <c r="F3728"/>
  <c r="F3729"/>
  <c r="F3730"/>
  <c r="F3731"/>
  <c r="F3732"/>
  <c r="F3733"/>
  <c r="F3734"/>
  <c r="F3735"/>
  <c r="F3736"/>
  <c r="F3737"/>
  <c r="F3738"/>
  <c r="F3739"/>
  <c r="F3740"/>
  <c r="F3741"/>
  <c r="F3742"/>
  <c r="F3743"/>
  <c r="F3744"/>
  <c r="F3745"/>
  <c r="F3746"/>
  <c r="F3747"/>
  <c r="F3748"/>
  <c r="F3749"/>
  <c r="F3750"/>
  <c r="F3751"/>
  <c r="F3752"/>
  <c r="F3753"/>
  <c r="F3754"/>
  <c r="F3755"/>
  <c r="F3756"/>
  <c r="F3757"/>
  <c r="F3758"/>
  <c r="F3759"/>
  <c r="F3760"/>
  <c r="F3761"/>
  <c r="F3762"/>
  <c r="F3763"/>
  <c r="F3764"/>
  <c r="F3765"/>
  <c r="F3766"/>
  <c r="F3767"/>
  <c r="F3768"/>
  <c r="F3769"/>
  <c r="F3770"/>
  <c r="F3771"/>
  <c r="F3772"/>
  <c r="F3773"/>
  <c r="F3774"/>
  <c r="F3775"/>
  <c r="F3776"/>
  <c r="F3777"/>
  <c r="F3778"/>
  <c r="F3779"/>
  <c r="F3780"/>
  <c r="F3781"/>
  <c r="F3782"/>
  <c r="F3783"/>
  <c r="F3784"/>
  <c r="F3785"/>
  <c r="F3786"/>
  <c r="F3787"/>
  <c r="F3788"/>
  <c r="F3789"/>
  <c r="F3790"/>
  <c r="F3791"/>
  <c r="F3792"/>
  <c r="F3793"/>
  <c r="F3794"/>
  <c r="F3795"/>
  <c r="F3796"/>
  <c r="F3797"/>
  <c r="F3798"/>
  <c r="F3799"/>
  <c r="F3800"/>
  <c r="F3801"/>
  <c r="F3802"/>
  <c r="F3803"/>
  <c r="F3804"/>
  <c r="F3805"/>
  <c r="F3806"/>
  <c r="F3807"/>
  <c r="F3808"/>
  <c r="F3809"/>
  <c r="F3810"/>
  <c r="F3811"/>
  <c r="F3812"/>
  <c r="F3813"/>
  <c r="F3814"/>
  <c r="F3815"/>
  <c r="F3816"/>
  <c r="F3817"/>
  <c r="F3818"/>
  <c r="F3819"/>
  <c r="F3820"/>
  <c r="F3821"/>
  <c r="F3822"/>
  <c r="F3823"/>
  <c r="F3824"/>
  <c r="F3825"/>
  <c r="F3826"/>
  <c r="F3827"/>
  <c r="F3828"/>
  <c r="F3829"/>
  <c r="F3830"/>
  <c r="F3831"/>
  <c r="F3832"/>
  <c r="F3833"/>
  <c r="F3834"/>
  <c r="F3835"/>
  <c r="F3836"/>
  <c r="F3837"/>
  <c r="F3838"/>
  <c r="F3839"/>
  <c r="F3840"/>
  <c r="F3841"/>
  <c r="F3842"/>
  <c r="F3843"/>
  <c r="F3844"/>
  <c r="F3845"/>
  <c r="F3846"/>
  <c r="F3847"/>
  <c r="F3848"/>
  <c r="F3849"/>
  <c r="F3850"/>
  <c r="F3851"/>
  <c r="F3852"/>
  <c r="F3853"/>
  <c r="F3854"/>
  <c r="F3855"/>
  <c r="F3856"/>
  <c r="F3857"/>
  <c r="F3858"/>
  <c r="F3859"/>
  <c r="F3860"/>
  <c r="F3861"/>
  <c r="F3862"/>
  <c r="F3863"/>
  <c r="F3864"/>
  <c r="F3865"/>
  <c r="F3866"/>
  <c r="F3867"/>
  <c r="F3868"/>
  <c r="F3869"/>
  <c r="F3870"/>
  <c r="F3871"/>
  <c r="F3872"/>
  <c r="F3873"/>
  <c r="F3874"/>
  <c r="F3875"/>
  <c r="F3876"/>
  <c r="F3877"/>
  <c r="F3878"/>
  <c r="F3879"/>
  <c r="F3880"/>
  <c r="F3881"/>
  <c r="F3882"/>
  <c r="F3883"/>
  <c r="F3884"/>
  <c r="F3885"/>
  <c r="F3886"/>
  <c r="F3887"/>
  <c r="F3888"/>
  <c r="F3889"/>
  <c r="F3890"/>
  <c r="F3891"/>
  <c r="F3892"/>
  <c r="F3893"/>
  <c r="F3894"/>
  <c r="F3895"/>
  <c r="F3896"/>
  <c r="F3897"/>
  <c r="F3898"/>
  <c r="F3899"/>
  <c r="F3900"/>
  <c r="F3901"/>
  <c r="F3902"/>
  <c r="F3903"/>
  <c r="F3904"/>
  <c r="F3905"/>
  <c r="F3906"/>
  <c r="F3907"/>
  <c r="F3908"/>
  <c r="F3909"/>
  <c r="F3910"/>
  <c r="F3911"/>
  <c r="F3912"/>
  <c r="F3913"/>
  <c r="F3914"/>
  <c r="F3915"/>
  <c r="F3916"/>
  <c r="F3917"/>
  <c r="F3918"/>
  <c r="F3919"/>
  <c r="F3920"/>
  <c r="F3921"/>
  <c r="F3922"/>
  <c r="F3923"/>
  <c r="F3924"/>
  <c r="F3925"/>
  <c r="F3926"/>
  <c r="F3927"/>
  <c r="F3928"/>
  <c r="F3929"/>
  <c r="F3930"/>
  <c r="F3931"/>
  <c r="F3932"/>
  <c r="F3933"/>
  <c r="F3934"/>
  <c r="F3935"/>
  <c r="F3936"/>
  <c r="F3937"/>
  <c r="F3938"/>
  <c r="F3939"/>
  <c r="F3940"/>
  <c r="F3941"/>
  <c r="F3942"/>
  <c r="F3943"/>
  <c r="F3944"/>
  <c r="F3945"/>
  <c r="F3946"/>
  <c r="F3947"/>
  <c r="F3948"/>
  <c r="F3949"/>
  <c r="F3950"/>
  <c r="F3951"/>
  <c r="F3952"/>
  <c r="F3953"/>
  <c r="F3954"/>
  <c r="F3955"/>
  <c r="F3956"/>
  <c r="F3957"/>
  <c r="F3958"/>
  <c r="F3959"/>
  <c r="F3960"/>
  <c r="F3961"/>
  <c r="F3962"/>
  <c r="F3963"/>
  <c r="F3964"/>
  <c r="F3965"/>
  <c r="F3966"/>
  <c r="F3967"/>
  <c r="F3968"/>
  <c r="F3969"/>
  <c r="F3970"/>
  <c r="F3971"/>
  <c r="F3972"/>
  <c r="F3973"/>
  <c r="F3974"/>
  <c r="F3975"/>
  <c r="F3976"/>
  <c r="F3977"/>
  <c r="F3978"/>
  <c r="F3979"/>
  <c r="F3980"/>
  <c r="F3981"/>
  <c r="F3982"/>
  <c r="F3983"/>
  <c r="F3984"/>
  <c r="F3985"/>
  <c r="F3986"/>
  <c r="F3987"/>
  <c r="F3988"/>
  <c r="F3989"/>
  <c r="F3990"/>
  <c r="F3991"/>
  <c r="F3992"/>
  <c r="F3993"/>
  <c r="F3994"/>
  <c r="F3995"/>
  <c r="F3996"/>
  <c r="F3997"/>
  <c r="F3998"/>
  <c r="F3999"/>
  <c r="F4000"/>
  <c r="F4001"/>
  <c r="F4002"/>
  <c r="F4003"/>
  <c r="F4004"/>
  <c r="F4005"/>
  <c r="F4006"/>
  <c r="F4007"/>
  <c r="F4008"/>
  <c r="F4009"/>
  <c r="F4010"/>
  <c r="F4011"/>
  <c r="F4012"/>
  <c r="F4013"/>
  <c r="F4014"/>
  <c r="F4015"/>
  <c r="F4016"/>
  <c r="F4017"/>
  <c r="F4018"/>
  <c r="F4019"/>
  <c r="F4020"/>
  <c r="F4021"/>
  <c r="F4022"/>
  <c r="F4023"/>
  <c r="F4024"/>
  <c r="F4025"/>
  <c r="F4026"/>
  <c r="F4027"/>
  <c r="F4028"/>
  <c r="F4029"/>
  <c r="F4030"/>
  <c r="F4031"/>
  <c r="F4032"/>
  <c r="F4033"/>
  <c r="F4034"/>
  <c r="F4035"/>
  <c r="F4036"/>
  <c r="F4037"/>
  <c r="F4038"/>
  <c r="F4039"/>
  <c r="F4040"/>
  <c r="F4041"/>
  <c r="F4042"/>
  <c r="F4043"/>
  <c r="F4044"/>
  <c r="F4045"/>
  <c r="F4046"/>
  <c r="F4047"/>
  <c r="F4048"/>
  <c r="F4049"/>
  <c r="F4050"/>
  <c r="F4051"/>
  <c r="F4052"/>
  <c r="F4053"/>
  <c r="F4054"/>
  <c r="F4055"/>
  <c r="F4056"/>
  <c r="F4057"/>
  <c r="F4058"/>
  <c r="F4059"/>
  <c r="F4060"/>
  <c r="F4061"/>
  <c r="F4062"/>
  <c r="F4063"/>
  <c r="F4064"/>
  <c r="F4065"/>
  <c r="F4066"/>
  <c r="F4067"/>
  <c r="F4068"/>
  <c r="F4069"/>
  <c r="F4070"/>
  <c r="F4071"/>
  <c r="F4072"/>
  <c r="F4073"/>
  <c r="F4074"/>
  <c r="F4075"/>
  <c r="F4076"/>
  <c r="F4077"/>
  <c r="F4078"/>
  <c r="F4079"/>
  <c r="F4080"/>
  <c r="F4081"/>
  <c r="F4082"/>
  <c r="F4083"/>
  <c r="F4084"/>
  <c r="F4085"/>
  <c r="F4086"/>
  <c r="F4087"/>
  <c r="F4088"/>
  <c r="F4089"/>
  <c r="F4090"/>
  <c r="F4091"/>
  <c r="F4092"/>
  <c r="F4093"/>
  <c r="F4094"/>
  <c r="F4095"/>
  <c r="F4096"/>
  <c r="F4097"/>
  <c r="F4098"/>
  <c r="F4099"/>
  <c r="F4100"/>
  <c r="F4101"/>
  <c r="F4102"/>
  <c r="F4103"/>
  <c r="F4104"/>
  <c r="F4105"/>
  <c r="F4106"/>
  <c r="F4107"/>
  <c r="F4108"/>
  <c r="F4109"/>
  <c r="F4110"/>
  <c r="F4111"/>
  <c r="F4112"/>
  <c r="F4113"/>
  <c r="F4114"/>
  <c r="F4115"/>
  <c r="F4116"/>
  <c r="F4117"/>
  <c r="F4118"/>
  <c r="F4119"/>
  <c r="F4120"/>
  <c r="F4121"/>
  <c r="F4122"/>
  <c r="F4123"/>
  <c r="F4124"/>
  <c r="F4125"/>
  <c r="F4126"/>
  <c r="F4127"/>
  <c r="F4128"/>
  <c r="F4129"/>
  <c r="F4130"/>
  <c r="F4131"/>
  <c r="F4132"/>
  <c r="F4133"/>
  <c r="F4134"/>
  <c r="F4135"/>
  <c r="F4136"/>
  <c r="F4137"/>
  <c r="F4138"/>
  <c r="F4139"/>
  <c r="F4140"/>
  <c r="F4141"/>
  <c r="F4142"/>
  <c r="F4143"/>
  <c r="F4144"/>
  <c r="F4145"/>
  <c r="F4146"/>
  <c r="F4147"/>
  <c r="F4148"/>
  <c r="F4149"/>
  <c r="F4150"/>
  <c r="F4151"/>
  <c r="F4152"/>
  <c r="F4153"/>
  <c r="F4154"/>
  <c r="F4155"/>
  <c r="F4156"/>
  <c r="F4157"/>
  <c r="F4158"/>
  <c r="F4159"/>
  <c r="F4160"/>
  <c r="F4161"/>
  <c r="F4162"/>
  <c r="F4163"/>
  <c r="F4164"/>
  <c r="F4165"/>
  <c r="F4166"/>
  <c r="F4167"/>
  <c r="F4168"/>
  <c r="F4169"/>
  <c r="F4170"/>
  <c r="F4171"/>
  <c r="F4172"/>
  <c r="F4173"/>
  <c r="F4174"/>
  <c r="F4175"/>
  <c r="F4176"/>
  <c r="F4177"/>
  <c r="F4178"/>
  <c r="F4179"/>
  <c r="F4180"/>
  <c r="F4181"/>
  <c r="F4182"/>
  <c r="F4183"/>
  <c r="F4184"/>
  <c r="F4185"/>
  <c r="F4186"/>
  <c r="F4187"/>
  <c r="F4188"/>
  <c r="F4189"/>
  <c r="F4190"/>
  <c r="F4191"/>
  <c r="F4192"/>
  <c r="F4193"/>
  <c r="F4194"/>
  <c r="F4195"/>
  <c r="F4196"/>
  <c r="F4197"/>
  <c r="F4198"/>
  <c r="F4199"/>
  <c r="F4200"/>
  <c r="F4201"/>
  <c r="F4202"/>
  <c r="F4203"/>
  <c r="F4204"/>
  <c r="F4205"/>
  <c r="F4206"/>
  <c r="F4207"/>
  <c r="F4208"/>
  <c r="F4209"/>
  <c r="F4210"/>
  <c r="F4211"/>
  <c r="F4212"/>
  <c r="F4213"/>
  <c r="F4214"/>
  <c r="F4215"/>
  <c r="F4216"/>
  <c r="F4217"/>
  <c r="F4218"/>
  <c r="F4219"/>
  <c r="F4220"/>
  <c r="F4221"/>
  <c r="F4222"/>
  <c r="F4223"/>
  <c r="F4224"/>
  <c r="F4225"/>
  <c r="F4226"/>
  <c r="F4227"/>
  <c r="F4228"/>
  <c r="F4229"/>
  <c r="F4230"/>
  <c r="F4231"/>
  <c r="F4232"/>
  <c r="F4233"/>
  <c r="F4234"/>
  <c r="F4235"/>
  <c r="F4236"/>
  <c r="F4237"/>
  <c r="F4238"/>
  <c r="F4239"/>
  <c r="F4240"/>
  <c r="F4241"/>
  <c r="F4242"/>
  <c r="F4243"/>
  <c r="F4244"/>
  <c r="F4245"/>
  <c r="F4246"/>
  <c r="F4247"/>
  <c r="F4248"/>
  <c r="F4249"/>
  <c r="F4250"/>
  <c r="F4251"/>
  <c r="F4252"/>
  <c r="F4253"/>
  <c r="F4254"/>
  <c r="F4255"/>
  <c r="F4256"/>
  <c r="F4257"/>
  <c r="F4258"/>
  <c r="F4259"/>
  <c r="F4260"/>
  <c r="F4261"/>
  <c r="F4262"/>
  <c r="F4263"/>
  <c r="F4264"/>
  <c r="F4265"/>
  <c r="F4266"/>
  <c r="F4267"/>
  <c r="F4268"/>
  <c r="F4269"/>
  <c r="F4270"/>
  <c r="F4271"/>
  <c r="F4272"/>
  <c r="F4273"/>
  <c r="F4274"/>
  <c r="F4275"/>
  <c r="F4276"/>
  <c r="F4277"/>
  <c r="F4278"/>
  <c r="F4279"/>
  <c r="F4280"/>
  <c r="F4281"/>
  <c r="F4282"/>
  <c r="F4283"/>
  <c r="F4284"/>
  <c r="F4285"/>
  <c r="F4286"/>
  <c r="F4287"/>
  <c r="F4288"/>
  <c r="F4289"/>
  <c r="F4290"/>
  <c r="F4291"/>
  <c r="F4292"/>
  <c r="F4293"/>
  <c r="F4294"/>
  <c r="F4295"/>
  <c r="F4296"/>
  <c r="F4297"/>
  <c r="F4298"/>
  <c r="F4299"/>
  <c r="F4300"/>
  <c r="F4301"/>
  <c r="F4302"/>
  <c r="F4303"/>
  <c r="F4304"/>
  <c r="F4305"/>
  <c r="F4306"/>
  <c r="F4307"/>
  <c r="F4308"/>
  <c r="F4309"/>
  <c r="F4310"/>
  <c r="F4311"/>
  <c r="F4312"/>
  <c r="F4313"/>
  <c r="F4314"/>
  <c r="F4315"/>
  <c r="F4316"/>
  <c r="F4317"/>
  <c r="F4318"/>
  <c r="F4319"/>
  <c r="F4320"/>
  <c r="F4321"/>
  <c r="F4322"/>
  <c r="F4323"/>
  <c r="F4324"/>
  <c r="F4325"/>
  <c r="F4326"/>
  <c r="F4327"/>
  <c r="F4328"/>
  <c r="F4329"/>
  <c r="F4330"/>
  <c r="F4331"/>
  <c r="F4332"/>
  <c r="F4333"/>
  <c r="F4334"/>
  <c r="F4335"/>
  <c r="F4336"/>
  <c r="F4337"/>
  <c r="F4338"/>
  <c r="F4339"/>
  <c r="F4340"/>
  <c r="F4341"/>
  <c r="F4342"/>
  <c r="F4343"/>
  <c r="F4344"/>
  <c r="F4345"/>
  <c r="F4346"/>
  <c r="F4347"/>
  <c r="F4348"/>
  <c r="F4349"/>
  <c r="F4350"/>
  <c r="F4351"/>
  <c r="F4352"/>
  <c r="F4353"/>
  <c r="F4354"/>
  <c r="F4355"/>
  <c r="F4356"/>
  <c r="F4357"/>
  <c r="F4358"/>
  <c r="F4359"/>
  <c r="F4360"/>
  <c r="F4361"/>
  <c r="F4362"/>
  <c r="F4363"/>
  <c r="F4364"/>
  <c r="F4365"/>
  <c r="F4366"/>
  <c r="F4367"/>
  <c r="F4368"/>
  <c r="F4369"/>
  <c r="F4370"/>
  <c r="F4371"/>
  <c r="F4372"/>
  <c r="F4373"/>
  <c r="F4374"/>
  <c r="F4375"/>
  <c r="F4376"/>
  <c r="F4377"/>
  <c r="F4378"/>
  <c r="F4379"/>
  <c r="F4380"/>
  <c r="F4381"/>
  <c r="F4382"/>
  <c r="F4383"/>
  <c r="F4384"/>
  <c r="F4385"/>
  <c r="F4386"/>
  <c r="F4387"/>
  <c r="F4388"/>
  <c r="F4389"/>
  <c r="F4390"/>
  <c r="F4391"/>
  <c r="F4392"/>
  <c r="F4393"/>
  <c r="F4394"/>
  <c r="F4395"/>
  <c r="F4396"/>
  <c r="F4397"/>
  <c r="F4398"/>
  <c r="F4399"/>
  <c r="F4400"/>
  <c r="F4401"/>
  <c r="F4402"/>
  <c r="F4403"/>
  <c r="F4404"/>
  <c r="F4405"/>
  <c r="F4406"/>
  <c r="F4407"/>
  <c r="F4408"/>
  <c r="F4409"/>
  <c r="F4410"/>
  <c r="F4411"/>
  <c r="F4412"/>
  <c r="F4413"/>
  <c r="F4414"/>
  <c r="F4415"/>
  <c r="F4416"/>
  <c r="F4417"/>
  <c r="F4418"/>
  <c r="F4419"/>
  <c r="F4420"/>
  <c r="F4421"/>
  <c r="F4422"/>
  <c r="F4423"/>
  <c r="F4424"/>
  <c r="F4425"/>
  <c r="F4426"/>
  <c r="F4427"/>
  <c r="F4428"/>
  <c r="F4429"/>
  <c r="F4430"/>
  <c r="F4431"/>
  <c r="F4432"/>
  <c r="F4433"/>
  <c r="F4434"/>
  <c r="F4435"/>
  <c r="F4436"/>
  <c r="F4437"/>
  <c r="F4438"/>
  <c r="F4439"/>
  <c r="F4440"/>
  <c r="F4441"/>
  <c r="F4442"/>
  <c r="F4443"/>
  <c r="F4444"/>
  <c r="F4445"/>
  <c r="F4446"/>
  <c r="F4447"/>
  <c r="F4448"/>
  <c r="F4449"/>
  <c r="F4450"/>
  <c r="F4451"/>
  <c r="F4452"/>
  <c r="F4453"/>
  <c r="F4454"/>
  <c r="F4455"/>
  <c r="F4456"/>
  <c r="F4457"/>
  <c r="F4458"/>
  <c r="F4459"/>
  <c r="F4460"/>
  <c r="F4461"/>
  <c r="F4462"/>
  <c r="F4463"/>
  <c r="F4464"/>
  <c r="F4465"/>
  <c r="F4466"/>
  <c r="F4467"/>
  <c r="F4468"/>
  <c r="F4469"/>
  <c r="F4470"/>
  <c r="F4471"/>
  <c r="F4472"/>
  <c r="F4473"/>
  <c r="F4474"/>
  <c r="F4475"/>
  <c r="F4476"/>
  <c r="F4477"/>
  <c r="F4478"/>
  <c r="F4479"/>
  <c r="F4480"/>
  <c r="F4481"/>
  <c r="F4482"/>
  <c r="F4483"/>
  <c r="F4484"/>
  <c r="F4485"/>
  <c r="F4486"/>
  <c r="F4487"/>
  <c r="F4488"/>
  <c r="F4489"/>
  <c r="F4490"/>
  <c r="F4491"/>
  <c r="F4492"/>
  <c r="F4493"/>
  <c r="F4494"/>
  <c r="F4495"/>
  <c r="F4496"/>
  <c r="F4497"/>
  <c r="F4498"/>
  <c r="F4499"/>
  <c r="F4500"/>
  <c r="F4501"/>
  <c r="F4502"/>
  <c r="F4503"/>
  <c r="F4504"/>
  <c r="F4505"/>
  <c r="F4506"/>
  <c r="F4507"/>
  <c r="F4508"/>
  <c r="F4509"/>
  <c r="F4510"/>
  <c r="F4511"/>
  <c r="F4512"/>
  <c r="F4513"/>
  <c r="F4514"/>
  <c r="F4515"/>
  <c r="F4516"/>
  <c r="F4517"/>
  <c r="F4518"/>
  <c r="F4519"/>
  <c r="F4520"/>
  <c r="F4521"/>
  <c r="F4522"/>
  <c r="F4523"/>
  <c r="F4524"/>
  <c r="F4525"/>
  <c r="F4526"/>
  <c r="F4527"/>
  <c r="F4528"/>
  <c r="F4529"/>
  <c r="F4530"/>
  <c r="F4531"/>
  <c r="F4532"/>
  <c r="F4533"/>
  <c r="F4534"/>
  <c r="F4535"/>
  <c r="F4536"/>
  <c r="F4537"/>
  <c r="F4538"/>
  <c r="F4539"/>
  <c r="F4540"/>
  <c r="F4541"/>
  <c r="F4542"/>
  <c r="F4543"/>
  <c r="F4544"/>
  <c r="F4545"/>
  <c r="F4546"/>
  <c r="F4547"/>
  <c r="F4548"/>
  <c r="F4549"/>
  <c r="F4550"/>
  <c r="F4551"/>
  <c r="F4552"/>
  <c r="F4553"/>
  <c r="F4554"/>
  <c r="F4555"/>
  <c r="F4556"/>
  <c r="F4557"/>
  <c r="F4558"/>
  <c r="F4559"/>
  <c r="F4560"/>
  <c r="F4561"/>
  <c r="F4562"/>
  <c r="F4563"/>
  <c r="F4564"/>
  <c r="F4565"/>
  <c r="F4566"/>
  <c r="F4567"/>
  <c r="F4568"/>
  <c r="F4569"/>
  <c r="F4570"/>
  <c r="F4571"/>
  <c r="F4572"/>
  <c r="F4573"/>
  <c r="F4574"/>
  <c r="F4575"/>
  <c r="F4576"/>
  <c r="F4577"/>
  <c r="F4578"/>
  <c r="F4579"/>
  <c r="F4580"/>
  <c r="F4581"/>
  <c r="F4582"/>
  <c r="F4583"/>
  <c r="F4584"/>
  <c r="F4585"/>
  <c r="F4586"/>
  <c r="F4587"/>
  <c r="F4588"/>
  <c r="F4589"/>
  <c r="F4590"/>
  <c r="F4591"/>
  <c r="F4592"/>
  <c r="F4593"/>
  <c r="F4594"/>
  <c r="F4595"/>
  <c r="F4596"/>
  <c r="F4597"/>
  <c r="F4598"/>
  <c r="F4599"/>
  <c r="F4600"/>
  <c r="F4601"/>
  <c r="F4602"/>
  <c r="F4603"/>
  <c r="F4604"/>
  <c r="F4605"/>
  <c r="F4606"/>
  <c r="F4607"/>
  <c r="F4608"/>
  <c r="F4609"/>
  <c r="F4610"/>
  <c r="F4611"/>
  <c r="F4612"/>
  <c r="F4613"/>
  <c r="F4614"/>
  <c r="F4615"/>
  <c r="F4616"/>
  <c r="F4617"/>
  <c r="F4618"/>
  <c r="F4619"/>
  <c r="F4620"/>
  <c r="F4621"/>
  <c r="F4622"/>
  <c r="F4623"/>
  <c r="F4624"/>
  <c r="F4625"/>
  <c r="F4626"/>
  <c r="F4627"/>
  <c r="F4628"/>
  <c r="F4629"/>
  <c r="F4630"/>
  <c r="F4631"/>
  <c r="F4632"/>
  <c r="F4633"/>
  <c r="F4634"/>
  <c r="F4635"/>
  <c r="F4636"/>
  <c r="F4637"/>
  <c r="F4638"/>
  <c r="F4639"/>
  <c r="F4640"/>
  <c r="F4641"/>
  <c r="F4642"/>
  <c r="F4643"/>
  <c r="F4644"/>
  <c r="F4645"/>
  <c r="F4646"/>
  <c r="F4647"/>
  <c r="F4648"/>
  <c r="F4649"/>
  <c r="F4650"/>
  <c r="F4651"/>
  <c r="F4652"/>
  <c r="F4653"/>
  <c r="F4654"/>
  <c r="F4655"/>
  <c r="F4656"/>
  <c r="F4657"/>
  <c r="F4658"/>
  <c r="F4659"/>
  <c r="F4660"/>
  <c r="F4661"/>
  <c r="F4662"/>
  <c r="F4663"/>
  <c r="F4664"/>
  <c r="F4665"/>
  <c r="F4666"/>
  <c r="F4667"/>
  <c r="F4668"/>
  <c r="F4669"/>
  <c r="F4670"/>
  <c r="F4671"/>
  <c r="F4672"/>
  <c r="F4673"/>
  <c r="F4674"/>
  <c r="F4675"/>
  <c r="F4676"/>
  <c r="F4677"/>
  <c r="F4678"/>
  <c r="F4679"/>
  <c r="F4680"/>
  <c r="F4681"/>
  <c r="F4682"/>
  <c r="F4683"/>
  <c r="F4684"/>
  <c r="F4685"/>
  <c r="F4686"/>
  <c r="F4687"/>
  <c r="F4688"/>
  <c r="F4689"/>
  <c r="F4690"/>
  <c r="F4691"/>
  <c r="F4692"/>
  <c r="F4693"/>
  <c r="F4694"/>
  <c r="F4695"/>
  <c r="F4696"/>
  <c r="F4697"/>
  <c r="F4698"/>
  <c r="F4699"/>
  <c r="F4700"/>
  <c r="F4701"/>
  <c r="F4702"/>
  <c r="F4703"/>
  <c r="F4704"/>
  <c r="F4705"/>
  <c r="F4706"/>
  <c r="F4707"/>
  <c r="F4708"/>
  <c r="F4709"/>
  <c r="F4710"/>
  <c r="F4711"/>
  <c r="F4712"/>
  <c r="F4713"/>
  <c r="F4714"/>
  <c r="F4715"/>
  <c r="F4716"/>
  <c r="F4717"/>
  <c r="F4718"/>
  <c r="F4719"/>
  <c r="F4720"/>
  <c r="F4721"/>
  <c r="F4722"/>
  <c r="F4723"/>
  <c r="F4724"/>
  <c r="F4725"/>
  <c r="F4726"/>
  <c r="F4727"/>
  <c r="F4728"/>
  <c r="F4729"/>
  <c r="F4730"/>
  <c r="F4731"/>
  <c r="F4732"/>
  <c r="F4733"/>
  <c r="F4734"/>
  <c r="F4735"/>
  <c r="F4736"/>
  <c r="F4737"/>
  <c r="F4738"/>
  <c r="F4739"/>
  <c r="F4740"/>
  <c r="F4741"/>
  <c r="F4742"/>
  <c r="F4743"/>
  <c r="F4744"/>
  <c r="F4745"/>
  <c r="F4746"/>
  <c r="F4747"/>
  <c r="F4748"/>
  <c r="F4749"/>
  <c r="F4750"/>
  <c r="F4751"/>
  <c r="F4752"/>
  <c r="F4753"/>
  <c r="F4754"/>
  <c r="F4755"/>
  <c r="F4756"/>
  <c r="F4757"/>
  <c r="F4758"/>
  <c r="F4759"/>
  <c r="F4760"/>
  <c r="F4761"/>
  <c r="F4762"/>
  <c r="F4763"/>
  <c r="F4764"/>
  <c r="F4765"/>
  <c r="F4766"/>
  <c r="F4767"/>
  <c r="F4768"/>
  <c r="F4769"/>
  <c r="F4770"/>
  <c r="F4771"/>
  <c r="F4772"/>
  <c r="F4773"/>
  <c r="F4774"/>
  <c r="F4775"/>
  <c r="F4776"/>
  <c r="F4777"/>
  <c r="F4778"/>
  <c r="F4779"/>
  <c r="F4780"/>
  <c r="F4781"/>
  <c r="F4782"/>
  <c r="F4783"/>
  <c r="F4784"/>
  <c r="F4785"/>
  <c r="F4786"/>
  <c r="F4787"/>
  <c r="F4788"/>
  <c r="F4789"/>
  <c r="F4790"/>
  <c r="F4791"/>
  <c r="F4792"/>
  <c r="F4793"/>
  <c r="F4794"/>
  <c r="F4795"/>
  <c r="F4796"/>
  <c r="F4797"/>
  <c r="F4798"/>
  <c r="F4799"/>
  <c r="F4800"/>
  <c r="F4801"/>
  <c r="F4802"/>
  <c r="F4803"/>
  <c r="F4804"/>
  <c r="F4805"/>
  <c r="F4806"/>
  <c r="F4807"/>
  <c r="F4808"/>
  <c r="F4809"/>
  <c r="F4810"/>
  <c r="F4811"/>
  <c r="F4812"/>
  <c r="F4813"/>
  <c r="F4814"/>
  <c r="F4815"/>
  <c r="F4816"/>
  <c r="F4817"/>
  <c r="F4818"/>
  <c r="F4819"/>
  <c r="F4820"/>
  <c r="F4821"/>
  <c r="F4822"/>
  <c r="F4823"/>
  <c r="F4824"/>
  <c r="F4825"/>
  <c r="F4826"/>
  <c r="F4827"/>
  <c r="F4828"/>
  <c r="F4829"/>
  <c r="F4830"/>
  <c r="F4831"/>
  <c r="F4832"/>
  <c r="F4833"/>
  <c r="F4834"/>
  <c r="F4835"/>
  <c r="F4836"/>
  <c r="F4837"/>
  <c r="F4838"/>
  <c r="F4839"/>
  <c r="F4840"/>
  <c r="F4841"/>
  <c r="F4842"/>
  <c r="F4843"/>
  <c r="F4844"/>
  <c r="F4845"/>
  <c r="F4846"/>
  <c r="F4847"/>
  <c r="F4848"/>
  <c r="F4849"/>
  <c r="F4850"/>
  <c r="F4851"/>
  <c r="F4852"/>
  <c r="F4853"/>
  <c r="F4854"/>
  <c r="F4855"/>
  <c r="F4856"/>
  <c r="F4857"/>
  <c r="F4858"/>
  <c r="F4859"/>
  <c r="F4860"/>
  <c r="F4861"/>
  <c r="F4862"/>
  <c r="F4863"/>
  <c r="F4864"/>
  <c r="F4865"/>
  <c r="F4866"/>
  <c r="F4867"/>
  <c r="F4868"/>
  <c r="F4869"/>
  <c r="F4870"/>
  <c r="F4871"/>
  <c r="F4872"/>
  <c r="F4873"/>
  <c r="F4874"/>
  <c r="F4875"/>
  <c r="F4876"/>
  <c r="F4877"/>
  <c r="F4878"/>
  <c r="F4879"/>
  <c r="F4880"/>
  <c r="F4881"/>
  <c r="F4882"/>
  <c r="F4883"/>
  <c r="F4884"/>
  <c r="F4885"/>
  <c r="F4886"/>
  <c r="F4887"/>
  <c r="F4888"/>
  <c r="F4889"/>
  <c r="F4890"/>
  <c r="F4891"/>
  <c r="F4892"/>
  <c r="F4893"/>
  <c r="F4894"/>
  <c r="F4895"/>
  <c r="F4896"/>
  <c r="F4897"/>
  <c r="F4898"/>
  <c r="F4899"/>
  <c r="F4900"/>
  <c r="F4901"/>
  <c r="F4902"/>
  <c r="F4903"/>
  <c r="F4904"/>
  <c r="F4905"/>
  <c r="F4906"/>
  <c r="F4907"/>
  <c r="F4908"/>
  <c r="F4909"/>
  <c r="F4910"/>
  <c r="F4911"/>
  <c r="F4912"/>
  <c r="F4913"/>
  <c r="F4914"/>
  <c r="F4915"/>
  <c r="F4916"/>
  <c r="F4917"/>
  <c r="F4918"/>
  <c r="F4919"/>
  <c r="F4920"/>
  <c r="F4921"/>
  <c r="F4922"/>
  <c r="F4923"/>
  <c r="F4924"/>
  <c r="F4925"/>
  <c r="F4926"/>
  <c r="F4927"/>
  <c r="F4928"/>
  <c r="F4929"/>
  <c r="F4930"/>
  <c r="F4931"/>
  <c r="F4932"/>
  <c r="F4933"/>
  <c r="F4934"/>
  <c r="F4935"/>
  <c r="F4936"/>
  <c r="F4937"/>
  <c r="F4938"/>
  <c r="F4939"/>
  <c r="F4940"/>
  <c r="F4941"/>
  <c r="F4942"/>
  <c r="F4943"/>
  <c r="F4944"/>
  <c r="F4945"/>
  <c r="F4946"/>
  <c r="F4947"/>
  <c r="F4948"/>
  <c r="F4949"/>
  <c r="F4950"/>
  <c r="F4951"/>
  <c r="F4952"/>
  <c r="F4953"/>
  <c r="F4954"/>
  <c r="F4955"/>
  <c r="F4956"/>
  <c r="F4957"/>
  <c r="F4958"/>
  <c r="F4959"/>
  <c r="F4960"/>
  <c r="F4961"/>
  <c r="F4962"/>
  <c r="F4963"/>
  <c r="F4964"/>
  <c r="F4965"/>
  <c r="F4966"/>
  <c r="F4967"/>
  <c r="F4968"/>
  <c r="F4969"/>
  <c r="F4970"/>
  <c r="F4971"/>
  <c r="F4972"/>
  <c r="F4973"/>
  <c r="F4974"/>
  <c r="F4975"/>
  <c r="F4976"/>
  <c r="F4977"/>
  <c r="F4978"/>
  <c r="F4979"/>
  <c r="F4980"/>
  <c r="F4981"/>
  <c r="F4982"/>
  <c r="F4983"/>
  <c r="F4984"/>
  <c r="F4985"/>
  <c r="F4986"/>
  <c r="F4987"/>
  <c r="F4988"/>
  <c r="F4989"/>
  <c r="F4990"/>
  <c r="F4991"/>
  <c r="F4992"/>
  <c r="F4993"/>
  <c r="F4994"/>
  <c r="F4995"/>
  <c r="F4996"/>
  <c r="F4997"/>
  <c r="F4998"/>
  <c r="F4999"/>
  <c r="F5000"/>
  <c r="F5001"/>
  <c r="F2"/>
</calcChain>
</file>

<file path=xl/sharedStrings.xml><?xml version="1.0" encoding="utf-8"?>
<sst xmlns="http://schemas.openxmlformats.org/spreadsheetml/2006/main" count="12677" uniqueCount="1359">
  <si>
    <t>faktura</t>
  </si>
  <si>
    <t>kontrahent</t>
  </si>
  <si>
    <t>data dokumentu</t>
  </si>
  <si>
    <t>termin płatności</t>
  </si>
  <si>
    <t>kwota</t>
  </si>
  <si>
    <t>kontrahent312</t>
  </si>
  <si>
    <t>FV/1/2010</t>
  </si>
  <si>
    <t>kontrahent2</t>
  </si>
  <si>
    <t>kontrahent454</t>
  </si>
  <si>
    <t>kontrahent365</t>
  </si>
  <si>
    <t>kontrahent41</t>
  </si>
  <si>
    <t>kontrahent633</t>
  </si>
  <si>
    <t>kontrahent115</t>
  </si>
  <si>
    <t>kontrahent554</t>
  </si>
  <si>
    <t>kontrahent26</t>
  </si>
  <si>
    <t>kontrahent355</t>
  </si>
  <si>
    <t>kontrahent469</t>
  </si>
  <si>
    <t>kontrahent104</t>
  </si>
  <si>
    <t>kontrahent264</t>
  </si>
  <si>
    <t>kontrahent242</t>
  </si>
  <si>
    <t>kontrahent550</t>
  </si>
  <si>
    <t>kontrahent545</t>
  </si>
  <si>
    <t>kontrahent594</t>
  </si>
  <si>
    <t>kontrahent262</t>
  </si>
  <si>
    <t>kontrahent224</t>
  </si>
  <si>
    <t>kontrahent241</t>
  </si>
  <si>
    <t>kontrahent229</t>
  </si>
  <si>
    <t>kontrahent448</t>
  </si>
  <si>
    <t>kontrahent453</t>
  </si>
  <si>
    <t>kontrahent373</t>
  </si>
  <si>
    <t>kontrahent64</t>
  </si>
  <si>
    <t>kontrahent148</t>
  </si>
  <si>
    <t>kontrahent359</t>
  </si>
  <si>
    <t>kontrahent395</t>
  </si>
  <si>
    <t>kontrahent625</t>
  </si>
  <si>
    <t>kontrahent351</t>
  </si>
  <si>
    <t>kontrahent102</t>
  </si>
  <si>
    <t>kontrahent492</t>
  </si>
  <si>
    <t>kontrahent442</t>
  </si>
  <si>
    <t>kontrahent48</t>
  </si>
  <si>
    <t>kontrahent612</t>
  </si>
  <si>
    <t>kontrahent482</t>
  </si>
  <si>
    <t>kontrahent514</t>
  </si>
  <si>
    <t>kontrahent578</t>
  </si>
  <si>
    <t>kontrahent324</t>
  </si>
  <si>
    <t>kontrahent649</t>
  </si>
  <si>
    <t>kontrahent466</t>
  </si>
  <si>
    <t>kontrahent519</t>
  </si>
  <si>
    <t>kontrahent558</t>
  </si>
  <si>
    <t>kontrahent590</t>
  </si>
  <si>
    <t>kontrahent7</t>
  </si>
  <si>
    <t>kontrahent147</t>
  </si>
  <si>
    <t>kontrahent285</t>
  </si>
  <si>
    <t>kontrahent99</t>
  </si>
  <si>
    <t>kontrahent366</t>
  </si>
  <si>
    <t>kontrahent632</t>
  </si>
  <si>
    <t>kontrahent424</t>
  </si>
  <si>
    <t>kontrahent298</t>
  </si>
  <si>
    <t>kontrahent294</t>
  </si>
  <si>
    <t>kontrahent334</t>
  </si>
  <si>
    <t>kontrahent557</t>
  </si>
  <si>
    <t>kontrahent544</t>
  </si>
  <si>
    <t>kontrahent196</t>
  </si>
  <si>
    <t>kontrahent525</t>
  </si>
  <si>
    <t>kontrahent367</t>
  </si>
  <si>
    <t>kontrahent605</t>
  </si>
  <si>
    <t>kontrahent665</t>
  </si>
  <si>
    <t>kontrahent194</t>
  </si>
  <si>
    <t>kontrahent524</t>
  </si>
  <si>
    <t>kontrahent518</t>
  </si>
  <si>
    <t>kontrahent50</t>
  </si>
  <si>
    <t>kontrahent175</t>
  </si>
  <si>
    <t>kontrahent105</t>
  </si>
  <si>
    <t>kontrahent302</t>
  </si>
  <si>
    <t>kontrahent126</t>
  </si>
  <si>
    <t>kontrahent486</t>
  </si>
  <si>
    <t>kontrahent344</t>
  </si>
  <si>
    <t>kontrahent97</t>
  </si>
  <si>
    <t>kontrahent96</t>
  </si>
  <si>
    <t>kontrahent388</t>
  </si>
  <si>
    <t>kontrahent3</t>
  </si>
  <si>
    <t>kontrahent664</t>
  </si>
  <si>
    <t>kontrahent378</t>
  </si>
  <si>
    <t>kontrahent132</t>
  </si>
  <si>
    <t>kontrahent472</t>
  </si>
  <si>
    <t>kontrahent18</t>
  </si>
  <si>
    <t>kontrahent670</t>
  </si>
  <si>
    <t>kontrahent272</t>
  </si>
  <si>
    <t>kontrahent78</t>
  </si>
  <si>
    <t>kontrahent33</t>
  </si>
  <si>
    <t>kontrahent161</t>
  </si>
  <si>
    <t>kontrahent551</t>
  </si>
  <si>
    <t>kontrahent88</t>
  </si>
  <si>
    <t>kontrahent437</t>
  </si>
  <si>
    <t>kontrahent522</t>
  </si>
  <si>
    <t>kontrahent335</t>
  </si>
  <si>
    <t>kontrahent510</t>
  </si>
  <si>
    <t>kontrahent265</t>
  </si>
  <si>
    <t>kontrahent171</t>
  </si>
  <si>
    <t>kontrahent91</t>
  </si>
  <si>
    <t>kontrahent657</t>
  </si>
  <si>
    <t>kontrahent600</t>
  </si>
  <si>
    <t>kontrahent340</t>
  </si>
  <si>
    <t>kontrahent73</t>
  </si>
  <si>
    <t>kontrahent603</t>
  </si>
  <si>
    <t>kontrahent616</t>
  </si>
  <si>
    <t>kontrahent414</t>
  </si>
  <si>
    <t>kontrahent69</t>
  </si>
  <si>
    <t>kontrahent417</t>
  </si>
  <si>
    <t>kontrahent275</t>
  </si>
  <si>
    <t>kontrahent648</t>
  </si>
  <si>
    <t>kontrahent443</t>
  </si>
  <si>
    <t>kontrahent405</t>
  </si>
  <si>
    <t>kontrahent164</t>
  </si>
  <si>
    <t>kontrahent435</t>
  </si>
  <si>
    <t>kontrahent39</t>
  </si>
  <si>
    <t>kontrahent494</t>
  </si>
  <si>
    <t>kontrahent269</t>
  </si>
  <si>
    <t>kontrahent122</t>
  </si>
  <si>
    <t>kontrahent303</t>
  </si>
  <si>
    <t>kontrahent389</t>
  </si>
  <si>
    <t>kontrahent43</t>
  </si>
  <si>
    <t>kontrahent363</t>
  </si>
  <si>
    <t>kontrahent611</t>
  </si>
  <si>
    <t>kontrahent658</t>
  </si>
  <si>
    <t>kontrahent257</t>
  </si>
  <si>
    <t>kontrahent278</t>
  </si>
  <si>
    <t>kontrahent362</t>
  </si>
  <si>
    <t>kontrahent92</t>
  </si>
  <si>
    <t>kontrahent352</t>
  </si>
  <si>
    <t>kontrahent143</t>
  </si>
  <si>
    <t>kontrahent539</t>
  </si>
  <si>
    <t>kontrahent145</t>
  </si>
  <si>
    <t>kontrahent501</t>
  </si>
  <si>
    <t>kontrahent111</t>
  </si>
  <si>
    <t>kontrahent483</t>
  </si>
  <si>
    <t>kontrahent40</t>
  </si>
  <si>
    <t>kontrahent223</t>
  </si>
  <si>
    <t>kontrahent70</t>
  </si>
  <si>
    <t>kontrahent456</t>
  </si>
  <si>
    <t>kontrahent291</t>
  </si>
  <si>
    <t>kontrahent180</t>
  </si>
  <si>
    <t>kontrahent393</t>
  </si>
  <si>
    <t>kontrahent293</t>
  </si>
  <si>
    <t>kontrahent353</t>
  </si>
  <si>
    <t>kontrahent82</t>
  </si>
  <si>
    <t>kontrahent5</t>
  </si>
  <si>
    <t>kontrahent547</t>
  </si>
  <si>
    <t>kontrahent645</t>
  </si>
  <si>
    <t>kontrahent135</t>
  </si>
  <si>
    <t>kontrahent459</t>
  </si>
  <si>
    <t>kontrahent421</t>
  </si>
  <si>
    <t>kontrahent1</t>
  </si>
  <si>
    <t>kontrahent251</t>
  </si>
  <si>
    <t>kontrahent248</t>
  </si>
  <si>
    <t>kontrahent287</t>
  </si>
  <si>
    <t>kontrahent592</t>
  </si>
  <si>
    <t>kontrahent487</t>
  </si>
  <si>
    <t>kontrahent516</t>
  </si>
  <si>
    <t>kontrahent354</t>
  </si>
  <si>
    <t>kontrahent283</t>
  </si>
  <si>
    <t>kontrahent45</t>
  </si>
  <si>
    <t>kontrahent589</t>
  </si>
  <si>
    <t>kontrahent100</t>
  </si>
  <si>
    <t>kontrahent509</t>
  </si>
  <si>
    <t>kontrahent87</t>
  </si>
  <si>
    <t>kontrahent61</t>
  </si>
  <si>
    <t>kontrahent35</t>
  </si>
  <si>
    <t>kontrahent572</t>
  </si>
  <si>
    <t>kontrahent84</t>
  </si>
  <si>
    <t>kontrahent540</t>
  </si>
  <si>
    <t>kontrahent411</t>
  </si>
  <si>
    <t>kontrahent252</t>
  </si>
  <si>
    <t>kontrahent399</t>
  </si>
  <si>
    <t>kontrahent580</t>
  </si>
  <si>
    <t>kontrahent65</t>
  </si>
  <si>
    <t>kontrahent200</t>
  </si>
  <si>
    <t>kontrahent17</t>
  </si>
  <si>
    <t>kontrahent173</t>
  </si>
  <si>
    <t>kontrahent208</t>
  </si>
  <si>
    <t>kontrahent451</t>
  </si>
  <si>
    <t>kontrahent79</t>
  </si>
  <si>
    <t>kontrahent475</t>
  </si>
  <si>
    <t>kontrahent22</t>
  </si>
  <si>
    <t>kontrahent44</t>
  </si>
  <si>
    <t>kontrahent535</t>
  </si>
  <si>
    <t>kontrahent25</t>
  </si>
  <si>
    <t>kontrahent376</t>
  </si>
  <si>
    <t>kontrahent634</t>
  </si>
  <si>
    <t>kontrahent620</t>
  </si>
  <si>
    <t>kontrahent457</t>
  </si>
  <si>
    <t>kontrahent531</t>
  </si>
  <si>
    <t>kontrahent663</t>
  </si>
  <si>
    <t>kontrahent652</t>
  </si>
  <si>
    <t>kontrahent358</t>
  </si>
  <si>
    <t>kontrahent38</t>
  </si>
  <si>
    <t>kontrahent227</t>
  </si>
  <si>
    <t>kontrahent268</t>
  </si>
  <si>
    <t>kontrahent20</t>
  </si>
  <si>
    <t>kontrahent219</t>
  </si>
  <si>
    <t>kontrahent209</t>
  </si>
  <si>
    <t>kontrahent381</t>
  </si>
  <si>
    <t>kontrahent387</t>
  </si>
  <si>
    <t>kontrahent651</t>
  </si>
  <si>
    <t>kontrahent656</t>
  </si>
  <si>
    <t>kontrahent586</t>
  </si>
  <si>
    <t>kontrahent53</t>
  </si>
  <si>
    <t>kontrahent315</t>
  </si>
  <si>
    <t>kontrahent71</t>
  </si>
  <si>
    <t>kontrahent321</t>
  </si>
  <si>
    <t>kontrahent529</t>
  </si>
  <si>
    <t>kontrahent528</t>
  </si>
  <si>
    <t>kontrahent368</t>
  </si>
  <si>
    <t>kontrahent299</t>
  </si>
  <si>
    <t>kontrahent458</t>
  </si>
  <si>
    <t>kontrahent199</t>
  </si>
  <si>
    <t>kontrahent304</t>
  </si>
  <si>
    <t>kontrahent326</t>
  </si>
  <si>
    <t>kontrahent627</t>
  </si>
  <si>
    <t>kontrahent412</t>
  </si>
  <si>
    <t>kontrahent6</t>
  </si>
  <si>
    <t>kontrahent191</t>
  </si>
  <si>
    <t>kontrahent477</t>
  </si>
  <si>
    <t>kontrahent431</t>
  </si>
  <si>
    <t>kontrahent267</t>
  </si>
  <si>
    <t>kontrahent260</t>
  </si>
  <si>
    <t>kontrahent183</t>
  </si>
  <si>
    <t>kontrahent280</t>
  </si>
  <si>
    <t>kontrahent498</t>
  </si>
  <si>
    <t>kontrahent90</t>
  </si>
  <si>
    <t>kontrahent624</t>
  </si>
  <si>
    <t>kontrahent667</t>
  </si>
  <si>
    <t>kontrahent561</t>
  </si>
  <si>
    <t>kontrahent27</t>
  </si>
  <si>
    <t>kontrahent142</t>
  </si>
  <si>
    <t>kontrahent341</t>
  </si>
  <si>
    <t>kontrahent23</t>
  </si>
  <si>
    <t>kontrahent274</t>
  </si>
  <si>
    <t>kontrahent228</t>
  </si>
  <si>
    <t>kontrahent83</t>
  </si>
  <si>
    <t>kontrahent254</t>
  </si>
  <si>
    <t>kontrahent318</t>
  </si>
  <si>
    <t>kontrahent170</t>
  </si>
  <si>
    <t>kontrahent560</t>
  </si>
  <si>
    <t>kontrahent440</t>
  </si>
  <si>
    <t>kontrahent258</t>
  </si>
  <si>
    <t>kontrahent610</t>
  </si>
  <si>
    <t>kontrahent222</t>
  </si>
  <si>
    <t>kontrahent659</t>
  </si>
  <si>
    <t>kontrahent615</t>
  </si>
  <si>
    <t>kontrahent221</t>
  </si>
  <si>
    <t>kontrahent604</t>
  </si>
  <si>
    <t>kontrahent593</t>
  </si>
  <si>
    <t>kontrahent415</t>
  </si>
  <si>
    <t>kontrahent34</t>
  </si>
  <si>
    <t>kontrahent537</t>
  </si>
  <si>
    <t>kontrahent386</t>
  </si>
  <si>
    <t>kontrahent186</t>
  </si>
  <si>
    <t>kontrahent76</t>
  </si>
  <si>
    <t>kontrahent31</t>
  </si>
  <si>
    <t>kontrahent114</t>
  </si>
  <si>
    <t>kontrahent319</t>
  </si>
  <si>
    <t>kontrahent81</t>
  </si>
  <si>
    <t>kontrahent11</t>
  </si>
  <si>
    <t>kontrahent205</t>
  </si>
  <si>
    <t>kontrahent343</t>
  </si>
  <si>
    <t>kontrahent308</t>
  </si>
  <si>
    <t>kontrahent176</t>
  </si>
  <si>
    <t>kontrahent213</t>
  </si>
  <si>
    <t>kontrahent52</t>
  </si>
  <si>
    <t>kontrahent445</t>
  </si>
  <si>
    <t>kontrahent488</t>
  </si>
  <si>
    <t>kontrahent286</t>
  </si>
  <si>
    <t>kontrahent495</t>
  </si>
  <si>
    <t>kontrahent149</t>
  </si>
  <si>
    <t>kontrahent380</t>
  </si>
  <si>
    <t>kontrahent284</t>
  </si>
  <si>
    <t>kontrahent36</t>
  </si>
  <si>
    <t>kontrahent640</t>
  </si>
  <si>
    <t>kontrahent95</t>
  </si>
  <si>
    <t>kontrahent28</t>
  </si>
  <si>
    <t>kontrahent502</t>
  </si>
  <si>
    <t>kontrahent192</t>
  </si>
  <si>
    <t>kontrahent556</t>
  </si>
  <si>
    <t>kontrahent402</t>
  </si>
  <si>
    <t>kontrahent109</t>
  </si>
  <si>
    <t>kontrahent216</t>
  </si>
  <si>
    <t>kontrahent532</t>
  </si>
  <si>
    <t>kontrahent141</t>
  </si>
  <si>
    <t>kontrahent59</t>
  </si>
  <si>
    <t>kontrahent446</t>
  </si>
  <si>
    <t>kontrahent552</t>
  </si>
  <si>
    <t>kontrahent67</t>
  </si>
  <si>
    <t>kontrahent484</t>
  </si>
  <si>
    <t>kontrahent325</t>
  </si>
  <si>
    <t>kontrahent447</t>
  </si>
  <si>
    <t>kontrahent559</t>
  </si>
  <si>
    <t>kontrahent189</t>
  </si>
  <si>
    <t>kontrahent506</t>
  </si>
  <si>
    <t>kontrahent394</t>
  </si>
  <si>
    <t>kontrahent178</t>
  </si>
  <si>
    <t>kontrahent63</t>
  </si>
  <si>
    <t>kontrahent348</t>
  </si>
  <si>
    <t>kontrahent644</t>
  </si>
  <si>
    <t>kontrahent622</t>
  </si>
  <si>
    <t>kontrahent503</t>
  </si>
  <si>
    <t>kontrahent187</t>
  </si>
  <si>
    <t>kontrahent233</t>
  </si>
  <si>
    <t>kontrahent396</t>
  </si>
  <si>
    <t>kontrahent619</t>
  </si>
  <si>
    <t>kontrahent427</t>
  </si>
  <si>
    <t>kontrahent418</t>
  </si>
  <si>
    <t>kontrahent305</t>
  </si>
  <si>
    <t>kontrahent542</t>
  </si>
  <si>
    <t>kontrahent172</t>
  </si>
  <si>
    <t>kontrahent614</t>
  </si>
  <si>
    <t>kontrahent372</t>
  </si>
  <si>
    <t>kontrahent464</t>
  </si>
  <si>
    <t>kontrahent428</t>
  </si>
  <si>
    <t>kontrahent123</t>
  </si>
  <si>
    <t>kontrahent391</t>
  </si>
  <si>
    <t>kontrahent515</t>
  </si>
  <si>
    <t>kontrahent307</t>
  </si>
  <si>
    <t>kontrahent460</t>
  </si>
  <si>
    <t>kontrahent646</t>
  </si>
  <si>
    <t>kontrahent306</t>
  </si>
  <si>
    <t>kontrahent240</t>
  </si>
  <si>
    <t>kontrahent331</t>
  </si>
  <si>
    <t>kontrahent513</t>
  </si>
  <si>
    <t>kontrahent643</t>
  </si>
  <si>
    <t>kontrahent599</t>
  </si>
  <si>
    <t>kontrahent661</t>
  </si>
  <si>
    <t>kontrahent150</t>
  </si>
  <si>
    <t>kontrahent463</t>
  </si>
  <si>
    <t>kontrahent212</t>
  </si>
  <si>
    <t>kontrahent534</t>
  </si>
  <si>
    <t>kontrahent345</t>
  </si>
  <si>
    <t>kontrahent146</t>
  </si>
  <si>
    <t>kontrahent56</t>
  </si>
  <si>
    <t>kontrahent75</t>
  </si>
  <si>
    <t>kontrahent261</t>
  </si>
  <si>
    <t>kontrahent407</t>
  </si>
  <si>
    <t>kontrahent250</t>
  </si>
  <si>
    <t>kontrahent201</t>
  </si>
  <si>
    <t>kontrahent374</t>
  </si>
  <si>
    <t>kontrahent347</t>
  </si>
  <si>
    <t>kontrahent270</t>
  </si>
  <si>
    <t>kontrahent72</t>
  </si>
  <si>
    <t>kontrahent271</t>
  </si>
  <si>
    <t>kontrahent565</t>
  </si>
  <si>
    <t>kontrahent60</t>
  </si>
  <si>
    <t>kontrahent243</t>
  </si>
  <si>
    <t>kontrahent238</t>
  </si>
  <si>
    <t>kontrahent300</t>
  </si>
  <si>
    <t>kontrahent137</t>
  </si>
  <si>
    <t>kontrahent370</t>
  </si>
  <si>
    <t>kontrahent289</t>
  </si>
  <si>
    <t>kontrahent569</t>
  </si>
  <si>
    <t>kontrahent496</t>
  </si>
  <si>
    <t>kontrahent400</t>
  </si>
  <si>
    <t>kontrahent153</t>
  </si>
  <si>
    <t>kontrahent635</t>
  </si>
  <si>
    <t>kontrahent337</t>
  </si>
  <si>
    <t>kontrahent425</t>
  </si>
  <si>
    <t>kontrahent121</t>
  </si>
  <si>
    <t>kontrahent346</t>
  </si>
  <si>
    <t>kontrahent188</t>
  </si>
  <si>
    <t>kontrahent342</t>
  </si>
  <si>
    <t>kontrahent317</t>
  </si>
  <si>
    <t>kontrahent541</t>
  </si>
  <si>
    <t>kontrahent548</t>
  </si>
  <si>
    <t>kontrahent154</t>
  </si>
  <si>
    <t>kontrahent546</t>
  </si>
  <si>
    <t>kontrahent468</t>
  </si>
  <si>
    <t>kontrahent9</t>
  </si>
  <si>
    <t>kontrahent245</t>
  </si>
  <si>
    <t>kontrahent426</t>
  </si>
  <si>
    <t>kontrahent202</t>
  </si>
  <si>
    <t>kontrahent62</t>
  </si>
  <si>
    <t>kontrahent185</t>
  </si>
  <si>
    <t>kontrahent13</t>
  </si>
  <si>
    <t>kontrahent107</t>
  </si>
  <si>
    <t>kontrahent313</t>
  </si>
  <si>
    <t>kontrahent583</t>
  </si>
  <si>
    <t>kontrahent119</t>
  </si>
  <si>
    <t>kontrahent157</t>
  </si>
  <si>
    <t>kontrahent136</t>
  </si>
  <si>
    <t>kontrahent349</t>
  </si>
  <si>
    <t>kontrahent527</t>
  </si>
  <si>
    <t>kontrahent134</t>
  </si>
  <si>
    <t>kontrahent571</t>
  </si>
  <si>
    <t>kontrahent263</t>
  </si>
  <si>
    <t>kontrahent511</t>
  </si>
  <si>
    <t>kontrahent235</t>
  </si>
  <si>
    <t>kontrahent68</t>
  </si>
  <si>
    <t>kontrahent597</t>
  </si>
  <si>
    <t>kontrahent139</t>
  </si>
  <si>
    <t>kontrahent314</t>
  </si>
  <si>
    <t>kontrahent160</t>
  </si>
  <si>
    <t>kontrahent401</t>
  </si>
  <si>
    <t>kontrahent281</t>
  </si>
  <si>
    <t>kontrahent429</t>
  </si>
  <si>
    <t>kontrahent455</t>
  </si>
  <si>
    <t>kontrahent523</t>
  </si>
  <si>
    <t>kontrahent379</t>
  </si>
  <si>
    <t>kontrahent49</t>
  </si>
  <si>
    <t>kontrahent55</t>
  </si>
  <si>
    <t>kontrahent277</t>
  </si>
  <si>
    <t>kontrahent101</t>
  </si>
  <si>
    <t>kontrahent193</t>
  </si>
  <si>
    <t>kontrahent609</t>
  </si>
  <si>
    <t>kontrahent316</t>
  </si>
  <si>
    <t>kontrahent450</t>
  </si>
  <si>
    <t>kontrahent422</t>
  </si>
  <si>
    <t>kontrahent124</t>
  </si>
  <si>
    <t>kontrahent152</t>
  </si>
  <si>
    <t>kontrahent204</t>
  </si>
  <si>
    <t>kontrahent470</t>
  </si>
  <si>
    <t>kontrahent266</t>
  </si>
  <si>
    <t>kontrahent273</t>
  </si>
  <si>
    <t>kontrahent491</t>
  </si>
  <si>
    <t>kontrahent478</t>
  </si>
  <si>
    <t>kontrahent162</t>
  </si>
  <si>
    <t>kontrahent538</t>
  </si>
  <si>
    <t>kontrahent244</t>
  </si>
  <si>
    <t>kontrahent553</t>
  </si>
  <si>
    <t>kontrahent508</t>
  </si>
  <si>
    <t>kontrahent80</t>
  </si>
  <si>
    <t>kontrahent327</t>
  </si>
  <si>
    <t>kontrahent86</t>
  </si>
  <si>
    <t>kontrahent329</t>
  </si>
  <si>
    <t>kontrahent184</t>
  </si>
  <si>
    <t>kontrahent434</t>
  </si>
  <si>
    <t>kontrahent292</t>
  </si>
  <si>
    <t>kontrahent151</t>
  </si>
  <si>
    <t>kontrahent439</t>
  </si>
  <si>
    <t>kontrahent231</t>
  </si>
  <si>
    <t>kontrahent520</t>
  </si>
  <si>
    <t>kontrahent660</t>
  </si>
  <si>
    <t>kontrahent54</t>
  </si>
  <si>
    <t>kontrahent517</t>
  </si>
  <si>
    <t>kontrahent647</t>
  </si>
  <si>
    <t>kontrahent129</t>
  </si>
  <si>
    <t>kontrahent322</t>
  </si>
  <si>
    <t>kontrahent14</t>
  </si>
  <si>
    <t>kontrahent140</t>
  </si>
  <si>
    <t>kontrahent636</t>
  </si>
  <si>
    <t>kontrahent591</t>
  </si>
  <si>
    <t>kontrahent211</t>
  </si>
  <si>
    <t>kontrahent493</t>
  </si>
  <si>
    <t>kontrahent452</t>
  </si>
  <si>
    <t>kontrahent641</t>
  </si>
  <si>
    <t>kontrahent473</t>
  </si>
  <si>
    <t>kontrahent377</t>
  </si>
  <si>
    <t>kontrahent336</t>
  </si>
  <si>
    <t>kontrahent438</t>
  </si>
  <si>
    <t>kontrahent247</t>
  </si>
  <si>
    <t>kontrahent30</t>
  </si>
  <si>
    <t>kontrahent328</t>
  </si>
  <si>
    <t>kontrahent103</t>
  </si>
  <si>
    <t>kontrahent543</t>
  </si>
  <si>
    <t>kontrahent310</t>
  </si>
  <si>
    <t>kontrahent127</t>
  </si>
  <si>
    <t>kontrahent581</t>
  </si>
  <si>
    <t>kontrahent217</t>
  </si>
  <si>
    <t>kontrahent94</t>
  </si>
  <si>
    <t>kontrahent361</t>
  </si>
  <si>
    <t>kontrahent576</t>
  </si>
  <si>
    <t>kontrahent423</t>
  </si>
  <si>
    <t>kontrahent301</t>
  </si>
  <si>
    <t>kontrahent536</t>
  </si>
  <si>
    <t>kontrahent410</t>
  </si>
  <si>
    <t>kontrahent338</t>
  </si>
  <si>
    <t>kontrahent163</t>
  </si>
  <si>
    <t>kontrahent639</t>
  </si>
  <si>
    <t>kontrahent526</t>
  </si>
  <si>
    <t>kontrahent436</t>
  </si>
  <si>
    <t>kontrahent58</t>
  </si>
  <si>
    <t>kontrahent530</t>
  </si>
  <si>
    <t>kontrahent621</t>
  </si>
  <si>
    <t>kontrahent357</t>
  </si>
  <si>
    <t>kontrahent666</t>
  </si>
  <si>
    <t>kontrahent432</t>
  </si>
  <si>
    <t>kontrahent404</t>
  </si>
  <si>
    <t>kontrahent471</t>
  </si>
  <si>
    <t>kontrahent190</t>
  </si>
  <si>
    <t>kontrahent295</t>
  </si>
  <si>
    <t>kontrahent461</t>
  </si>
  <si>
    <t>kontrahent566</t>
  </si>
  <si>
    <t>kontrahent226</t>
  </si>
  <si>
    <t>kontrahent383</t>
  </si>
  <si>
    <t>kontrahent32</t>
  </si>
  <si>
    <t>kontrahent549</t>
  </si>
  <si>
    <t>kontrahent207</t>
  </si>
  <si>
    <t>kontrahent642</t>
  </si>
  <si>
    <t>kontrahent637</t>
  </si>
  <si>
    <t>kontrahent237</t>
  </si>
  <si>
    <t>kontrahent259</t>
  </si>
  <si>
    <t>kontrahent481</t>
  </si>
  <si>
    <t>kontrahent507</t>
  </si>
  <si>
    <t>kontrahent408</t>
  </si>
  <si>
    <t>kontrahent618</t>
  </si>
  <si>
    <t>kontrahent282</t>
  </si>
  <si>
    <t>kontrahent584</t>
  </si>
  <si>
    <t>kontrahent444</t>
  </si>
  <si>
    <t>kontrahent138</t>
  </si>
  <si>
    <t>kontrahent375</t>
  </si>
  <si>
    <t>kontrahent118</t>
  </si>
  <si>
    <t>kontrahent12</t>
  </si>
  <si>
    <t>kontrahent198</t>
  </si>
  <si>
    <t>kontrahent218</t>
  </si>
  <si>
    <t>kontrahent476</t>
  </si>
  <si>
    <t>kontrahent339</t>
  </si>
  <si>
    <t>kontrahent419</t>
  </si>
  <si>
    <t>kontrahent214</t>
  </si>
  <si>
    <t>kontrahent430</t>
  </si>
  <si>
    <t>kontrahent356</t>
  </si>
  <si>
    <t>kontrahent46</t>
  </si>
  <si>
    <t>kontrahent555</t>
  </si>
  <si>
    <t>kontrahent297</t>
  </si>
  <si>
    <t>kontrahent37</t>
  </si>
  <si>
    <t>kontrahent485</t>
  </si>
  <si>
    <t>kontrahent155</t>
  </si>
  <si>
    <t>kontrahent330</t>
  </si>
  <si>
    <t>kontrahent371</t>
  </si>
  <si>
    <t>kontrahent480</t>
  </si>
  <si>
    <t>kontrahent21</t>
  </si>
  <si>
    <t>kontrahent210</t>
  </si>
  <si>
    <t>kontrahent116</t>
  </si>
  <si>
    <t>kontrahent596</t>
  </si>
  <si>
    <t>kontrahent110</t>
  </si>
  <si>
    <t>kontrahent179</t>
  </si>
  <si>
    <t>kontrahent19</t>
  </si>
  <si>
    <t>kontrahent4</t>
  </si>
  <si>
    <t>kontrahent628</t>
  </si>
  <si>
    <t>kontrahent574</t>
  </si>
  <si>
    <t>kontrahent182</t>
  </si>
  <si>
    <t>kontrahent42</t>
  </si>
  <si>
    <t>kontrahent225</t>
  </si>
  <si>
    <t>kontrahent333</t>
  </si>
  <si>
    <t>kontrahent158</t>
  </si>
  <si>
    <t>kontrahent384</t>
  </si>
  <si>
    <t>kontrahent144</t>
  </si>
  <si>
    <t>kontrahent504</t>
  </si>
  <si>
    <t>kontrahent239</t>
  </si>
  <si>
    <t>kontrahent177</t>
  </si>
  <si>
    <t>kontrahent629</t>
  </si>
  <si>
    <t>kontrahent587</t>
  </si>
  <si>
    <t>kontrahent256</t>
  </si>
  <si>
    <t>kontrahent579</t>
  </si>
  <si>
    <t>kontrahent497</t>
  </si>
  <si>
    <t>kontrahent606</t>
  </si>
  <si>
    <t>kontrahent585</t>
  </si>
  <si>
    <t>kontrahent607</t>
  </si>
  <si>
    <t>kontrahent165</t>
  </si>
  <si>
    <t>kontrahent588</t>
  </si>
  <si>
    <t>kontrahent499</t>
  </si>
  <si>
    <t>kontrahent288</t>
  </si>
  <si>
    <t>kontrahent562</t>
  </si>
  <si>
    <t>kontrahent174</t>
  </si>
  <si>
    <t>kontrahent630</t>
  </si>
  <si>
    <t>kontrahent662</t>
  </si>
  <si>
    <t>kontrahent350</t>
  </si>
  <si>
    <t>kontrahent77</t>
  </si>
  <si>
    <t>kontrahent369</t>
  </si>
  <si>
    <t>kontrahent568</t>
  </si>
  <si>
    <t>kontrahent168</t>
  </si>
  <si>
    <t>kontrahent166</t>
  </si>
  <si>
    <t>kontrahent320</t>
  </si>
  <si>
    <t>kontrahent364</t>
  </si>
  <si>
    <t>kontrahent8</t>
  </si>
  <si>
    <t>kontrahent24</t>
  </si>
  <si>
    <t>kontrahent564</t>
  </si>
  <si>
    <t>kontrahent595</t>
  </si>
  <si>
    <t>kontrahent246</t>
  </si>
  <si>
    <t>kontrahent608</t>
  </si>
  <si>
    <t>kontrahent512</t>
  </si>
  <si>
    <t>kontrahent577</t>
  </si>
  <si>
    <t>kontrahent500</t>
  </si>
  <si>
    <t>kontrahent57</t>
  </si>
  <si>
    <t>kontrahent125</t>
  </si>
  <si>
    <t>kontrahent406</t>
  </si>
  <si>
    <t>kontrahent309</t>
  </si>
  <si>
    <t>kontrahent120</t>
  </si>
  <si>
    <t>kontrahent220</t>
  </si>
  <si>
    <t>kontrahent15</t>
  </si>
  <si>
    <t>kontrahent390</t>
  </si>
  <si>
    <t>kontrahent467</t>
  </si>
  <si>
    <t>kontrahent113</t>
  </si>
  <si>
    <t>kontrahent626</t>
  </si>
  <si>
    <t>kontrahent598</t>
  </si>
  <si>
    <t>kontrahent255</t>
  </si>
  <si>
    <t>kontrahent465</t>
  </si>
  <si>
    <t>kontrahent653</t>
  </si>
  <si>
    <t>kontrahent601</t>
  </si>
  <si>
    <t>kontrahent668</t>
  </si>
  <si>
    <t>kontrahent567</t>
  </si>
  <si>
    <t>kontrahent203</t>
  </si>
  <si>
    <t>kontrahent10</t>
  </si>
  <si>
    <t>kontrahent117</t>
  </si>
  <si>
    <t>kontrahent234</t>
  </si>
  <si>
    <t>kontrahent650</t>
  </si>
  <si>
    <t>kontrahent631</t>
  </si>
  <si>
    <t>kontrahent521</t>
  </si>
  <si>
    <t>kontrahent169</t>
  </si>
  <si>
    <t>kontrahent167</t>
  </si>
  <si>
    <t>kontrahent290</t>
  </si>
  <si>
    <t>kontrahent195</t>
  </si>
  <si>
    <t>kontrahent490</t>
  </si>
  <si>
    <t>kontrahent398</t>
  </si>
  <si>
    <t>kontrahent441</t>
  </si>
  <si>
    <t>kontrahent51</t>
  </si>
  <si>
    <t>kontrahent420</t>
  </si>
  <si>
    <t>kontrahent29</t>
  </si>
  <si>
    <t>kontrahent479</t>
  </si>
  <si>
    <t>kontrahent403</t>
  </si>
  <si>
    <t>kontrahent106</t>
  </si>
  <si>
    <t>kontrahent206</t>
  </si>
  <si>
    <t>kontrahent382</t>
  </si>
  <si>
    <t>kontrahent236</t>
  </si>
  <si>
    <t>kontrahent253</t>
  </si>
  <si>
    <t>kontrahent654</t>
  </si>
  <si>
    <t>kontrahent276</t>
  </si>
  <si>
    <t>kontrahent449</t>
  </si>
  <si>
    <t>kontrahent230</t>
  </si>
  <si>
    <t>kontrahent397</t>
  </si>
  <si>
    <t>kontrahent133</t>
  </si>
  <si>
    <t>kontrahent416</t>
  </si>
  <si>
    <t>kontrahent575</t>
  </si>
  <si>
    <t>kontrahent360</t>
  </si>
  <si>
    <t>kontrahent489</t>
  </si>
  <si>
    <t>kontrahent563</t>
  </si>
  <si>
    <t>kontrahent613</t>
  </si>
  <si>
    <t>kontrahent66</t>
  </si>
  <si>
    <t>kontrahent617</t>
  </si>
  <si>
    <t>kontrahent323</t>
  </si>
  <si>
    <t>kontrahent156</t>
  </si>
  <si>
    <t>kontrahent181</t>
  </si>
  <si>
    <t>kontrahent131</t>
  </si>
  <si>
    <t>kontrahent74</t>
  </si>
  <si>
    <t>kontrahent279</t>
  </si>
  <si>
    <t>kontrahent385</t>
  </si>
  <si>
    <t>kontrahent159</t>
  </si>
  <si>
    <t>kontrahent602</t>
  </si>
  <si>
    <t>kontrahent638</t>
  </si>
  <si>
    <t>kontrahent332</t>
  </si>
  <si>
    <t>kontrahent130</t>
  </si>
  <si>
    <t>kontrahent582</t>
  </si>
  <si>
    <t>kontrahent462</t>
  </si>
  <si>
    <t>kontrahent47</t>
  </si>
  <si>
    <t>kontrahent296</t>
  </si>
  <si>
    <t>kontrahent409</t>
  </si>
  <si>
    <t>kontrahent98</t>
  </si>
  <si>
    <t>kontrahent249</t>
  </si>
  <si>
    <t>kontrahent433</t>
  </si>
  <si>
    <t>kontrahent474</t>
  </si>
  <si>
    <t>kontrahent533</t>
  </si>
  <si>
    <t>kontrahent570</t>
  </si>
  <si>
    <t>kontrahent16</t>
  </si>
  <si>
    <t>kontrahent85</t>
  </si>
  <si>
    <t>kontrahent505</t>
  </si>
  <si>
    <t>kontrahent392</t>
  </si>
  <si>
    <t>kontrahent413</t>
  </si>
  <si>
    <t>kontrahent232</t>
  </si>
  <si>
    <t>kontrahent112</t>
  </si>
  <si>
    <t>kontrahent655</t>
  </si>
  <si>
    <t>kontrahent623</t>
  </si>
  <si>
    <t>kontrahent311</t>
  </si>
  <si>
    <t>kontrahent108</t>
  </si>
  <si>
    <t>kontrahent128</t>
  </si>
  <si>
    <t>kontrahent197</t>
  </si>
  <si>
    <t>kontrahent669</t>
  </si>
  <si>
    <t>kontrahent573</t>
  </si>
  <si>
    <t>kontrahent93</t>
  </si>
  <si>
    <t>kontrahent89</t>
  </si>
  <si>
    <t>kontrahent215</t>
  </si>
  <si>
    <t>FV/1/2011</t>
  </si>
  <si>
    <t>liczba dni</t>
  </si>
  <si>
    <t>bieżące</t>
  </si>
  <si>
    <t>przeterminowane 15-30</t>
  </si>
  <si>
    <t>przeterminowane powyżej 180</t>
  </si>
  <si>
    <t>przedziały</t>
  </si>
  <si>
    <t>przeterminowane 0-14</t>
  </si>
  <si>
    <t>przeterminowane 31-45</t>
  </si>
  <si>
    <t>przeterminowane 46-60</t>
  </si>
  <si>
    <t>przeterminowane 61-90</t>
  </si>
  <si>
    <t>przeterminowane od 91 do 180</t>
  </si>
  <si>
    <t>Suma końcowa</t>
  </si>
  <si>
    <t>Suma z kwota</t>
  </si>
  <si>
    <t>kontrahent1 Suma</t>
  </si>
  <si>
    <t>kontrahent10 Suma</t>
  </si>
  <si>
    <t>kontrahent100 Suma</t>
  </si>
  <si>
    <t>kontrahent101 Suma</t>
  </si>
  <si>
    <t>kontrahent102 Suma</t>
  </si>
  <si>
    <t>kontrahent103 Suma</t>
  </si>
  <si>
    <t>kontrahent104 Suma</t>
  </si>
  <si>
    <t>kontrahent105 Suma</t>
  </si>
  <si>
    <t>kontrahent106 Suma</t>
  </si>
  <si>
    <t>kontrahent107 Suma</t>
  </si>
  <si>
    <t>kontrahent108 Suma</t>
  </si>
  <si>
    <t>kontrahent109 Suma</t>
  </si>
  <si>
    <t>kontrahent11 Suma</t>
  </si>
  <si>
    <t>kontrahent110 Suma</t>
  </si>
  <si>
    <t>kontrahent111 Suma</t>
  </si>
  <si>
    <t>kontrahent112 Suma</t>
  </si>
  <si>
    <t>kontrahent113 Suma</t>
  </si>
  <si>
    <t>kontrahent114 Suma</t>
  </si>
  <si>
    <t>kontrahent115 Suma</t>
  </si>
  <si>
    <t>kontrahent116 Suma</t>
  </si>
  <si>
    <t>kontrahent117 Suma</t>
  </si>
  <si>
    <t>kontrahent118 Suma</t>
  </si>
  <si>
    <t>kontrahent119 Suma</t>
  </si>
  <si>
    <t>kontrahent12 Suma</t>
  </si>
  <si>
    <t>kontrahent120 Suma</t>
  </si>
  <si>
    <t>kontrahent121 Suma</t>
  </si>
  <si>
    <t>kontrahent122 Suma</t>
  </si>
  <si>
    <t>kontrahent123 Suma</t>
  </si>
  <si>
    <t>kontrahent124 Suma</t>
  </si>
  <si>
    <t>kontrahent125 Suma</t>
  </si>
  <si>
    <t>kontrahent126 Suma</t>
  </si>
  <si>
    <t>kontrahent127 Suma</t>
  </si>
  <si>
    <t>kontrahent128 Suma</t>
  </si>
  <si>
    <t>kontrahent129 Suma</t>
  </si>
  <si>
    <t>kontrahent13 Suma</t>
  </si>
  <si>
    <t>kontrahent130 Suma</t>
  </si>
  <si>
    <t>kontrahent131 Suma</t>
  </si>
  <si>
    <t>kontrahent132 Suma</t>
  </si>
  <si>
    <t>kontrahent133 Suma</t>
  </si>
  <si>
    <t>kontrahent134 Suma</t>
  </si>
  <si>
    <t>kontrahent135 Suma</t>
  </si>
  <si>
    <t>kontrahent136 Suma</t>
  </si>
  <si>
    <t>kontrahent137 Suma</t>
  </si>
  <si>
    <t>kontrahent138 Suma</t>
  </si>
  <si>
    <t>kontrahent139 Suma</t>
  </si>
  <si>
    <t>kontrahent14 Suma</t>
  </si>
  <si>
    <t>kontrahent140 Suma</t>
  </si>
  <si>
    <t>kontrahent141 Suma</t>
  </si>
  <si>
    <t>kontrahent142 Suma</t>
  </si>
  <si>
    <t>kontrahent143 Suma</t>
  </si>
  <si>
    <t>kontrahent144 Suma</t>
  </si>
  <si>
    <t>kontrahent145 Suma</t>
  </si>
  <si>
    <t>kontrahent146 Suma</t>
  </si>
  <si>
    <t>kontrahent147 Suma</t>
  </si>
  <si>
    <t>kontrahent148 Suma</t>
  </si>
  <si>
    <t>kontrahent149 Suma</t>
  </si>
  <si>
    <t>kontrahent15 Suma</t>
  </si>
  <si>
    <t>kontrahent150 Suma</t>
  </si>
  <si>
    <t>kontrahent151 Suma</t>
  </si>
  <si>
    <t>kontrahent152 Suma</t>
  </si>
  <si>
    <t>kontrahent153 Suma</t>
  </si>
  <si>
    <t>kontrahent154 Suma</t>
  </si>
  <si>
    <t>kontrahent155 Suma</t>
  </si>
  <si>
    <t>kontrahent156 Suma</t>
  </si>
  <si>
    <t>kontrahent157 Suma</t>
  </si>
  <si>
    <t>kontrahent158 Suma</t>
  </si>
  <si>
    <t>kontrahent159 Suma</t>
  </si>
  <si>
    <t>kontrahent16 Suma</t>
  </si>
  <si>
    <t>kontrahent160 Suma</t>
  </si>
  <si>
    <t>kontrahent161 Suma</t>
  </si>
  <si>
    <t>kontrahent162 Suma</t>
  </si>
  <si>
    <t>kontrahent163 Suma</t>
  </si>
  <si>
    <t>kontrahent164 Suma</t>
  </si>
  <si>
    <t>kontrahent165 Suma</t>
  </si>
  <si>
    <t>kontrahent166 Suma</t>
  </si>
  <si>
    <t>kontrahent167 Suma</t>
  </si>
  <si>
    <t>kontrahent168 Suma</t>
  </si>
  <si>
    <t>kontrahent169 Suma</t>
  </si>
  <si>
    <t>kontrahent17 Suma</t>
  </si>
  <si>
    <t>kontrahent170 Suma</t>
  </si>
  <si>
    <t>kontrahent171 Suma</t>
  </si>
  <si>
    <t>kontrahent172 Suma</t>
  </si>
  <si>
    <t>kontrahent173 Suma</t>
  </si>
  <si>
    <t>kontrahent174 Suma</t>
  </si>
  <si>
    <t>kontrahent175 Suma</t>
  </si>
  <si>
    <t>kontrahent176 Suma</t>
  </si>
  <si>
    <t>kontrahent177 Suma</t>
  </si>
  <si>
    <t>kontrahent178 Suma</t>
  </si>
  <si>
    <t>kontrahent179 Suma</t>
  </si>
  <si>
    <t>kontrahent18 Suma</t>
  </si>
  <si>
    <t>kontrahent180 Suma</t>
  </si>
  <si>
    <t>kontrahent181 Suma</t>
  </si>
  <si>
    <t>kontrahent182 Suma</t>
  </si>
  <si>
    <t>kontrahent183 Suma</t>
  </si>
  <si>
    <t>kontrahent184 Suma</t>
  </si>
  <si>
    <t>kontrahent185 Suma</t>
  </si>
  <si>
    <t>kontrahent186 Suma</t>
  </si>
  <si>
    <t>kontrahent187 Suma</t>
  </si>
  <si>
    <t>kontrahent188 Suma</t>
  </si>
  <si>
    <t>kontrahent189 Suma</t>
  </si>
  <si>
    <t>kontrahent19 Suma</t>
  </si>
  <si>
    <t>kontrahent190 Suma</t>
  </si>
  <si>
    <t>kontrahent191 Suma</t>
  </si>
  <si>
    <t>kontrahent192 Suma</t>
  </si>
  <si>
    <t>kontrahent193 Suma</t>
  </si>
  <si>
    <t>kontrahent194 Suma</t>
  </si>
  <si>
    <t>kontrahent195 Suma</t>
  </si>
  <si>
    <t>kontrahent196 Suma</t>
  </si>
  <si>
    <t>kontrahent197 Suma</t>
  </si>
  <si>
    <t>kontrahent198 Suma</t>
  </si>
  <si>
    <t>kontrahent199 Suma</t>
  </si>
  <si>
    <t>kontrahent2 Suma</t>
  </si>
  <si>
    <t>kontrahent20 Suma</t>
  </si>
  <si>
    <t>kontrahent200 Suma</t>
  </si>
  <si>
    <t>kontrahent201 Suma</t>
  </si>
  <si>
    <t>kontrahent202 Suma</t>
  </si>
  <si>
    <t>kontrahent203 Suma</t>
  </si>
  <si>
    <t>kontrahent204 Suma</t>
  </si>
  <si>
    <t>kontrahent205 Suma</t>
  </si>
  <si>
    <t>kontrahent206 Suma</t>
  </si>
  <si>
    <t>kontrahent207 Suma</t>
  </si>
  <si>
    <t>kontrahent208 Suma</t>
  </si>
  <si>
    <t>kontrahent209 Suma</t>
  </si>
  <si>
    <t>kontrahent21 Suma</t>
  </si>
  <si>
    <t>kontrahent210 Suma</t>
  </si>
  <si>
    <t>kontrahent211 Suma</t>
  </si>
  <si>
    <t>kontrahent212 Suma</t>
  </si>
  <si>
    <t>kontrahent213 Suma</t>
  </si>
  <si>
    <t>kontrahent214 Suma</t>
  </si>
  <si>
    <t>kontrahent215 Suma</t>
  </si>
  <si>
    <t>kontrahent216 Suma</t>
  </si>
  <si>
    <t>kontrahent217 Suma</t>
  </si>
  <si>
    <t>kontrahent218 Suma</t>
  </si>
  <si>
    <t>kontrahent219 Suma</t>
  </si>
  <si>
    <t>kontrahent22 Suma</t>
  </si>
  <si>
    <t>kontrahent220 Suma</t>
  </si>
  <si>
    <t>kontrahent221 Suma</t>
  </si>
  <si>
    <t>kontrahent222 Suma</t>
  </si>
  <si>
    <t>kontrahent223 Suma</t>
  </si>
  <si>
    <t>kontrahent224 Suma</t>
  </si>
  <si>
    <t>kontrahent225 Suma</t>
  </si>
  <si>
    <t>kontrahent226 Suma</t>
  </si>
  <si>
    <t>kontrahent227 Suma</t>
  </si>
  <si>
    <t>kontrahent228 Suma</t>
  </si>
  <si>
    <t>kontrahent229 Suma</t>
  </si>
  <si>
    <t>kontrahent23 Suma</t>
  </si>
  <si>
    <t>kontrahent230 Suma</t>
  </si>
  <si>
    <t>kontrahent231 Suma</t>
  </si>
  <si>
    <t>kontrahent232 Suma</t>
  </si>
  <si>
    <t>kontrahent233 Suma</t>
  </si>
  <si>
    <t>kontrahent234 Suma</t>
  </si>
  <si>
    <t>kontrahent235 Suma</t>
  </si>
  <si>
    <t>kontrahent236 Suma</t>
  </si>
  <si>
    <t>kontrahent237 Suma</t>
  </si>
  <si>
    <t>kontrahent238 Suma</t>
  </si>
  <si>
    <t>kontrahent239 Suma</t>
  </si>
  <si>
    <t>kontrahent24 Suma</t>
  </si>
  <si>
    <t>kontrahent240 Suma</t>
  </si>
  <si>
    <t>kontrahent241 Suma</t>
  </si>
  <si>
    <t>kontrahent242 Suma</t>
  </si>
  <si>
    <t>kontrahent243 Suma</t>
  </si>
  <si>
    <t>kontrahent244 Suma</t>
  </si>
  <si>
    <t>kontrahent245 Suma</t>
  </si>
  <si>
    <t>kontrahent246 Suma</t>
  </si>
  <si>
    <t>kontrahent247 Suma</t>
  </si>
  <si>
    <t>kontrahent248 Suma</t>
  </si>
  <si>
    <t>kontrahent249 Suma</t>
  </si>
  <si>
    <t>kontrahent25 Suma</t>
  </si>
  <si>
    <t>kontrahent250 Suma</t>
  </si>
  <si>
    <t>kontrahent251 Suma</t>
  </si>
  <si>
    <t>kontrahent252 Suma</t>
  </si>
  <si>
    <t>kontrahent253 Suma</t>
  </si>
  <si>
    <t>kontrahent254 Suma</t>
  </si>
  <si>
    <t>kontrahent255 Suma</t>
  </si>
  <si>
    <t>kontrahent256 Suma</t>
  </si>
  <si>
    <t>kontrahent257 Suma</t>
  </si>
  <si>
    <t>kontrahent258 Suma</t>
  </si>
  <si>
    <t>kontrahent259 Suma</t>
  </si>
  <si>
    <t>kontrahent26 Suma</t>
  </si>
  <si>
    <t>kontrahent260 Suma</t>
  </si>
  <si>
    <t>kontrahent261 Suma</t>
  </si>
  <si>
    <t>kontrahent262 Suma</t>
  </si>
  <si>
    <t>kontrahent263 Suma</t>
  </si>
  <si>
    <t>kontrahent264 Suma</t>
  </si>
  <si>
    <t>kontrahent265 Suma</t>
  </si>
  <si>
    <t>kontrahent266 Suma</t>
  </si>
  <si>
    <t>kontrahent267 Suma</t>
  </si>
  <si>
    <t>kontrahent268 Suma</t>
  </si>
  <si>
    <t>kontrahent269 Suma</t>
  </si>
  <si>
    <t>kontrahent27 Suma</t>
  </si>
  <si>
    <t>kontrahent270 Suma</t>
  </si>
  <si>
    <t>kontrahent271 Suma</t>
  </si>
  <si>
    <t>kontrahent272 Suma</t>
  </si>
  <si>
    <t>kontrahent273 Suma</t>
  </si>
  <si>
    <t>kontrahent274 Suma</t>
  </si>
  <si>
    <t>kontrahent275 Suma</t>
  </si>
  <si>
    <t>kontrahent276 Suma</t>
  </si>
  <si>
    <t>kontrahent277 Suma</t>
  </si>
  <si>
    <t>kontrahent278 Suma</t>
  </si>
  <si>
    <t>kontrahent279 Suma</t>
  </si>
  <si>
    <t>kontrahent28 Suma</t>
  </si>
  <si>
    <t>kontrahent280 Suma</t>
  </si>
  <si>
    <t>kontrahent281 Suma</t>
  </si>
  <si>
    <t>kontrahent282 Suma</t>
  </si>
  <si>
    <t>kontrahent283 Suma</t>
  </si>
  <si>
    <t>kontrahent284 Suma</t>
  </si>
  <si>
    <t>kontrahent285 Suma</t>
  </si>
  <si>
    <t>kontrahent286 Suma</t>
  </si>
  <si>
    <t>kontrahent287 Suma</t>
  </si>
  <si>
    <t>kontrahent288 Suma</t>
  </si>
  <si>
    <t>kontrahent289 Suma</t>
  </si>
  <si>
    <t>kontrahent29 Suma</t>
  </si>
  <si>
    <t>kontrahent290 Suma</t>
  </si>
  <si>
    <t>kontrahent291 Suma</t>
  </si>
  <si>
    <t>kontrahent292 Suma</t>
  </si>
  <si>
    <t>kontrahent293 Suma</t>
  </si>
  <si>
    <t>kontrahent294 Suma</t>
  </si>
  <si>
    <t>kontrahent295 Suma</t>
  </si>
  <si>
    <t>kontrahent296 Suma</t>
  </si>
  <si>
    <t>kontrahent297 Suma</t>
  </si>
  <si>
    <t>kontrahent298 Suma</t>
  </si>
  <si>
    <t>kontrahent299 Suma</t>
  </si>
  <si>
    <t>kontrahent3 Suma</t>
  </si>
  <si>
    <t>kontrahent30 Suma</t>
  </si>
  <si>
    <t>kontrahent300 Suma</t>
  </si>
  <si>
    <t>kontrahent301 Suma</t>
  </si>
  <si>
    <t>kontrahent302 Suma</t>
  </si>
  <si>
    <t>kontrahent303 Suma</t>
  </si>
  <si>
    <t>kontrahent304 Suma</t>
  </si>
  <si>
    <t>kontrahent305 Suma</t>
  </si>
  <si>
    <t>kontrahent306 Suma</t>
  </si>
  <si>
    <t>kontrahent307 Suma</t>
  </si>
  <si>
    <t>kontrahent308 Suma</t>
  </si>
  <si>
    <t>kontrahent309 Suma</t>
  </si>
  <si>
    <t>kontrahent31 Suma</t>
  </si>
  <si>
    <t>kontrahent310 Suma</t>
  </si>
  <si>
    <t>kontrahent311 Suma</t>
  </si>
  <si>
    <t>kontrahent312 Suma</t>
  </si>
  <si>
    <t>kontrahent313 Suma</t>
  </si>
  <si>
    <t>kontrahent314 Suma</t>
  </si>
  <si>
    <t>kontrahent315 Suma</t>
  </si>
  <si>
    <t>kontrahent316 Suma</t>
  </si>
  <si>
    <t>kontrahent317 Suma</t>
  </si>
  <si>
    <t>kontrahent318 Suma</t>
  </si>
  <si>
    <t>kontrahent319 Suma</t>
  </si>
  <si>
    <t>kontrahent32 Suma</t>
  </si>
  <si>
    <t>kontrahent320 Suma</t>
  </si>
  <si>
    <t>kontrahent321 Suma</t>
  </si>
  <si>
    <t>kontrahent322 Suma</t>
  </si>
  <si>
    <t>kontrahent323 Suma</t>
  </si>
  <si>
    <t>kontrahent324 Suma</t>
  </si>
  <si>
    <t>kontrahent325 Suma</t>
  </si>
  <si>
    <t>kontrahent326 Suma</t>
  </si>
  <si>
    <t>kontrahent327 Suma</t>
  </si>
  <si>
    <t>kontrahent328 Suma</t>
  </si>
  <si>
    <t>kontrahent329 Suma</t>
  </si>
  <si>
    <t>kontrahent33 Suma</t>
  </si>
  <si>
    <t>kontrahent330 Suma</t>
  </si>
  <si>
    <t>kontrahent331 Suma</t>
  </si>
  <si>
    <t>kontrahent332 Suma</t>
  </si>
  <si>
    <t>kontrahent333 Suma</t>
  </si>
  <si>
    <t>kontrahent334 Suma</t>
  </si>
  <si>
    <t>kontrahent335 Suma</t>
  </si>
  <si>
    <t>kontrahent336 Suma</t>
  </si>
  <si>
    <t>kontrahent337 Suma</t>
  </si>
  <si>
    <t>kontrahent338 Suma</t>
  </si>
  <si>
    <t>kontrahent339 Suma</t>
  </si>
  <si>
    <t>kontrahent34 Suma</t>
  </si>
  <si>
    <t>kontrahent340 Suma</t>
  </si>
  <si>
    <t>kontrahent341 Suma</t>
  </si>
  <si>
    <t>kontrahent342 Suma</t>
  </si>
  <si>
    <t>kontrahent343 Suma</t>
  </si>
  <si>
    <t>kontrahent344 Suma</t>
  </si>
  <si>
    <t>kontrahent345 Suma</t>
  </si>
  <si>
    <t>kontrahent346 Suma</t>
  </si>
  <si>
    <t>kontrahent347 Suma</t>
  </si>
  <si>
    <t>kontrahent348 Suma</t>
  </si>
  <si>
    <t>kontrahent349 Suma</t>
  </si>
  <si>
    <t>kontrahent35 Suma</t>
  </si>
  <si>
    <t>kontrahent350 Suma</t>
  </si>
  <si>
    <t>kontrahent351 Suma</t>
  </si>
  <si>
    <t>kontrahent352 Suma</t>
  </si>
  <si>
    <t>kontrahent353 Suma</t>
  </si>
  <si>
    <t>kontrahent354 Suma</t>
  </si>
  <si>
    <t>kontrahent355 Suma</t>
  </si>
  <si>
    <t>kontrahent356 Suma</t>
  </si>
  <si>
    <t>kontrahent357 Suma</t>
  </si>
  <si>
    <t>kontrahent358 Suma</t>
  </si>
  <si>
    <t>kontrahent359 Suma</t>
  </si>
  <si>
    <t>kontrahent36 Suma</t>
  </si>
  <si>
    <t>kontrahent360 Suma</t>
  </si>
  <si>
    <t>kontrahent361 Suma</t>
  </si>
  <si>
    <t>kontrahent362 Suma</t>
  </si>
  <si>
    <t>kontrahent363 Suma</t>
  </si>
  <si>
    <t>kontrahent364 Suma</t>
  </si>
  <si>
    <t>kontrahent365 Suma</t>
  </si>
  <si>
    <t>kontrahent366 Suma</t>
  </si>
  <si>
    <t>kontrahent367 Suma</t>
  </si>
  <si>
    <t>kontrahent368 Suma</t>
  </si>
  <si>
    <t>kontrahent369 Suma</t>
  </si>
  <si>
    <t>kontrahent37 Suma</t>
  </si>
  <si>
    <t>kontrahent370 Suma</t>
  </si>
  <si>
    <t>kontrahent371 Suma</t>
  </si>
  <si>
    <t>kontrahent372 Suma</t>
  </si>
  <si>
    <t>kontrahent373 Suma</t>
  </si>
  <si>
    <t>kontrahent374 Suma</t>
  </si>
  <si>
    <t>kontrahent375 Suma</t>
  </si>
  <si>
    <t>kontrahent376 Suma</t>
  </si>
  <si>
    <t>kontrahent377 Suma</t>
  </si>
  <si>
    <t>kontrahent378 Suma</t>
  </si>
  <si>
    <t>kontrahent379 Suma</t>
  </si>
  <si>
    <t>kontrahent38 Suma</t>
  </si>
  <si>
    <t>kontrahent380 Suma</t>
  </si>
  <si>
    <t>kontrahent381 Suma</t>
  </si>
  <si>
    <t>kontrahent382 Suma</t>
  </si>
  <si>
    <t>kontrahent383 Suma</t>
  </si>
  <si>
    <t>kontrahent384 Suma</t>
  </si>
  <si>
    <t>kontrahent385 Suma</t>
  </si>
  <si>
    <t>kontrahent386 Suma</t>
  </si>
  <si>
    <t>kontrahent387 Suma</t>
  </si>
  <si>
    <t>kontrahent388 Suma</t>
  </si>
  <si>
    <t>kontrahent389 Suma</t>
  </si>
  <si>
    <t>kontrahent39 Suma</t>
  </si>
  <si>
    <t>kontrahent390 Suma</t>
  </si>
  <si>
    <t>kontrahent391 Suma</t>
  </si>
  <si>
    <t>kontrahent392 Suma</t>
  </si>
  <si>
    <t>kontrahent393 Suma</t>
  </si>
  <si>
    <t>kontrahent394 Suma</t>
  </si>
  <si>
    <t>kontrahent395 Suma</t>
  </si>
  <si>
    <t>kontrahent396 Suma</t>
  </si>
  <si>
    <t>kontrahent397 Suma</t>
  </si>
  <si>
    <t>kontrahent398 Suma</t>
  </si>
  <si>
    <t>kontrahent399 Suma</t>
  </si>
  <si>
    <t>kontrahent4 Suma</t>
  </si>
  <si>
    <t>kontrahent40 Suma</t>
  </si>
  <si>
    <t>kontrahent400 Suma</t>
  </si>
  <si>
    <t>kontrahent401 Suma</t>
  </si>
  <si>
    <t>kontrahent402 Suma</t>
  </si>
  <si>
    <t>kontrahent403 Suma</t>
  </si>
  <si>
    <t>kontrahent404 Suma</t>
  </si>
  <si>
    <t>kontrahent405 Suma</t>
  </si>
  <si>
    <t>kontrahent406 Suma</t>
  </si>
  <si>
    <t>kontrahent407 Suma</t>
  </si>
  <si>
    <t>kontrahent408 Suma</t>
  </si>
  <si>
    <t>kontrahent409 Suma</t>
  </si>
  <si>
    <t>kontrahent41 Suma</t>
  </si>
  <si>
    <t>kontrahent410 Suma</t>
  </si>
  <si>
    <t>kontrahent411 Suma</t>
  </si>
  <si>
    <t>kontrahent412 Suma</t>
  </si>
  <si>
    <t>kontrahent413 Suma</t>
  </si>
  <si>
    <t>kontrahent414 Suma</t>
  </si>
  <si>
    <t>kontrahent415 Suma</t>
  </si>
  <si>
    <t>kontrahent416 Suma</t>
  </si>
  <si>
    <t>kontrahent417 Suma</t>
  </si>
  <si>
    <t>kontrahent418 Suma</t>
  </si>
  <si>
    <t>kontrahent419 Suma</t>
  </si>
  <si>
    <t>kontrahent42 Suma</t>
  </si>
  <si>
    <t>kontrahent420 Suma</t>
  </si>
  <si>
    <t>kontrahent421 Suma</t>
  </si>
  <si>
    <t>kontrahent422 Suma</t>
  </si>
  <si>
    <t>kontrahent423 Suma</t>
  </si>
  <si>
    <t>kontrahent424 Suma</t>
  </si>
  <si>
    <t>kontrahent425 Suma</t>
  </si>
  <si>
    <t>kontrahent426 Suma</t>
  </si>
  <si>
    <t>kontrahent427 Suma</t>
  </si>
  <si>
    <t>kontrahent428 Suma</t>
  </si>
  <si>
    <t>kontrahent429 Suma</t>
  </si>
  <si>
    <t>kontrahent43 Suma</t>
  </si>
  <si>
    <t>kontrahent430 Suma</t>
  </si>
  <si>
    <t>kontrahent431 Suma</t>
  </si>
  <si>
    <t>kontrahent432 Suma</t>
  </si>
  <si>
    <t>kontrahent433 Suma</t>
  </si>
  <si>
    <t>kontrahent434 Suma</t>
  </si>
  <si>
    <t>kontrahent435 Suma</t>
  </si>
  <si>
    <t>kontrahent436 Suma</t>
  </si>
  <si>
    <t>kontrahent437 Suma</t>
  </si>
  <si>
    <t>kontrahent438 Suma</t>
  </si>
  <si>
    <t>kontrahent439 Suma</t>
  </si>
  <si>
    <t>kontrahent44 Suma</t>
  </si>
  <si>
    <t>kontrahent440 Suma</t>
  </si>
  <si>
    <t>kontrahent441 Suma</t>
  </si>
  <si>
    <t>kontrahent442 Suma</t>
  </si>
  <si>
    <t>kontrahent443 Suma</t>
  </si>
  <si>
    <t>kontrahent444 Suma</t>
  </si>
  <si>
    <t>kontrahent445 Suma</t>
  </si>
  <si>
    <t>kontrahent446 Suma</t>
  </si>
  <si>
    <t>kontrahent447 Suma</t>
  </si>
  <si>
    <t>kontrahent448 Suma</t>
  </si>
  <si>
    <t>kontrahent449 Suma</t>
  </si>
  <si>
    <t>kontrahent45 Suma</t>
  </si>
  <si>
    <t>kontrahent450 Suma</t>
  </si>
  <si>
    <t>kontrahent451 Suma</t>
  </si>
  <si>
    <t>kontrahent452 Suma</t>
  </si>
  <si>
    <t>kontrahent453 Suma</t>
  </si>
  <si>
    <t>kontrahent454 Suma</t>
  </si>
  <si>
    <t>kontrahent455 Suma</t>
  </si>
  <si>
    <t>kontrahent456 Suma</t>
  </si>
  <si>
    <t>kontrahent457 Suma</t>
  </si>
  <si>
    <t>kontrahent458 Suma</t>
  </si>
  <si>
    <t>kontrahent459 Suma</t>
  </si>
  <si>
    <t>kontrahent46 Suma</t>
  </si>
  <si>
    <t>kontrahent460 Suma</t>
  </si>
  <si>
    <t>kontrahent461 Suma</t>
  </si>
  <si>
    <t>kontrahent462 Suma</t>
  </si>
  <si>
    <t>kontrahent463 Suma</t>
  </si>
  <si>
    <t>kontrahent464 Suma</t>
  </si>
  <si>
    <t>kontrahent465 Suma</t>
  </si>
  <si>
    <t>kontrahent466 Suma</t>
  </si>
  <si>
    <t>kontrahent467 Suma</t>
  </si>
  <si>
    <t>kontrahent468 Suma</t>
  </si>
  <si>
    <t>kontrahent469 Suma</t>
  </si>
  <si>
    <t>kontrahent47 Suma</t>
  </si>
  <si>
    <t>kontrahent470 Suma</t>
  </si>
  <si>
    <t>kontrahent471 Suma</t>
  </si>
  <si>
    <t>kontrahent472 Suma</t>
  </si>
  <si>
    <t>kontrahent473 Suma</t>
  </si>
  <si>
    <t>kontrahent474 Suma</t>
  </si>
  <si>
    <t>kontrahent475 Suma</t>
  </si>
  <si>
    <t>kontrahent476 Suma</t>
  </si>
  <si>
    <t>kontrahent477 Suma</t>
  </si>
  <si>
    <t>kontrahent478 Suma</t>
  </si>
  <si>
    <t>kontrahent479 Suma</t>
  </si>
  <si>
    <t>kontrahent48 Suma</t>
  </si>
  <si>
    <t>kontrahent480 Suma</t>
  </si>
  <si>
    <t>kontrahent481 Suma</t>
  </si>
  <si>
    <t>kontrahent482 Suma</t>
  </si>
  <si>
    <t>kontrahent483 Suma</t>
  </si>
  <si>
    <t>kontrahent484 Suma</t>
  </si>
  <si>
    <t>kontrahent485 Suma</t>
  </si>
  <si>
    <t>kontrahent486 Suma</t>
  </si>
  <si>
    <t>kontrahent487 Suma</t>
  </si>
  <si>
    <t>kontrahent488 Suma</t>
  </si>
  <si>
    <t>kontrahent489 Suma</t>
  </si>
  <si>
    <t>kontrahent49 Suma</t>
  </si>
  <si>
    <t>kontrahent490 Suma</t>
  </si>
  <si>
    <t>kontrahent491 Suma</t>
  </si>
  <si>
    <t>kontrahent492 Suma</t>
  </si>
  <si>
    <t>kontrahent493 Suma</t>
  </si>
  <si>
    <t>kontrahent494 Suma</t>
  </si>
  <si>
    <t>kontrahent495 Suma</t>
  </si>
  <si>
    <t>kontrahent496 Suma</t>
  </si>
  <si>
    <t>kontrahent497 Suma</t>
  </si>
  <si>
    <t>kontrahent498 Suma</t>
  </si>
  <si>
    <t>kontrahent499 Suma</t>
  </si>
  <si>
    <t>kontrahent5 Suma</t>
  </si>
  <si>
    <t>kontrahent50 Suma</t>
  </si>
  <si>
    <t>kontrahent500 Suma</t>
  </si>
  <si>
    <t>kontrahent501 Suma</t>
  </si>
  <si>
    <t>kontrahent502 Suma</t>
  </si>
  <si>
    <t>kontrahent503 Suma</t>
  </si>
  <si>
    <t>kontrahent504 Suma</t>
  </si>
  <si>
    <t>kontrahent505 Suma</t>
  </si>
  <si>
    <t>kontrahent506 Suma</t>
  </si>
  <si>
    <t>kontrahent507 Suma</t>
  </si>
  <si>
    <t>kontrahent508 Suma</t>
  </si>
  <si>
    <t>kontrahent509 Suma</t>
  </si>
  <si>
    <t>kontrahent51 Suma</t>
  </si>
  <si>
    <t>kontrahent510 Suma</t>
  </si>
  <si>
    <t>kontrahent511 Suma</t>
  </si>
  <si>
    <t>kontrahent512 Suma</t>
  </si>
  <si>
    <t>kontrahent513 Suma</t>
  </si>
  <si>
    <t>kontrahent514 Suma</t>
  </si>
  <si>
    <t>kontrahent515 Suma</t>
  </si>
  <si>
    <t>kontrahent516 Suma</t>
  </si>
  <si>
    <t>kontrahent517 Suma</t>
  </si>
  <si>
    <t>kontrahent518 Suma</t>
  </si>
  <si>
    <t>kontrahent519 Suma</t>
  </si>
  <si>
    <t>kontrahent52 Suma</t>
  </si>
  <si>
    <t>kontrahent520 Suma</t>
  </si>
  <si>
    <t>kontrahent521 Suma</t>
  </si>
  <si>
    <t>kontrahent522 Suma</t>
  </si>
  <si>
    <t>kontrahent523 Suma</t>
  </si>
  <si>
    <t>kontrahent524 Suma</t>
  </si>
  <si>
    <t>kontrahent525 Suma</t>
  </si>
  <si>
    <t>kontrahent526 Suma</t>
  </si>
  <si>
    <t>kontrahent527 Suma</t>
  </si>
  <si>
    <t>kontrahent528 Suma</t>
  </si>
  <si>
    <t>kontrahent529 Suma</t>
  </si>
  <si>
    <t>kontrahent53 Suma</t>
  </si>
  <si>
    <t>kontrahent530 Suma</t>
  </si>
  <si>
    <t>kontrahent531 Suma</t>
  </si>
  <si>
    <t>kontrahent532 Suma</t>
  </si>
  <si>
    <t>kontrahent533 Suma</t>
  </si>
  <si>
    <t>kontrahent534 Suma</t>
  </si>
  <si>
    <t>kontrahent535 Suma</t>
  </si>
  <si>
    <t>kontrahent536 Suma</t>
  </si>
  <si>
    <t>kontrahent537 Suma</t>
  </si>
  <si>
    <t>kontrahent538 Suma</t>
  </si>
  <si>
    <t>kontrahent539 Suma</t>
  </si>
  <si>
    <t>kontrahent54 Suma</t>
  </si>
  <si>
    <t>kontrahent540 Suma</t>
  </si>
  <si>
    <t>kontrahent541 Suma</t>
  </si>
  <si>
    <t>kontrahent542 Suma</t>
  </si>
  <si>
    <t>kontrahent543 Suma</t>
  </si>
  <si>
    <t>kontrahent544 Suma</t>
  </si>
  <si>
    <t>kontrahent545 Suma</t>
  </si>
  <si>
    <t>kontrahent546 Suma</t>
  </si>
  <si>
    <t>kontrahent547 Suma</t>
  </si>
  <si>
    <t>kontrahent548 Suma</t>
  </si>
  <si>
    <t>kontrahent549 Suma</t>
  </si>
  <si>
    <t>kontrahent55 Suma</t>
  </si>
  <si>
    <t>kontrahent550 Suma</t>
  </si>
  <si>
    <t>kontrahent551 Suma</t>
  </si>
  <si>
    <t>kontrahent552 Suma</t>
  </si>
  <si>
    <t>kontrahent553 Suma</t>
  </si>
  <si>
    <t>kontrahent554 Suma</t>
  </si>
  <si>
    <t>kontrahent555 Suma</t>
  </si>
  <si>
    <t>kontrahent556 Suma</t>
  </si>
  <si>
    <t>kontrahent557 Suma</t>
  </si>
  <si>
    <t>kontrahent558 Suma</t>
  </si>
  <si>
    <t>kontrahent559 Suma</t>
  </si>
  <si>
    <t>kontrahent56 Suma</t>
  </si>
  <si>
    <t>kontrahent560 Suma</t>
  </si>
  <si>
    <t>kontrahent561 Suma</t>
  </si>
  <si>
    <t>kontrahent562 Suma</t>
  </si>
  <si>
    <t>kontrahent563 Suma</t>
  </si>
  <si>
    <t>kontrahent564 Suma</t>
  </si>
  <si>
    <t>kontrahent565 Suma</t>
  </si>
  <si>
    <t>kontrahent566 Suma</t>
  </si>
  <si>
    <t>kontrahent567 Suma</t>
  </si>
  <si>
    <t>kontrahent568 Suma</t>
  </si>
  <si>
    <t>kontrahent569 Suma</t>
  </si>
  <si>
    <t>kontrahent57 Suma</t>
  </si>
  <si>
    <t>kontrahent570 Suma</t>
  </si>
  <si>
    <t>kontrahent571 Suma</t>
  </si>
  <si>
    <t>kontrahent572 Suma</t>
  </si>
  <si>
    <t>kontrahent573 Suma</t>
  </si>
  <si>
    <t>kontrahent574 Suma</t>
  </si>
  <si>
    <t>kontrahent575 Suma</t>
  </si>
  <si>
    <t>kontrahent576 Suma</t>
  </si>
  <si>
    <t>kontrahent577 Suma</t>
  </si>
  <si>
    <t>kontrahent578 Suma</t>
  </si>
  <si>
    <t>kontrahent579 Suma</t>
  </si>
  <si>
    <t>kontrahent58 Suma</t>
  </si>
  <si>
    <t>kontrahent580 Suma</t>
  </si>
  <si>
    <t>kontrahent581 Suma</t>
  </si>
  <si>
    <t>kontrahent582 Suma</t>
  </si>
  <si>
    <t>kontrahent583 Suma</t>
  </si>
  <si>
    <t>kontrahent584 Suma</t>
  </si>
  <si>
    <t>kontrahent585 Suma</t>
  </si>
  <si>
    <t>kontrahent586 Suma</t>
  </si>
  <si>
    <t>kontrahent587 Suma</t>
  </si>
  <si>
    <t>kontrahent588 Suma</t>
  </si>
  <si>
    <t>kontrahent589 Suma</t>
  </si>
  <si>
    <t>kontrahent59 Suma</t>
  </si>
  <si>
    <t>kontrahent590 Suma</t>
  </si>
  <si>
    <t>kontrahent591 Suma</t>
  </si>
  <si>
    <t>kontrahent592 Suma</t>
  </si>
  <si>
    <t>kontrahent593 Suma</t>
  </si>
  <si>
    <t>kontrahent594 Suma</t>
  </si>
  <si>
    <t>kontrahent595 Suma</t>
  </si>
  <si>
    <t>kontrahent596 Suma</t>
  </si>
  <si>
    <t>kontrahent597 Suma</t>
  </si>
  <si>
    <t>kontrahent598 Suma</t>
  </si>
  <si>
    <t>kontrahent599 Suma</t>
  </si>
  <si>
    <t>kontrahent6 Suma</t>
  </si>
  <si>
    <t>kontrahent60 Suma</t>
  </si>
  <si>
    <t>kontrahent600 Suma</t>
  </si>
  <si>
    <t>kontrahent601 Suma</t>
  </si>
  <si>
    <t>kontrahent602 Suma</t>
  </si>
  <si>
    <t>kontrahent603 Suma</t>
  </si>
  <si>
    <t>kontrahent604 Suma</t>
  </si>
  <si>
    <t>kontrahent605 Suma</t>
  </si>
  <si>
    <t>kontrahent606 Suma</t>
  </si>
  <si>
    <t>kontrahent607 Suma</t>
  </si>
  <si>
    <t>kontrahent608 Suma</t>
  </si>
  <si>
    <t>kontrahent609 Suma</t>
  </si>
  <si>
    <t>kontrahent61 Suma</t>
  </si>
  <si>
    <t>kontrahent610 Suma</t>
  </si>
  <si>
    <t>kontrahent611 Suma</t>
  </si>
  <si>
    <t>kontrahent612 Suma</t>
  </si>
  <si>
    <t>kontrahent613 Suma</t>
  </si>
  <si>
    <t>kontrahent614 Suma</t>
  </si>
  <si>
    <t>kontrahent615 Suma</t>
  </si>
  <si>
    <t>kontrahent616 Suma</t>
  </si>
  <si>
    <t>kontrahent617 Suma</t>
  </si>
  <si>
    <t>kontrahent618 Suma</t>
  </si>
  <si>
    <t>kontrahent619 Suma</t>
  </si>
  <si>
    <t>kontrahent62 Suma</t>
  </si>
  <si>
    <t>kontrahent620 Suma</t>
  </si>
  <si>
    <t>kontrahent621 Suma</t>
  </si>
  <si>
    <t>kontrahent622 Suma</t>
  </si>
  <si>
    <t>kontrahent623 Suma</t>
  </si>
  <si>
    <t>kontrahent624 Suma</t>
  </si>
  <si>
    <t>kontrahent625 Suma</t>
  </si>
  <si>
    <t>kontrahent626 Suma</t>
  </si>
  <si>
    <t>kontrahent627 Suma</t>
  </si>
  <si>
    <t>kontrahent628 Suma</t>
  </si>
  <si>
    <t>kontrahent629 Suma</t>
  </si>
  <si>
    <t>kontrahent63 Suma</t>
  </si>
  <si>
    <t>kontrahent630 Suma</t>
  </si>
  <si>
    <t>kontrahent631 Suma</t>
  </si>
  <si>
    <t>kontrahent632 Suma</t>
  </si>
  <si>
    <t>kontrahent633 Suma</t>
  </si>
  <si>
    <t>kontrahent634 Suma</t>
  </si>
  <si>
    <t>kontrahent635 Suma</t>
  </si>
  <si>
    <t>kontrahent636 Suma</t>
  </si>
  <si>
    <t>kontrahent637 Suma</t>
  </si>
  <si>
    <t>kontrahent638 Suma</t>
  </si>
  <si>
    <t>kontrahent639 Suma</t>
  </si>
  <si>
    <t>kontrahent64 Suma</t>
  </si>
  <si>
    <t>kontrahent640 Suma</t>
  </si>
  <si>
    <t>kontrahent641 Suma</t>
  </si>
  <si>
    <t>kontrahent642 Suma</t>
  </si>
  <si>
    <t>kontrahent643 Suma</t>
  </si>
  <si>
    <t>kontrahent644 Suma</t>
  </si>
  <si>
    <t>kontrahent645 Suma</t>
  </si>
  <si>
    <t>kontrahent646 Suma</t>
  </si>
  <si>
    <t>kontrahent647 Suma</t>
  </si>
  <si>
    <t>kontrahent648 Suma</t>
  </si>
  <si>
    <t>kontrahent649 Suma</t>
  </si>
  <si>
    <t>kontrahent65 Suma</t>
  </si>
  <si>
    <t>kontrahent650 Suma</t>
  </si>
  <si>
    <t>kontrahent651 Suma</t>
  </si>
  <si>
    <t>kontrahent652 Suma</t>
  </si>
  <si>
    <t>kontrahent653 Suma</t>
  </si>
  <si>
    <t>kontrahent654 Suma</t>
  </si>
  <si>
    <t>kontrahent655 Suma</t>
  </si>
  <si>
    <t>kontrahent656 Suma</t>
  </si>
  <si>
    <t>kontrahent657 Suma</t>
  </si>
  <si>
    <t>kontrahent658 Suma</t>
  </si>
  <si>
    <t>kontrahent659 Suma</t>
  </si>
  <si>
    <t>kontrahent66 Suma</t>
  </si>
  <si>
    <t>kontrahent660 Suma</t>
  </si>
  <si>
    <t>kontrahent661 Suma</t>
  </si>
  <si>
    <t>kontrahent662 Suma</t>
  </si>
  <si>
    <t>kontrahent663 Suma</t>
  </si>
  <si>
    <t>kontrahent664 Suma</t>
  </si>
  <si>
    <t>kontrahent665 Suma</t>
  </si>
  <si>
    <t>kontrahent666 Suma</t>
  </si>
  <si>
    <t>kontrahent667 Suma</t>
  </si>
  <si>
    <t>kontrahent668 Suma</t>
  </si>
  <si>
    <t>kontrahent669 Suma</t>
  </si>
  <si>
    <t>kontrahent67 Suma</t>
  </si>
  <si>
    <t>kontrahent670 Suma</t>
  </si>
  <si>
    <t>kontrahent68 Suma</t>
  </si>
  <si>
    <t>kontrahent69 Suma</t>
  </si>
  <si>
    <t>kontrahent7 Suma</t>
  </si>
  <si>
    <t>kontrahent70 Suma</t>
  </si>
  <si>
    <t>kontrahent71 Suma</t>
  </si>
  <si>
    <t>kontrahent72 Suma</t>
  </si>
  <si>
    <t>kontrahent73 Suma</t>
  </si>
  <si>
    <t>kontrahent74 Suma</t>
  </si>
  <si>
    <t>kontrahent75 Suma</t>
  </si>
  <si>
    <t>kontrahent76 Suma</t>
  </si>
  <si>
    <t>kontrahent77 Suma</t>
  </si>
  <si>
    <t>kontrahent78 Suma</t>
  </si>
  <si>
    <t>kontrahent79 Suma</t>
  </si>
  <si>
    <t>kontrahent8 Suma</t>
  </si>
  <si>
    <t>kontrahent80 Suma</t>
  </si>
  <si>
    <t>kontrahent81 Suma</t>
  </si>
  <si>
    <t>kontrahent82 Suma</t>
  </si>
  <si>
    <t>kontrahent83 Suma</t>
  </si>
  <si>
    <t>kontrahent84 Suma</t>
  </si>
  <si>
    <t>kontrahent85 Suma</t>
  </si>
  <si>
    <t>kontrahent86 Suma</t>
  </si>
  <si>
    <t>kontrahent87 Suma</t>
  </si>
  <si>
    <t>kontrahent88 Suma</t>
  </si>
  <si>
    <t>kontrahent89 Suma</t>
  </si>
  <si>
    <t>kontrahent9 Suma</t>
  </si>
  <si>
    <t>kontrahent90 Suma</t>
  </si>
  <si>
    <t>kontrahent91 Suma</t>
  </si>
  <si>
    <t>kontrahent92 Suma</t>
  </si>
  <si>
    <t>kontrahent93 Suma</t>
  </si>
  <si>
    <t>kontrahent94 Suma</t>
  </si>
  <si>
    <t>kontrahent95 Suma</t>
  </si>
  <si>
    <t>kontrahent96 Suma</t>
  </si>
  <si>
    <t>kontrahent97 Suma</t>
  </si>
  <si>
    <t>kontrahent98 Suma</t>
  </si>
  <si>
    <t>kontrahent99 Suma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</si>
</sst>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13">
    <border>
      <left/>
      <right/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14" fontId="0" fillId="0" borderId="0" xfId="0" applyNumberFormat="1"/>
    <xf numFmtId="4" fontId="0" fillId="0" borderId="0" xfId="0" applyNumberFormat="1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0" fillId="0" borderId="1" xfId="0" applyFont="1" applyBorder="1"/>
    <xf numFmtId="0" fontId="0" fillId="0" borderId="2" xfId="0" applyFont="1" applyBorder="1"/>
    <xf numFmtId="14" fontId="0" fillId="0" borderId="2" xfId="0" applyNumberFormat="1" applyFont="1" applyBorder="1"/>
    <xf numFmtId="4" fontId="0" fillId="0" borderId="3" xfId="0" applyNumberFormat="1" applyFont="1" applyBorder="1"/>
    <xf numFmtId="0" fontId="0" fillId="0" borderId="4" xfId="0" applyFont="1" applyBorder="1"/>
    <xf numFmtId="0" fontId="0" fillId="0" borderId="5" xfId="0" applyFont="1" applyBorder="1"/>
    <xf numFmtId="14" fontId="0" fillId="0" borderId="5" xfId="0" applyNumberFormat="1" applyFont="1" applyBorder="1"/>
    <xf numFmtId="4" fontId="0" fillId="0" borderId="6" xfId="0" applyNumberFormat="1" applyFont="1" applyBorder="1"/>
    <xf numFmtId="3" fontId="1" fillId="2" borderId="2" xfId="0" applyNumberFormat="1" applyFont="1" applyFill="1" applyBorder="1"/>
    <xf numFmtId="3" fontId="0" fillId="0" borderId="2" xfId="0" applyNumberFormat="1" applyFont="1" applyBorder="1"/>
    <xf numFmtId="3" fontId="0" fillId="0" borderId="0" xfId="0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2" fillId="0" borderId="0" xfId="0" pivotButton="1" applyFont="1"/>
    <xf numFmtId="0" fontId="2" fillId="0" borderId="0" xfId="0" applyFont="1"/>
    <xf numFmtId="0" fontId="4" fillId="0" borderId="0" xfId="0" applyFont="1" applyAlignment="1">
      <alignment horizontal="center" vertical="center" wrapText="1"/>
    </xf>
    <xf numFmtId="3" fontId="2" fillId="0" borderId="0" xfId="0" applyNumberFormat="1" applyFont="1"/>
    <xf numFmtId="0" fontId="3" fillId="0" borderId="0" xfId="0" pivotButton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3" fontId="3" fillId="0" borderId="0" xfId="0" applyNumberFormat="1" applyFont="1"/>
  </cellXfs>
  <cellStyles count="1">
    <cellStyle name="Normalny" xfId="0" builtinId="0"/>
  </cellStyles>
  <dxfs count="27">
    <dxf>
      <numFmt numFmtId="3" formatCode="#,##0"/>
    </dxf>
    <dxf>
      <font>
        <b/>
      </font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ont>
        <sz val="9"/>
      </font>
    </dxf>
  </dxfs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or" refreshedDate="40766.060364236109" createdVersion="3" refreshedVersion="3" minRefreshableVersion="3" recordCount="5000">
  <cacheSource type="worksheet">
    <worksheetSource ref="A1:G5001" sheet="dane"/>
  </cacheSource>
  <cacheFields count="7">
    <cacheField name="faktura" numFmtId="0">
      <sharedItems count="2">
        <s v="FV/1/2010"/>
        <s v="FV/1/2011"/>
      </sharedItems>
    </cacheField>
    <cacheField name="kontrahent" numFmtId="0">
      <sharedItems count="670">
        <s v="kontrahent312"/>
        <s v="kontrahent2"/>
        <s v="kontrahent454"/>
        <s v="kontrahent365"/>
        <s v="kontrahent41"/>
        <s v="kontrahent633"/>
        <s v="kontrahent115"/>
        <s v="kontrahent554"/>
        <s v="kontrahent26"/>
        <s v="kontrahent355"/>
        <s v="kontrahent469"/>
        <s v="kontrahent104"/>
        <s v="kontrahent264"/>
        <s v="kontrahent242"/>
        <s v="kontrahent550"/>
        <s v="kontrahent545"/>
        <s v="kontrahent594"/>
        <s v="kontrahent262"/>
        <s v="kontrahent224"/>
        <s v="kontrahent241"/>
        <s v="kontrahent229"/>
        <s v="kontrahent448"/>
        <s v="kontrahent453"/>
        <s v="kontrahent373"/>
        <s v="kontrahent64"/>
        <s v="kontrahent148"/>
        <s v="kontrahent359"/>
        <s v="kontrahent395"/>
        <s v="kontrahent625"/>
        <s v="kontrahent351"/>
        <s v="kontrahent102"/>
        <s v="kontrahent492"/>
        <s v="kontrahent442"/>
        <s v="kontrahent48"/>
        <s v="kontrahent612"/>
        <s v="kontrahent482"/>
        <s v="kontrahent514"/>
        <s v="kontrahent578"/>
        <s v="kontrahent324"/>
        <s v="kontrahent649"/>
        <s v="kontrahent466"/>
        <s v="kontrahent519"/>
        <s v="kontrahent558"/>
        <s v="kontrahent590"/>
        <s v="kontrahent7"/>
        <s v="kontrahent147"/>
        <s v="kontrahent285"/>
        <s v="kontrahent99"/>
        <s v="kontrahent366"/>
        <s v="kontrahent632"/>
        <s v="kontrahent424"/>
        <s v="kontrahent298"/>
        <s v="kontrahent294"/>
        <s v="kontrahent334"/>
        <s v="kontrahent557"/>
        <s v="kontrahent544"/>
        <s v="kontrahent196"/>
        <s v="kontrahent525"/>
        <s v="kontrahent367"/>
        <s v="kontrahent605"/>
        <s v="kontrahent665"/>
        <s v="kontrahent194"/>
        <s v="kontrahent524"/>
        <s v="kontrahent518"/>
        <s v="kontrahent50"/>
        <s v="kontrahent175"/>
        <s v="kontrahent105"/>
        <s v="kontrahent302"/>
        <s v="kontrahent126"/>
        <s v="kontrahent486"/>
        <s v="kontrahent344"/>
        <s v="kontrahent97"/>
        <s v="kontrahent96"/>
        <s v="kontrahent388"/>
        <s v="kontrahent3"/>
        <s v="kontrahent664"/>
        <s v="kontrahent378"/>
        <s v="kontrahent132"/>
        <s v="kontrahent472"/>
        <s v="kontrahent18"/>
        <s v="kontrahent670"/>
        <s v="kontrahent272"/>
        <s v="kontrahent78"/>
        <s v="kontrahent33"/>
        <s v="kontrahent161"/>
        <s v="kontrahent551"/>
        <s v="kontrahent88"/>
        <s v="kontrahent437"/>
        <s v="kontrahent522"/>
        <s v="kontrahent335"/>
        <s v="kontrahent510"/>
        <s v="kontrahent265"/>
        <s v="kontrahent171"/>
        <s v="kontrahent91"/>
        <s v="kontrahent657"/>
        <s v="kontrahent600"/>
        <s v="kontrahent340"/>
        <s v="kontrahent73"/>
        <s v="kontrahent603"/>
        <s v="kontrahent616"/>
        <s v="kontrahent414"/>
        <s v="kontrahent69"/>
        <s v="kontrahent417"/>
        <s v="kontrahent275"/>
        <s v="kontrahent648"/>
        <s v="kontrahent443"/>
        <s v="kontrahent405"/>
        <s v="kontrahent164"/>
        <s v="kontrahent435"/>
        <s v="kontrahent39"/>
        <s v="kontrahent494"/>
        <s v="kontrahent269"/>
        <s v="kontrahent122"/>
        <s v="kontrahent303"/>
        <s v="kontrahent389"/>
        <s v="kontrahent43"/>
        <s v="kontrahent363"/>
        <s v="kontrahent611"/>
        <s v="kontrahent658"/>
        <s v="kontrahent257"/>
        <s v="kontrahent278"/>
        <s v="kontrahent362"/>
        <s v="kontrahent92"/>
        <s v="kontrahent352"/>
        <s v="kontrahent143"/>
        <s v="kontrahent539"/>
        <s v="kontrahent145"/>
        <s v="kontrahent501"/>
        <s v="kontrahent111"/>
        <s v="kontrahent483"/>
        <s v="kontrahent40"/>
        <s v="kontrahent223"/>
        <s v="kontrahent70"/>
        <s v="kontrahent456"/>
        <s v="kontrahent291"/>
        <s v="kontrahent180"/>
        <s v="kontrahent393"/>
        <s v="kontrahent293"/>
        <s v="kontrahent353"/>
        <s v="kontrahent82"/>
        <s v="kontrahent5"/>
        <s v="kontrahent547"/>
        <s v="kontrahent645"/>
        <s v="kontrahent135"/>
        <s v="kontrahent459"/>
        <s v="kontrahent421"/>
        <s v="kontrahent1"/>
        <s v="kontrahent251"/>
        <s v="kontrahent248"/>
        <s v="kontrahent287"/>
        <s v="kontrahent592"/>
        <s v="kontrahent487"/>
        <s v="kontrahent516"/>
        <s v="kontrahent354"/>
        <s v="kontrahent283"/>
        <s v="kontrahent45"/>
        <s v="kontrahent589"/>
        <s v="kontrahent100"/>
        <s v="kontrahent509"/>
        <s v="kontrahent87"/>
        <s v="kontrahent61"/>
        <s v="kontrahent35"/>
        <s v="kontrahent572"/>
        <s v="kontrahent84"/>
        <s v="kontrahent540"/>
        <s v="kontrahent411"/>
        <s v="kontrahent252"/>
        <s v="kontrahent399"/>
        <s v="kontrahent580"/>
        <s v="kontrahent65"/>
        <s v="kontrahent200"/>
        <s v="kontrahent17"/>
        <s v="kontrahent173"/>
        <s v="kontrahent208"/>
        <s v="kontrahent451"/>
        <s v="kontrahent79"/>
        <s v="kontrahent475"/>
        <s v="kontrahent22"/>
        <s v="kontrahent44"/>
        <s v="kontrahent535"/>
        <s v="kontrahent25"/>
        <s v="kontrahent376"/>
        <s v="kontrahent634"/>
        <s v="kontrahent620"/>
        <s v="kontrahent457"/>
        <s v="kontrahent531"/>
        <s v="kontrahent663"/>
        <s v="kontrahent652"/>
        <s v="kontrahent358"/>
        <s v="kontrahent38"/>
        <s v="kontrahent227"/>
        <s v="kontrahent268"/>
        <s v="kontrahent20"/>
        <s v="kontrahent219"/>
        <s v="kontrahent209"/>
        <s v="kontrahent381"/>
        <s v="kontrahent387"/>
        <s v="kontrahent651"/>
        <s v="kontrahent656"/>
        <s v="kontrahent586"/>
        <s v="kontrahent53"/>
        <s v="kontrahent315"/>
        <s v="kontrahent71"/>
        <s v="kontrahent321"/>
        <s v="kontrahent529"/>
        <s v="kontrahent528"/>
        <s v="kontrahent368"/>
        <s v="kontrahent299"/>
        <s v="kontrahent458"/>
        <s v="kontrahent199"/>
        <s v="kontrahent304"/>
        <s v="kontrahent326"/>
        <s v="kontrahent627"/>
        <s v="kontrahent412"/>
        <s v="kontrahent6"/>
        <s v="kontrahent191"/>
        <s v="kontrahent477"/>
        <s v="kontrahent431"/>
        <s v="kontrahent267"/>
        <s v="kontrahent260"/>
        <s v="kontrahent183"/>
        <s v="kontrahent280"/>
        <s v="kontrahent498"/>
        <s v="kontrahent90"/>
        <s v="kontrahent624"/>
        <s v="kontrahent667"/>
        <s v="kontrahent561"/>
        <s v="kontrahent27"/>
        <s v="kontrahent142"/>
        <s v="kontrahent341"/>
        <s v="kontrahent23"/>
        <s v="kontrahent274"/>
        <s v="kontrahent228"/>
        <s v="kontrahent83"/>
        <s v="kontrahent254"/>
        <s v="kontrahent318"/>
        <s v="kontrahent170"/>
        <s v="kontrahent560"/>
        <s v="kontrahent440"/>
        <s v="kontrahent258"/>
        <s v="kontrahent610"/>
        <s v="kontrahent222"/>
        <s v="kontrahent659"/>
        <s v="kontrahent615"/>
        <s v="kontrahent221"/>
        <s v="kontrahent604"/>
        <s v="kontrahent593"/>
        <s v="kontrahent415"/>
        <s v="kontrahent34"/>
        <s v="kontrahent537"/>
        <s v="kontrahent386"/>
        <s v="kontrahent186"/>
        <s v="kontrahent76"/>
        <s v="kontrahent31"/>
        <s v="kontrahent114"/>
        <s v="kontrahent319"/>
        <s v="kontrahent81"/>
        <s v="kontrahent11"/>
        <s v="kontrahent205"/>
        <s v="kontrahent343"/>
        <s v="kontrahent308"/>
        <s v="kontrahent176"/>
        <s v="kontrahent213"/>
        <s v="kontrahent52"/>
        <s v="kontrahent445"/>
        <s v="kontrahent488"/>
        <s v="kontrahent286"/>
        <s v="kontrahent495"/>
        <s v="kontrahent149"/>
        <s v="kontrahent380"/>
        <s v="kontrahent284"/>
        <s v="kontrahent36"/>
        <s v="kontrahent640"/>
        <s v="kontrahent95"/>
        <s v="kontrahent28"/>
        <s v="kontrahent502"/>
        <s v="kontrahent192"/>
        <s v="kontrahent556"/>
        <s v="kontrahent402"/>
        <s v="kontrahent109"/>
        <s v="kontrahent216"/>
        <s v="kontrahent532"/>
        <s v="kontrahent141"/>
        <s v="kontrahent59"/>
        <s v="kontrahent446"/>
        <s v="kontrahent552"/>
        <s v="kontrahent67"/>
        <s v="kontrahent484"/>
        <s v="kontrahent325"/>
        <s v="kontrahent447"/>
        <s v="kontrahent559"/>
        <s v="kontrahent189"/>
        <s v="kontrahent506"/>
        <s v="kontrahent394"/>
        <s v="kontrahent178"/>
        <s v="kontrahent63"/>
        <s v="kontrahent348"/>
        <s v="kontrahent644"/>
        <s v="kontrahent622"/>
        <s v="kontrahent503"/>
        <s v="kontrahent187"/>
        <s v="kontrahent233"/>
        <s v="kontrahent396"/>
        <s v="kontrahent619"/>
        <s v="kontrahent427"/>
        <s v="kontrahent418"/>
        <s v="kontrahent305"/>
        <s v="kontrahent542"/>
        <s v="kontrahent172"/>
        <s v="kontrahent614"/>
        <s v="kontrahent372"/>
        <s v="kontrahent464"/>
        <s v="kontrahent428"/>
        <s v="kontrahent123"/>
        <s v="kontrahent391"/>
        <s v="kontrahent515"/>
        <s v="kontrahent307"/>
        <s v="kontrahent460"/>
        <s v="kontrahent646"/>
        <s v="kontrahent306"/>
        <s v="kontrahent240"/>
        <s v="kontrahent331"/>
        <s v="kontrahent513"/>
        <s v="kontrahent643"/>
        <s v="kontrahent599"/>
        <s v="kontrahent661"/>
        <s v="kontrahent150"/>
        <s v="kontrahent463"/>
        <s v="kontrahent212"/>
        <s v="kontrahent534"/>
        <s v="kontrahent345"/>
        <s v="kontrahent146"/>
        <s v="kontrahent56"/>
        <s v="kontrahent75"/>
        <s v="kontrahent261"/>
        <s v="kontrahent407"/>
        <s v="kontrahent250"/>
        <s v="kontrahent201"/>
        <s v="kontrahent374"/>
        <s v="kontrahent347"/>
        <s v="kontrahent270"/>
        <s v="kontrahent72"/>
        <s v="kontrahent271"/>
        <s v="kontrahent565"/>
        <s v="kontrahent60"/>
        <s v="kontrahent243"/>
        <s v="kontrahent238"/>
        <s v="kontrahent300"/>
        <s v="kontrahent137"/>
        <s v="kontrahent370"/>
        <s v="kontrahent289"/>
        <s v="kontrahent569"/>
        <s v="kontrahent496"/>
        <s v="kontrahent400"/>
        <s v="kontrahent153"/>
        <s v="kontrahent635"/>
        <s v="kontrahent337"/>
        <s v="kontrahent425"/>
        <s v="kontrahent121"/>
        <s v="kontrahent346"/>
        <s v="kontrahent188"/>
        <s v="kontrahent342"/>
        <s v="kontrahent317"/>
        <s v="kontrahent541"/>
        <s v="kontrahent548"/>
        <s v="kontrahent154"/>
        <s v="kontrahent546"/>
        <s v="kontrahent468"/>
        <s v="kontrahent9"/>
        <s v="kontrahent245"/>
        <s v="kontrahent426"/>
        <s v="kontrahent202"/>
        <s v="kontrahent62"/>
        <s v="kontrahent185"/>
        <s v="kontrahent13"/>
        <s v="kontrahent107"/>
        <s v="kontrahent313"/>
        <s v="kontrahent583"/>
        <s v="kontrahent119"/>
        <s v="kontrahent157"/>
        <s v="kontrahent136"/>
        <s v="kontrahent349"/>
        <s v="kontrahent527"/>
        <s v="kontrahent134"/>
        <s v="kontrahent571"/>
        <s v="kontrahent263"/>
        <s v="kontrahent511"/>
        <s v="kontrahent235"/>
        <s v="kontrahent68"/>
        <s v="kontrahent597"/>
        <s v="kontrahent139"/>
        <s v="kontrahent314"/>
        <s v="kontrahent160"/>
        <s v="kontrahent401"/>
        <s v="kontrahent281"/>
        <s v="kontrahent429"/>
        <s v="kontrahent455"/>
        <s v="kontrahent523"/>
        <s v="kontrahent379"/>
        <s v="kontrahent49"/>
        <s v="kontrahent55"/>
        <s v="kontrahent277"/>
        <s v="kontrahent101"/>
        <s v="kontrahent193"/>
        <s v="kontrahent609"/>
        <s v="kontrahent316"/>
        <s v="kontrahent450"/>
        <s v="kontrahent422"/>
        <s v="kontrahent124"/>
        <s v="kontrahent152"/>
        <s v="kontrahent204"/>
        <s v="kontrahent470"/>
        <s v="kontrahent266"/>
        <s v="kontrahent273"/>
        <s v="kontrahent491"/>
        <s v="kontrahent478"/>
        <s v="kontrahent162"/>
        <s v="kontrahent538"/>
        <s v="kontrahent244"/>
        <s v="kontrahent553"/>
        <s v="kontrahent508"/>
        <s v="kontrahent80"/>
        <s v="kontrahent327"/>
        <s v="kontrahent86"/>
        <s v="kontrahent329"/>
        <s v="kontrahent184"/>
        <s v="kontrahent434"/>
        <s v="kontrahent292"/>
        <s v="kontrahent151"/>
        <s v="kontrahent439"/>
        <s v="kontrahent231"/>
        <s v="kontrahent520"/>
        <s v="kontrahent660"/>
        <s v="kontrahent54"/>
        <s v="kontrahent517"/>
        <s v="kontrahent647"/>
        <s v="kontrahent129"/>
        <s v="kontrahent322"/>
        <s v="kontrahent14"/>
        <s v="kontrahent140"/>
        <s v="kontrahent636"/>
        <s v="kontrahent591"/>
        <s v="kontrahent211"/>
        <s v="kontrahent493"/>
        <s v="kontrahent452"/>
        <s v="kontrahent641"/>
        <s v="kontrahent473"/>
        <s v="kontrahent377"/>
        <s v="kontrahent336"/>
        <s v="kontrahent438"/>
        <s v="kontrahent247"/>
        <s v="kontrahent30"/>
        <s v="kontrahent328"/>
        <s v="kontrahent103"/>
        <s v="kontrahent543"/>
        <s v="kontrahent310"/>
        <s v="kontrahent127"/>
        <s v="kontrahent581"/>
        <s v="kontrahent217"/>
        <s v="kontrahent94"/>
        <s v="kontrahent361"/>
        <s v="kontrahent576"/>
        <s v="kontrahent423"/>
        <s v="kontrahent301"/>
        <s v="kontrahent536"/>
        <s v="kontrahent410"/>
        <s v="kontrahent338"/>
        <s v="kontrahent163"/>
        <s v="kontrahent639"/>
        <s v="kontrahent526"/>
        <s v="kontrahent436"/>
        <s v="kontrahent58"/>
        <s v="kontrahent530"/>
        <s v="kontrahent621"/>
        <s v="kontrahent357"/>
        <s v="kontrahent666"/>
        <s v="kontrahent432"/>
        <s v="kontrahent404"/>
        <s v="kontrahent471"/>
        <s v="kontrahent190"/>
        <s v="kontrahent295"/>
        <s v="kontrahent461"/>
        <s v="kontrahent566"/>
        <s v="kontrahent226"/>
        <s v="kontrahent383"/>
        <s v="kontrahent32"/>
        <s v="kontrahent549"/>
        <s v="kontrahent207"/>
        <s v="kontrahent642"/>
        <s v="kontrahent637"/>
        <s v="kontrahent237"/>
        <s v="kontrahent259"/>
        <s v="kontrahent481"/>
        <s v="kontrahent507"/>
        <s v="kontrahent408"/>
        <s v="kontrahent618"/>
        <s v="kontrahent282"/>
        <s v="kontrahent584"/>
        <s v="kontrahent444"/>
        <s v="kontrahent138"/>
        <s v="kontrahent375"/>
        <s v="kontrahent118"/>
        <s v="kontrahent12"/>
        <s v="kontrahent198"/>
        <s v="kontrahent218"/>
        <s v="kontrahent476"/>
        <s v="kontrahent339"/>
        <s v="kontrahent419"/>
        <s v="kontrahent214"/>
        <s v="kontrahent430"/>
        <s v="kontrahent356"/>
        <s v="kontrahent46"/>
        <s v="kontrahent555"/>
        <s v="kontrahent297"/>
        <s v="kontrahent37"/>
        <s v="kontrahent485"/>
        <s v="kontrahent155"/>
        <s v="kontrahent330"/>
        <s v="kontrahent371"/>
        <s v="kontrahent480"/>
        <s v="kontrahent21"/>
        <s v="kontrahent210"/>
        <s v="kontrahent116"/>
        <s v="kontrahent596"/>
        <s v="kontrahent110"/>
        <s v="kontrahent179"/>
        <s v="kontrahent19"/>
        <s v="kontrahent4"/>
        <s v="kontrahent628"/>
        <s v="kontrahent574"/>
        <s v="kontrahent182"/>
        <s v="kontrahent42"/>
        <s v="kontrahent225"/>
        <s v="kontrahent333"/>
        <s v="kontrahent158"/>
        <s v="kontrahent384"/>
        <s v="kontrahent144"/>
        <s v="kontrahent504"/>
        <s v="kontrahent239"/>
        <s v="kontrahent177"/>
        <s v="kontrahent629"/>
        <s v="kontrahent587"/>
        <s v="kontrahent256"/>
        <s v="kontrahent579"/>
        <s v="kontrahent497"/>
        <s v="kontrahent606"/>
        <s v="kontrahent585"/>
        <s v="kontrahent607"/>
        <s v="kontrahent165"/>
        <s v="kontrahent588"/>
        <s v="kontrahent499"/>
        <s v="kontrahent288"/>
        <s v="kontrahent562"/>
        <s v="kontrahent174"/>
        <s v="kontrahent630"/>
        <s v="kontrahent662"/>
        <s v="kontrahent350"/>
        <s v="kontrahent77"/>
        <s v="kontrahent369"/>
        <s v="kontrahent568"/>
        <s v="kontrahent168"/>
        <s v="kontrahent166"/>
        <s v="kontrahent320"/>
        <s v="kontrahent364"/>
        <s v="kontrahent8"/>
        <s v="kontrahent24"/>
        <s v="kontrahent564"/>
        <s v="kontrahent595"/>
        <s v="kontrahent246"/>
        <s v="kontrahent608"/>
        <s v="kontrahent512"/>
        <s v="kontrahent577"/>
        <s v="kontrahent500"/>
        <s v="kontrahent57"/>
        <s v="kontrahent125"/>
        <s v="kontrahent406"/>
        <s v="kontrahent309"/>
        <s v="kontrahent120"/>
        <s v="kontrahent220"/>
        <s v="kontrahent15"/>
        <s v="kontrahent390"/>
        <s v="kontrahent467"/>
        <s v="kontrahent113"/>
        <s v="kontrahent626"/>
        <s v="kontrahent598"/>
        <s v="kontrahent255"/>
        <s v="kontrahent465"/>
        <s v="kontrahent653"/>
        <s v="kontrahent601"/>
        <s v="kontrahent668"/>
        <s v="kontrahent567"/>
        <s v="kontrahent203"/>
        <s v="kontrahent10"/>
        <s v="kontrahent117"/>
        <s v="kontrahent234"/>
        <s v="kontrahent650"/>
        <s v="kontrahent631"/>
        <s v="kontrahent521"/>
        <s v="kontrahent169"/>
        <s v="kontrahent167"/>
        <s v="kontrahent290"/>
        <s v="kontrahent195"/>
        <s v="kontrahent490"/>
        <s v="kontrahent398"/>
        <s v="kontrahent441"/>
        <s v="kontrahent51"/>
        <s v="kontrahent420"/>
        <s v="kontrahent29"/>
        <s v="kontrahent479"/>
        <s v="kontrahent403"/>
        <s v="kontrahent106"/>
        <s v="kontrahent206"/>
        <s v="kontrahent382"/>
        <s v="kontrahent236"/>
        <s v="kontrahent253"/>
        <s v="kontrahent654"/>
        <s v="kontrahent276"/>
        <s v="kontrahent449"/>
        <s v="kontrahent230"/>
        <s v="kontrahent397"/>
        <s v="kontrahent133"/>
        <s v="kontrahent416"/>
        <s v="kontrahent575"/>
        <s v="kontrahent360"/>
        <s v="kontrahent489"/>
        <s v="kontrahent563"/>
        <s v="kontrahent613"/>
        <s v="kontrahent66"/>
        <s v="kontrahent617"/>
        <s v="kontrahent323"/>
        <s v="kontrahent156"/>
        <s v="kontrahent181"/>
        <s v="kontrahent131"/>
        <s v="kontrahent74"/>
        <s v="kontrahent279"/>
        <s v="kontrahent385"/>
        <s v="kontrahent159"/>
        <s v="kontrahent602"/>
        <s v="kontrahent638"/>
        <s v="kontrahent332"/>
        <s v="kontrahent130"/>
        <s v="kontrahent582"/>
        <s v="kontrahent462"/>
        <s v="kontrahent47"/>
        <s v="kontrahent296"/>
        <s v="kontrahent409"/>
        <s v="kontrahent98"/>
        <s v="kontrahent249"/>
        <s v="kontrahent433"/>
        <s v="kontrahent474"/>
        <s v="kontrahent533"/>
        <s v="kontrahent570"/>
        <s v="kontrahent16"/>
        <s v="kontrahent85"/>
        <s v="kontrahent505"/>
        <s v="kontrahent392"/>
        <s v="kontrahent413"/>
        <s v="kontrahent232"/>
        <s v="kontrahent112"/>
        <s v="kontrahent655"/>
        <s v="kontrahent623"/>
        <s v="kontrahent311"/>
        <s v="kontrahent108"/>
        <s v="kontrahent128"/>
        <s v="kontrahent197"/>
        <s v="kontrahent669"/>
        <s v="kontrahent573"/>
        <s v="kontrahent93"/>
        <s v="kontrahent89"/>
        <s v="kontrahent215"/>
      </sharedItems>
    </cacheField>
    <cacheField name="data dokumentu" numFmtId="14">
      <sharedItems containsSemiMixedTypes="0" containsNonDate="0" containsDate="1" containsString="0" minDate="2010-05-24T00:00:00" maxDate="2011-10-16T00:00:00"/>
    </cacheField>
    <cacheField name="termin płatności" numFmtId="14">
      <sharedItems containsSemiMixedTypes="0" containsNonDate="0" containsDate="1" containsString="0" minDate="2010-06-11T00:00:00" maxDate="2011-12-14T00:00:00"/>
    </cacheField>
    <cacheField name="kwota" numFmtId="4">
      <sharedItems containsSemiMixedTypes="0" containsString="0" containsNumber="1" minValue="527.63" maxValue="119968.33"/>
    </cacheField>
    <cacheField name="liczba dni" numFmtId="3">
      <sharedItems containsSemiMixedTypes="0" containsString="0" containsNumber="1" containsInteger="1" minValue="-134" maxValue="416"/>
    </cacheField>
    <cacheField name="przedziały" numFmtId="3">
      <sharedItems count="8">
        <s v="przeterminowane powyżej 180"/>
        <s v="przeterminowane od 91 do 180"/>
        <s v="przeterminowane 31-45"/>
        <s v="przeterminowane 15-30"/>
        <s v="bieżące"/>
        <s v="przeterminowane 0-14"/>
        <s v="przeterminowane 61-90"/>
        <s v="przeterminowane 46-60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000">
  <r>
    <x v="0"/>
    <x v="0"/>
    <d v="2010-05-27T00:00:00"/>
    <d v="2010-07-11T00:00:00"/>
    <n v="105255.31"/>
    <n v="386"/>
    <x v="0"/>
  </r>
  <r>
    <x v="1"/>
    <x v="1"/>
    <d v="2011-01-21T00:00:00"/>
    <d v="2011-03-11T00:00:00"/>
    <n v="84483.77"/>
    <n v="143"/>
    <x v="1"/>
  </r>
  <r>
    <x v="0"/>
    <x v="2"/>
    <d v="2010-10-07T00:00:00"/>
    <d v="2010-10-27T00:00:00"/>
    <n v="73741.350000000006"/>
    <n v="278"/>
    <x v="0"/>
  </r>
  <r>
    <x v="1"/>
    <x v="3"/>
    <d v="2011-01-18T00:00:00"/>
    <d v="2011-02-20T00:00:00"/>
    <n v="107844.93"/>
    <n v="162"/>
    <x v="1"/>
  </r>
  <r>
    <x v="1"/>
    <x v="4"/>
    <d v="2011-04-07T00:00:00"/>
    <d v="2011-04-25T00:00:00"/>
    <n v="78469.86"/>
    <n v="98"/>
    <x v="1"/>
  </r>
  <r>
    <x v="1"/>
    <x v="5"/>
    <d v="2011-06-01T00:00:00"/>
    <d v="2011-06-25T00:00:00"/>
    <n v="87768.54"/>
    <n v="37"/>
    <x v="2"/>
  </r>
  <r>
    <x v="0"/>
    <x v="6"/>
    <d v="2010-07-24T00:00:00"/>
    <d v="2010-08-28T00:00:00"/>
    <n v="41284.35"/>
    <n v="338"/>
    <x v="0"/>
  </r>
  <r>
    <x v="1"/>
    <x v="7"/>
    <d v="2011-06-13T00:00:00"/>
    <d v="2011-07-04T00:00:00"/>
    <n v="115602.96"/>
    <n v="28"/>
    <x v="3"/>
  </r>
  <r>
    <x v="0"/>
    <x v="8"/>
    <d v="2010-11-16T00:00:00"/>
    <d v="2011-01-03T00:00:00"/>
    <n v="77963.429999999993"/>
    <n v="210"/>
    <x v="0"/>
  </r>
  <r>
    <x v="1"/>
    <x v="9"/>
    <d v="2011-08-09T00:00:00"/>
    <d v="2011-09-03T00:00:00"/>
    <n v="103134.9"/>
    <n v="-33"/>
    <x v="4"/>
  </r>
  <r>
    <x v="0"/>
    <x v="10"/>
    <d v="2010-05-28T00:00:00"/>
    <d v="2010-07-19T00:00:00"/>
    <n v="110633.31"/>
    <n v="378"/>
    <x v="0"/>
  </r>
  <r>
    <x v="0"/>
    <x v="11"/>
    <d v="2010-07-19T00:00:00"/>
    <d v="2010-08-10T00:00:00"/>
    <n v="45223.14"/>
    <n v="356"/>
    <x v="0"/>
  </r>
  <r>
    <x v="1"/>
    <x v="12"/>
    <d v="2011-02-22T00:00:00"/>
    <d v="2011-03-31T00:00:00"/>
    <n v="115799.03"/>
    <n v="123"/>
    <x v="1"/>
  </r>
  <r>
    <x v="1"/>
    <x v="13"/>
    <d v="2011-06-08T00:00:00"/>
    <d v="2011-07-21T00:00:00"/>
    <n v="42510.55"/>
    <n v="11"/>
    <x v="5"/>
  </r>
  <r>
    <x v="1"/>
    <x v="14"/>
    <d v="2011-03-31T00:00:00"/>
    <d v="2011-05-19T00:00:00"/>
    <n v="86705.79"/>
    <n v="74"/>
    <x v="6"/>
  </r>
  <r>
    <x v="1"/>
    <x v="15"/>
    <d v="2011-05-09T00:00:00"/>
    <d v="2011-06-23T00:00:00"/>
    <n v="113802.76"/>
    <n v="39"/>
    <x v="2"/>
  </r>
  <r>
    <x v="0"/>
    <x v="16"/>
    <d v="2010-09-13T00:00:00"/>
    <d v="2010-10-14T00:00:00"/>
    <n v="32170.76"/>
    <n v="291"/>
    <x v="0"/>
  </r>
  <r>
    <x v="0"/>
    <x v="17"/>
    <d v="2010-06-03T00:00:00"/>
    <d v="2010-07-02T00:00:00"/>
    <n v="14564.49"/>
    <n v="395"/>
    <x v="0"/>
  </r>
  <r>
    <x v="1"/>
    <x v="18"/>
    <d v="2011-03-06T00:00:00"/>
    <d v="2011-04-07T00:00:00"/>
    <n v="21492.78"/>
    <n v="116"/>
    <x v="1"/>
  </r>
  <r>
    <x v="0"/>
    <x v="19"/>
    <d v="2010-09-05T00:00:00"/>
    <d v="2010-10-20T00:00:00"/>
    <n v="88440.25"/>
    <n v="285"/>
    <x v="0"/>
  </r>
  <r>
    <x v="0"/>
    <x v="20"/>
    <d v="2010-07-08T00:00:00"/>
    <d v="2010-08-20T00:00:00"/>
    <n v="38540.25"/>
    <n v="346"/>
    <x v="0"/>
  </r>
  <r>
    <x v="1"/>
    <x v="21"/>
    <d v="2011-09-23T00:00:00"/>
    <d v="2011-11-16T00:00:00"/>
    <n v="7656.29"/>
    <n v="-107"/>
    <x v="4"/>
  </r>
  <r>
    <x v="0"/>
    <x v="22"/>
    <d v="2010-08-08T00:00:00"/>
    <d v="2010-09-18T00:00:00"/>
    <n v="85438.31"/>
    <n v="317"/>
    <x v="0"/>
  </r>
  <r>
    <x v="0"/>
    <x v="23"/>
    <d v="2010-09-17T00:00:00"/>
    <d v="2010-11-12T00:00:00"/>
    <n v="6199.93"/>
    <n v="262"/>
    <x v="0"/>
  </r>
  <r>
    <x v="0"/>
    <x v="24"/>
    <d v="2010-07-14T00:00:00"/>
    <d v="2010-08-26T00:00:00"/>
    <n v="82875.86"/>
    <n v="340"/>
    <x v="0"/>
  </r>
  <r>
    <x v="1"/>
    <x v="25"/>
    <d v="2011-02-17T00:00:00"/>
    <d v="2011-03-06T00:00:00"/>
    <n v="83503.320000000007"/>
    <n v="148"/>
    <x v="1"/>
  </r>
  <r>
    <x v="0"/>
    <x v="26"/>
    <d v="2010-10-31T00:00:00"/>
    <d v="2010-11-22T00:00:00"/>
    <n v="2204.65"/>
    <n v="252"/>
    <x v="0"/>
  </r>
  <r>
    <x v="1"/>
    <x v="27"/>
    <d v="2011-08-26T00:00:00"/>
    <d v="2011-10-15T00:00:00"/>
    <n v="49192.11"/>
    <n v="-75"/>
    <x v="4"/>
  </r>
  <r>
    <x v="0"/>
    <x v="28"/>
    <d v="2010-10-11T00:00:00"/>
    <d v="2010-11-15T00:00:00"/>
    <n v="88449.02"/>
    <n v="259"/>
    <x v="0"/>
  </r>
  <r>
    <x v="1"/>
    <x v="29"/>
    <d v="2011-09-05T00:00:00"/>
    <d v="2011-10-23T00:00:00"/>
    <n v="82363.13"/>
    <n v="-83"/>
    <x v="4"/>
  </r>
  <r>
    <x v="1"/>
    <x v="30"/>
    <d v="2011-07-10T00:00:00"/>
    <d v="2011-08-18T00:00:00"/>
    <n v="75142.45"/>
    <n v="-17"/>
    <x v="4"/>
  </r>
  <r>
    <x v="0"/>
    <x v="31"/>
    <d v="2010-12-19T00:00:00"/>
    <d v="2011-01-27T00:00:00"/>
    <n v="6131.81"/>
    <n v="186"/>
    <x v="0"/>
  </r>
  <r>
    <x v="0"/>
    <x v="32"/>
    <d v="2010-09-19T00:00:00"/>
    <d v="2010-11-18T00:00:00"/>
    <n v="14674.01"/>
    <n v="256"/>
    <x v="0"/>
  </r>
  <r>
    <x v="1"/>
    <x v="33"/>
    <d v="2011-06-03T00:00:00"/>
    <d v="2011-07-17T00:00:00"/>
    <n v="80806.509999999995"/>
    <n v="15"/>
    <x v="3"/>
  </r>
  <r>
    <x v="1"/>
    <x v="34"/>
    <d v="2011-03-25T00:00:00"/>
    <d v="2011-05-03T00:00:00"/>
    <n v="105160.08"/>
    <n v="90"/>
    <x v="6"/>
  </r>
  <r>
    <x v="0"/>
    <x v="35"/>
    <d v="2010-08-06T00:00:00"/>
    <d v="2010-08-23T00:00:00"/>
    <n v="94530.25"/>
    <n v="343"/>
    <x v="0"/>
  </r>
  <r>
    <x v="1"/>
    <x v="36"/>
    <d v="2011-01-06T00:00:00"/>
    <d v="2011-02-25T00:00:00"/>
    <n v="63863.35"/>
    <n v="157"/>
    <x v="1"/>
  </r>
  <r>
    <x v="1"/>
    <x v="37"/>
    <d v="2011-03-28T00:00:00"/>
    <d v="2011-05-23T00:00:00"/>
    <n v="84255.67"/>
    <n v="70"/>
    <x v="6"/>
  </r>
  <r>
    <x v="0"/>
    <x v="38"/>
    <d v="2010-08-29T00:00:00"/>
    <d v="2010-10-10T00:00:00"/>
    <n v="21538.13"/>
    <n v="295"/>
    <x v="0"/>
  </r>
  <r>
    <x v="0"/>
    <x v="39"/>
    <d v="2010-08-18T00:00:00"/>
    <d v="2010-09-21T00:00:00"/>
    <n v="14018.31"/>
    <n v="314"/>
    <x v="0"/>
  </r>
  <r>
    <x v="1"/>
    <x v="40"/>
    <d v="2011-05-03T00:00:00"/>
    <d v="2011-06-08T00:00:00"/>
    <n v="13373.8"/>
    <n v="54"/>
    <x v="7"/>
  </r>
  <r>
    <x v="0"/>
    <x v="41"/>
    <d v="2010-06-29T00:00:00"/>
    <d v="2010-07-28T00:00:00"/>
    <n v="112774.87"/>
    <n v="369"/>
    <x v="0"/>
  </r>
  <r>
    <x v="1"/>
    <x v="42"/>
    <d v="2011-06-29T00:00:00"/>
    <d v="2011-07-29T00:00:00"/>
    <n v="20478.759999999998"/>
    <n v="3"/>
    <x v="5"/>
  </r>
  <r>
    <x v="0"/>
    <x v="43"/>
    <d v="2010-10-31T00:00:00"/>
    <d v="2010-12-26T00:00:00"/>
    <n v="78322.73"/>
    <n v="218"/>
    <x v="0"/>
  </r>
  <r>
    <x v="0"/>
    <x v="44"/>
    <d v="2010-12-26T00:00:00"/>
    <d v="2011-02-06T00:00:00"/>
    <n v="42855.78"/>
    <n v="176"/>
    <x v="1"/>
  </r>
  <r>
    <x v="0"/>
    <x v="45"/>
    <d v="2010-09-22T00:00:00"/>
    <d v="2010-10-30T00:00:00"/>
    <n v="55859.11"/>
    <n v="275"/>
    <x v="0"/>
  </r>
  <r>
    <x v="0"/>
    <x v="46"/>
    <d v="2010-07-15T00:00:00"/>
    <d v="2010-08-07T00:00:00"/>
    <n v="37613.07"/>
    <n v="359"/>
    <x v="0"/>
  </r>
  <r>
    <x v="0"/>
    <x v="47"/>
    <d v="2010-09-19T00:00:00"/>
    <d v="2010-11-11T00:00:00"/>
    <n v="66441.649999999994"/>
    <n v="263"/>
    <x v="0"/>
  </r>
  <r>
    <x v="0"/>
    <x v="48"/>
    <d v="2010-11-19T00:00:00"/>
    <d v="2011-01-08T00:00:00"/>
    <n v="29530.32"/>
    <n v="205"/>
    <x v="0"/>
  </r>
  <r>
    <x v="1"/>
    <x v="49"/>
    <d v="2011-06-06T00:00:00"/>
    <d v="2011-07-29T00:00:00"/>
    <n v="37838.31"/>
    <n v="3"/>
    <x v="5"/>
  </r>
  <r>
    <x v="0"/>
    <x v="50"/>
    <d v="2010-08-07T00:00:00"/>
    <d v="2010-08-23T00:00:00"/>
    <n v="85113.64"/>
    <n v="343"/>
    <x v="0"/>
  </r>
  <r>
    <x v="0"/>
    <x v="51"/>
    <d v="2010-07-09T00:00:00"/>
    <d v="2010-08-28T00:00:00"/>
    <n v="65765.36"/>
    <n v="338"/>
    <x v="0"/>
  </r>
  <r>
    <x v="0"/>
    <x v="52"/>
    <d v="2010-11-18T00:00:00"/>
    <d v="2010-12-11T00:00:00"/>
    <n v="85309.26"/>
    <n v="233"/>
    <x v="0"/>
  </r>
  <r>
    <x v="1"/>
    <x v="53"/>
    <d v="2011-10-15T00:00:00"/>
    <d v="2011-12-01T00:00:00"/>
    <n v="108148.73"/>
    <n v="-122"/>
    <x v="4"/>
  </r>
  <r>
    <x v="1"/>
    <x v="54"/>
    <d v="2011-01-30T00:00:00"/>
    <d v="2011-03-12T00:00:00"/>
    <n v="1519.92"/>
    <n v="142"/>
    <x v="1"/>
  </r>
  <r>
    <x v="1"/>
    <x v="55"/>
    <d v="2011-10-11T00:00:00"/>
    <d v="2011-10-28T00:00:00"/>
    <n v="27366.62"/>
    <n v="-88"/>
    <x v="4"/>
  </r>
  <r>
    <x v="1"/>
    <x v="22"/>
    <d v="2011-05-14T00:00:00"/>
    <d v="2011-06-03T00:00:00"/>
    <n v="77656.09"/>
    <n v="59"/>
    <x v="7"/>
  </r>
  <r>
    <x v="1"/>
    <x v="56"/>
    <d v="2011-10-07T00:00:00"/>
    <d v="2011-11-05T00:00:00"/>
    <n v="70421.600000000006"/>
    <n v="-96"/>
    <x v="4"/>
  </r>
  <r>
    <x v="0"/>
    <x v="57"/>
    <d v="2010-05-24T00:00:00"/>
    <d v="2010-06-19T00:00:00"/>
    <n v="102155.69"/>
    <n v="408"/>
    <x v="0"/>
  </r>
  <r>
    <x v="1"/>
    <x v="58"/>
    <d v="2011-04-12T00:00:00"/>
    <d v="2011-06-03T00:00:00"/>
    <n v="74593.75"/>
    <n v="59"/>
    <x v="7"/>
  </r>
  <r>
    <x v="1"/>
    <x v="59"/>
    <d v="2011-07-01T00:00:00"/>
    <d v="2011-08-13T00:00:00"/>
    <n v="1999.15"/>
    <n v="-12"/>
    <x v="4"/>
  </r>
  <r>
    <x v="1"/>
    <x v="60"/>
    <d v="2011-10-07T00:00:00"/>
    <d v="2011-11-22T00:00:00"/>
    <n v="44111.62"/>
    <n v="-113"/>
    <x v="4"/>
  </r>
  <r>
    <x v="0"/>
    <x v="61"/>
    <d v="2010-08-04T00:00:00"/>
    <d v="2010-08-20T00:00:00"/>
    <n v="110986.41"/>
    <n v="346"/>
    <x v="0"/>
  </r>
  <r>
    <x v="0"/>
    <x v="62"/>
    <d v="2010-08-18T00:00:00"/>
    <d v="2010-09-05T00:00:00"/>
    <n v="19673.04"/>
    <n v="330"/>
    <x v="0"/>
  </r>
  <r>
    <x v="1"/>
    <x v="63"/>
    <d v="2011-07-07T00:00:00"/>
    <d v="2011-08-10T00:00:00"/>
    <n v="68206.66"/>
    <n v="-9"/>
    <x v="4"/>
  </r>
  <r>
    <x v="0"/>
    <x v="64"/>
    <d v="2010-06-30T00:00:00"/>
    <d v="2010-08-02T00:00:00"/>
    <n v="103866.58"/>
    <n v="364"/>
    <x v="0"/>
  </r>
  <r>
    <x v="1"/>
    <x v="65"/>
    <d v="2011-09-14T00:00:00"/>
    <d v="2011-10-13T00:00:00"/>
    <n v="26225.75"/>
    <n v="-73"/>
    <x v="4"/>
  </r>
  <r>
    <x v="0"/>
    <x v="66"/>
    <d v="2010-11-11T00:00:00"/>
    <d v="2010-12-11T00:00:00"/>
    <n v="9239.64"/>
    <n v="233"/>
    <x v="0"/>
  </r>
  <r>
    <x v="0"/>
    <x v="67"/>
    <d v="2010-08-27T00:00:00"/>
    <d v="2010-10-13T00:00:00"/>
    <n v="12588.75"/>
    <n v="292"/>
    <x v="0"/>
  </r>
  <r>
    <x v="0"/>
    <x v="68"/>
    <d v="2010-07-15T00:00:00"/>
    <d v="2010-08-31T00:00:00"/>
    <n v="18876.53"/>
    <n v="335"/>
    <x v="0"/>
  </r>
  <r>
    <x v="0"/>
    <x v="28"/>
    <d v="2010-07-19T00:00:00"/>
    <d v="2010-08-08T00:00:00"/>
    <n v="65223.96"/>
    <n v="358"/>
    <x v="0"/>
  </r>
  <r>
    <x v="1"/>
    <x v="69"/>
    <d v="2011-07-01T00:00:00"/>
    <d v="2011-07-19T00:00:00"/>
    <n v="54147.42"/>
    <n v="13"/>
    <x v="5"/>
  </r>
  <r>
    <x v="1"/>
    <x v="70"/>
    <d v="2011-07-20T00:00:00"/>
    <d v="2011-08-15T00:00:00"/>
    <n v="117485.91"/>
    <n v="-14"/>
    <x v="4"/>
  </r>
  <r>
    <x v="1"/>
    <x v="71"/>
    <d v="2011-10-01T00:00:00"/>
    <d v="2011-11-26T00:00:00"/>
    <n v="66657.119999999995"/>
    <n v="-117"/>
    <x v="4"/>
  </r>
  <r>
    <x v="0"/>
    <x v="72"/>
    <d v="2010-08-10T00:00:00"/>
    <d v="2010-09-14T00:00:00"/>
    <n v="16165.29"/>
    <n v="321"/>
    <x v="0"/>
  </r>
  <r>
    <x v="0"/>
    <x v="73"/>
    <d v="2010-08-20T00:00:00"/>
    <d v="2010-09-21T00:00:00"/>
    <n v="66603.08"/>
    <n v="314"/>
    <x v="0"/>
  </r>
  <r>
    <x v="0"/>
    <x v="74"/>
    <d v="2010-07-02T00:00:00"/>
    <d v="2010-07-22T00:00:00"/>
    <n v="52910.33"/>
    <n v="375"/>
    <x v="0"/>
  </r>
  <r>
    <x v="1"/>
    <x v="75"/>
    <d v="2011-07-06T00:00:00"/>
    <d v="2011-07-29T00:00:00"/>
    <n v="73363.03"/>
    <n v="3"/>
    <x v="5"/>
  </r>
  <r>
    <x v="0"/>
    <x v="76"/>
    <d v="2010-10-19T00:00:00"/>
    <d v="2010-11-04T00:00:00"/>
    <n v="22289.63"/>
    <n v="270"/>
    <x v="0"/>
  </r>
  <r>
    <x v="0"/>
    <x v="77"/>
    <d v="2010-09-04T00:00:00"/>
    <d v="2010-09-29T00:00:00"/>
    <n v="6050.87"/>
    <n v="306"/>
    <x v="0"/>
  </r>
  <r>
    <x v="1"/>
    <x v="78"/>
    <d v="2011-04-06T00:00:00"/>
    <d v="2011-05-10T00:00:00"/>
    <n v="40344.61"/>
    <n v="83"/>
    <x v="6"/>
  </r>
  <r>
    <x v="1"/>
    <x v="79"/>
    <d v="2011-09-10T00:00:00"/>
    <d v="2011-10-06T00:00:00"/>
    <n v="55498.74"/>
    <n v="-66"/>
    <x v="4"/>
  </r>
  <r>
    <x v="0"/>
    <x v="80"/>
    <d v="2010-07-18T00:00:00"/>
    <d v="2010-08-26T00:00:00"/>
    <n v="108177.88"/>
    <n v="340"/>
    <x v="0"/>
  </r>
  <r>
    <x v="1"/>
    <x v="81"/>
    <d v="2011-04-25T00:00:00"/>
    <d v="2011-06-03T00:00:00"/>
    <n v="36674.31"/>
    <n v="59"/>
    <x v="7"/>
  </r>
  <r>
    <x v="1"/>
    <x v="82"/>
    <d v="2011-05-12T00:00:00"/>
    <d v="2011-06-21T00:00:00"/>
    <n v="119424.28"/>
    <n v="41"/>
    <x v="2"/>
  </r>
  <r>
    <x v="0"/>
    <x v="83"/>
    <d v="2010-10-12T00:00:00"/>
    <d v="2010-11-02T00:00:00"/>
    <n v="3177.72"/>
    <n v="272"/>
    <x v="0"/>
  </r>
  <r>
    <x v="1"/>
    <x v="84"/>
    <d v="2011-04-01T00:00:00"/>
    <d v="2011-05-10T00:00:00"/>
    <n v="21298.44"/>
    <n v="83"/>
    <x v="6"/>
  </r>
  <r>
    <x v="0"/>
    <x v="85"/>
    <d v="2010-10-21T00:00:00"/>
    <d v="2010-11-06T00:00:00"/>
    <n v="98004.12"/>
    <n v="268"/>
    <x v="0"/>
  </r>
  <r>
    <x v="1"/>
    <x v="22"/>
    <d v="2011-02-09T00:00:00"/>
    <d v="2011-04-07T00:00:00"/>
    <n v="109124.26"/>
    <n v="116"/>
    <x v="1"/>
  </r>
  <r>
    <x v="1"/>
    <x v="86"/>
    <d v="2011-03-11T00:00:00"/>
    <d v="2011-04-22T00:00:00"/>
    <n v="100985.61"/>
    <n v="101"/>
    <x v="1"/>
  </r>
  <r>
    <x v="1"/>
    <x v="87"/>
    <d v="2011-09-24T00:00:00"/>
    <d v="2011-10-13T00:00:00"/>
    <n v="10446.86"/>
    <n v="-73"/>
    <x v="4"/>
  </r>
  <r>
    <x v="0"/>
    <x v="88"/>
    <d v="2010-08-02T00:00:00"/>
    <d v="2010-09-07T00:00:00"/>
    <n v="57284.93"/>
    <n v="328"/>
    <x v="0"/>
  </r>
  <r>
    <x v="0"/>
    <x v="89"/>
    <d v="2010-06-24T00:00:00"/>
    <d v="2010-07-16T00:00:00"/>
    <n v="99019.14"/>
    <n v="381"/>
    <x v="0"/>
  </r>
  <r>
    <x v="0"/>
    <x v="90"/>
    <d v="2010-08-30T00:00:00"/>
    <d v="2010-09-18T00:00:00"/>
    <n v="15727.1"/>
    <n v="317"/>
    <x v="0"/>
  </r>
  <r>
    <x v="1"/>
    <x v="91"/>
    <d v="2011-01-28T00:00:00"/>
    <d v="2011-02-12T00:00:00"/>
    <n v="71018.539999999994"/>
    <n v="170"/>
    <x v="1"/>
  </r>
  <r>
    <x v="0"/>
    <x v="92"/>
    <d v="2010-10-30T00:00:00"/>
    <d v="2010-11-25T00:00:00"/>
    <n v="85719.34"/>
    <n v="249"/>
    <x v="0"/>
  </r>
  <r>
    <x v="1"/>
    <x v="30"/>
    <d v="2011-05-25T00:00:00"/>
    <d v="2011-07-24T00:00:00"/>
    <n v="104664.15"/>
    <n v="8"/>
    <x v="5"/>
  </r>
  <r>
    <x v="0"/>
    <x v="93"/>
    <d v="2010-06-27T00:00:00"/>
    <d v="2010-08-13T00:00:00"/>
    <n v="28746.86"/>
    <n v="353"/>
    <x v="0"/>
  </r>
  <r>
    <x v="1"/>
    <x v="94"/>
    <d v="2011-08-22T00:00:00"/>
    <d v="2011-09-19T00:00:00"/>
    <n v="97901.14"/>
    <n v="-49"/>
    <x v="4"/>
  </r>
  <r>
    <x v="1"/>
    <x v="95"/>
    <d v="2011-01-06T00:00:00"/>
    <d v="2011-02-03T00:00:00"/>
    <n v="58673.75"/>
    <n v="179"/>
    <x v="1"/>
  </r>
  <r>
    <x v="0"/>
    <x v="96"/>
    <d v="2010-06-06T00:00:00"/>
    <d v="2010-06-30T00:00:00"/>
    <n v="79809.84"/>
    <n v="397"/>
    <x v="0"/>
  </r>
  <r>
    <x v="1"/>
    <x v="97"/>
    <d v="2011-06-29T00:00:00"/>
    <d v="2011-07-26T00:00:00"/>
    <n v="114257.8"/>
    <n v="6"/>
    <x v="5"/>
  </r>
  <r>
    <x v="0"/>
    <x v="98"/>
    <d v="2010-12-27T00:00:00"/>
    <d v="2011-02-12T00:00:00"/>
    <n v="119562.6"/>
    <n v="170"/>
    <x v="1"/>
  </r>
  <r>
    <x v="1"/>
    <x v="99"/>
    <d v="2011-03-01T00:00:00"/>
    <d v="2011-03-21T00:00:00"/>
    <n v="20531.61"/>
    <n v="133"/>
    <x v="1"/>
  </r>
  <r>
    <x v="1"/>
    <x v="100"/>
    <d v="2011-04-07T00:00:00"/>
    <d v="2011-06-01T00:00:00"/>
    <n v="33593.24"/>
    <n v="61"/>
    <x v="6"/>
  </r>
  <r>
    <x v="1"/>
    <x v="101"/>
    <d v="2011-01-29T00:00:00"/>
    <d v="2011-02-27T00:00:00"/>
    <n v="65474.92"/>
    <n v="155"/>
    <x v="1"/>
  </r>
  <r>
    <x v="1"/>
    <x v="102"/>
    <d v="2011-05-18T00:00:00"/>
    <d v="2011-07-01T00:00:00"/>
    <n v="6563.15"/>
    <n v="31"/>
    <x v="2"/>
  </r>
  <r>
    <x v="1"/>
    <x v="103"/>
    <d v="2011-07-01T00:00:00"/>
    <d v="2011-07-18T00:00:00"/>
    <n v="118649.99"/>
    <n v="14"/>
    <x v="5"/>
  </r>
  <r>
    <x v="0"/>
    <x v="21"/>
    <d v="2010-09-05T00:00:00"/>
    <d v="2010-10-09T00:00:00"/>
    <n v="5901.44"/>
    <n v="296"/>
    <x v="0"/>
  </r>
  <r>
    <x v="0"/>
    <x v="104"/>
    <d v="2010-09-26T00:00:00"/>
    <d v="2010-10-21T00:00:00"/>
    <n v="75010.58"/>
    <n v="284"/>
    <x v="0"/>
  </r>
  <r>
    <x v="0"/>
    <x v="105"/>
    <d v="2010-09-27T00:00:00"/>
    <d v="2010-11-13T00:00:00"/>
    <n v="112516.62"/>
    <n v="261"/>
    <x v="0"/>
  </r>
  <r>
    <x v="0"/>
    <x v="106"/>
    <d v="2010-11-13T00:00:00"/>
    <d v="2011-01-07T00:00:00"/>
    <n v="32607.599999999999"/>
    <n v="206"/>
    <x v="0"/>
  </r>
  <r>
    <x v="1"/>
    <x v="107"/>
    <d v="2011-01-18T00:00:00"/>
    <d v="2011-02-13T00:00:00"/>
    <n v="84131.93"/>
    <n v="169"/>
    <x v="1"/>
  </r>
  <r>
    <x v="1"/>
    <x v="108"/>
    <d v="2011-07-21T00:00:00"/>
    <d v="2011-08-29T00:00:00"/>
    <n v="81692.289999999994"/>
    <n v="-28"/>
    <x v="4"/>
  </r>
  <r>
    <x v="0"/>
    <x v="109"/>
    <d v="2010-09-24T00:00:00"/>
    <d v="2010-10-16T00:00:00"/>
    <n v="76956.31"/>
    <n v="289"/>
    <x v="0"/>
  </r>
  <r>
    <x v="0"/>
    <x v="68"/>
    <d v="2010-05-26T00:00:00"/>
    <d v="2010-06-18T00:00:00"/>
    <n v="25861.32"/>
    <n v="409"/>
    <x v="0"/>
  </r>
  <r>
    <x v="1"/>
    <x v="110"/>
    <d v="2011-05-05T00:00:00"/>
    <d v="2011-06-20T00:00:00"/>
    <n v="34897.269999999997"/>
    <n v="42"/>
    <x v="2"/>
  </r>
  <r>
    <x v="1"/>
    <x v="111"/>
    <d v="2011-06-26T00:00:00"/>
    <d v="2011-08-21T00:00:00"/>
    <n v="16408.97"/>
    <n v="-20"/>
    <x v="4"/>
  </r>
  <r>
    <x v="1"/>
    <x v="112"/>
    <d v="2011-06-11T00:00:00"/>
    <d v="2011-06-30T00:00:00"/>
    <n v="31539.82"/>
    <n v="32"/>
    <x v="2"/>
  </r>
  <r>
    <x v="0"/>
    <x v="113"/>
    <d v="2010-11-06T00:00:00"/>
    <d v="2010-12-26T00:00:00"/>
    <n v="85373.41"/>
    <n v="218"/>
    <x v="0"/>
  </r>
  <r>
    <x v="1"/>
    <x v="114"/>
    <d v="2011-08-05T00:00:00"/>
    <d v="2011-08-20T00:00:00"/>
    <n v="56689.13"/>
    <n v="-19"/>
    <x v="4"/>
  </r>
  <r>
    <x v="0"/>
    <x v="115"/>
    <d v="2010-12-13T00:00:00"/>
    <d v="2011-01-05T00:00:00"/>
    <n v="82285.990000000005"/>
    <n v="208"/>
    <x v="0"/>
  </r>
  <r>
    <x v="1"/>
    <x v="29"/>
    <d v="2011-05-30T00:00:00"/>
    <d v="2011-06-24T00:00:00"/>
    <n v="116531.78"/>
    <n v="38"/>
    <x v="2"/>
  </r>
  <r>
    <x v="1"/>
    <x v="116"/>
    <d v="2011-04-18T00:00:00"/>
    <d v="2011-05-17T00:00:00"/>
    <n v="104534.22"/>
    <n v="76"/>
    <x v="6"/>
  </r>
  <r>
    <x v="0"/>
    <x v="117"/>
    <d v="2010-12-09T00:00:00"/>
    <d v="2011-01-29T00:00:00"/>
    <n v="116438.95"/>
    <n v="184"/>
    <x v="0"/>
  </r>
  <r>
    <x v="1"/>
    <x v="118"/>
    <d v="2011-04-24T00:00:00"/>
    <d v="2011-06-18T00:00:00"/>
    <n v="14771.14"/>
    <n v="44"/>
    <x v="2"/>
  </r>
  <r>
    <x v="1"/>
    <x v="119"/>
    <d v="2011-04-22T00:00:00"/>
    <d v="2011-05-29T00:00:00"/>
    <n v="102732.85"/>
    <n v="64"/>
    <x v="6"/>
  </r>
  <r>
    <x v="1"/>
    <x v="83"/>
    <d v="2011-04-20T00:00:00"/>
    <d v="2011-05-30T00:00:00"/>
    <n v="71477.27"/>
    <n v="63"/>
    <x v="6"/>
  </r>
  <r>
    <x v="0"/>
    <x v="120"/>
    <d v="2010-09-18T00:00:00"/>
    <d v="2010-11-05T00:00:00"/>
    <n v="81344.320000000007"/>
    <n v="269"/>
    <x v="0"/>
  </r>
  <r>
    <x v="0"/>
    <x v="27"/>
    <d v="2010-07-08T00:00:00"/>
    <d v="2010-08-08T00:00:00"/>
    <n v="15123.29"/>
    <n v="358"/>
    <x v="0"/>
  </r>
  <r>
    <x v="0"/>
    <x v="121"/>
    <d v="2010-08-29T00:00:00"/>
    <d v="2010-10-03T00:00:00"/>
    <n v="88505.83"/>
    <n v="302"/>
    <x v="0"/>
  </r>
  <r>
    <x v="1"/>
    <x v="122"/>
    <d v="2011-01-04T00:00:00"/>
    <d v="2011-02-16T00:00:00"/>
    <n v="38272.79"/>
    <n v="166"/>
    <x v="1"/>
  </r>
  <r>
    <x v="1"/>
    <x v="114"/>
    <d v="2011-06-26T00:00:00"/>
    <d v="2011-07-25T00:00:00"/>
    <n v="75024.800000000003"/>
    <n v="7"/>
    <x v="5"/>
  </r>
  <r>
    <x v="1"/>
    <x v="123"/>
    <d v="2011-02-21T00:00:00"/>
    <d v="2011-03-22T00:00:00"/>
    <n v="49302.080000000002"/>
    <n v="132"/>
    <x v="1"/>
  </r>
  <r>
    <x v="0"/>
    <x v="124"/>
    <d v="2010-11-25T00:00:00"/>
    <d v="2010-12-19T00:00:00"/>
    <n v="93532.83"/>
    <n v="225"/>
    <x v="0"/>
  </r>
  <r>
    <x v="1"/>
    <x v="125"/>
    <d v="2011-04-12T00:00:00"/>
    <d v="2011-05-24T00:00:00"/>
    <n v="75819.259999999995"/>
    <n v="69"/>
    <x v="6"/>
  </r>
  <r>
    <x v="1"/>
    <x v="101"/>
    <d v="2011-09-07T00:00:00"/>
    <d v="2011-10-25T00:00:00"/>
    <n v="49817.1"/>
    <n v="-85"/>
    <x v="4"/>
  </r>
  <r>
    <x v="1"/>
    <x v="126"/>
    <d v="2011-05-11T00:00:00"/>
    <d v="2011-07-02T00:00:00"/>
    <n v="41314.980000000003"/>
    <n v="30"/>
    <x v="3"/>
  </r>
  <r>
    <x v="1"/>
    <x v="18"/>
    <d v="2011-04-16T00:00:00"/>
    <d v="2011-05-23T00:00:00"/>
    <n v="8415.94"/>
    <n v="70"/>
    <x v="6"/>
  </r>
  <r>
    <x v="0"/>
    <x v="127"/>
    <d v="2010-11-10T00:00:00"/>
    <d v="2011-01-02T00:00:00"/>
    <n v="6895.39"/>
    <n v="211"/>
    <x v="0"/>
  </r>
  <r>
    <x v="1"/>
    <x v="128"/>
    <d v="2011-05-04T00:00:00"/>
    <d v="2011-05-24T00:00:00"/>
    <n v="117554.36"/>
    <n v="69"/>
    <x v="6"/>
  </r>
  <r>
    <x v="0"/>
    <x v="129"/>
    <d v="2010-08-11T00:00:00"/>
    <d v="2010-08-26T00:00:00"/>
    <n v="23162.76"/>
    <n v="340"/>
    <x v="0"/>
  </r>
  <r>
    <x v="1"/>
    <x v="130"/>
    <d v="2011-07-12T00:00:00"/>
    <d v="2011-07-26T00:00:00"/>
    <n v="48348.81"/>
    <n v="6"/>
    <x v="5"/>
  </r>
  <r>
    <x v="1"/>
    <x v="131"/>
    <d v="2011-01-17T00:00:00"/>
    <d v="2011-02-18T00:00:00"/>
    <n v="37520.03"/>
    <n v="164"/>
    <x v="1"/>
  </r>
  <r>
    <x v="0"/>
    <x v="132"/>
    <d v="2010-11-27T00:00:00"/>
    <d v="2011-01-06T00:00:00"/>
    <n v="64365.14"/>
    <n v="207"/>
    <x v="0"/>
  </r>
  <r>
    <x v="1"/>
    <x v="133"/>
    <d v="2011-08-07T00:00:00"/>
    <d v="2011-09-27T00:00:00"/>
    <n v="15838.46"/>
    <n v="-57"/>
    <x v="4"/>
  </r>
  <r>
    <x v="0"/>
    <x v="83"/>
    <d v="2010-09-12T00:00:00"/>
    <d v="2010-10-15T00:00:00"/>
    <n v="67701.83"/>
    <n v="290"/>
    <x v="0"/>
  </r>
  <r>
    <x v="1"/>
    <x v="134"/>
    <d v="2011-06-10T00:00:00"/>
    <d v="2011-07-11T00:00:00"/>
    <n v="93349.54"/>
    <n v="21"/>
    <x v="3"/>
  </r>
  <r>
    <x v="0"/>
    <x v="135"/>
    <d v="2010-08-05T00:00:00"/>
    <d v="2010-09-16T00:00:00"/>
    <n v="105462.81"/>
    <n v="319"/>
    <x v="0"/>
  </r>
  <r>
    <x v="1"/>
    <x v="91"/>
    <d v="2011-02-24T00:00:00"/>
    <d v="2011-04-21T00:00:00"/>
    <n v="76240.83"/>
    <n v="102"/>
    <x v="1"/>
  </r>
  <r>
    <x v="1"/>
    <x v="136"/>
    <d v="2011-08-03T00:00:00"/>
    <d v="2011-08-27T00:00:00"/>
    <n v="106154.87"/>
    <n v="-26"/>
    <x v="4"/>
  </r>
  <r>
    <x v="0"/>
    <x v="12"/>
    <d v="2010-09-07T00:00:00"/>
    <d v="2010-10-06T00:00:00"/>
    <n v="6476.08"/>
    <n v="299"/>
    <x v="0"/>
  </r>
  <r>
    <x v="1"/>
    <x v="137"/>
    <d v="2011-04-19T00:00:00"/>
    <d v="2011-06-01T00:00:00"/>
    <n v="3728.89"/>
    <n v="61"/>
    <x v="6"/>
  </r>
  <r>
    <x v="1"/>
    <x v="96"/>
    <d v="2011-06-12T00:00:00"/>
    <d v="2011-07-22T00:00:00"/>
    <n v="61932.69"/>
    <n v="10"/>
    <x v="5"/>
  </r>
  <r>
    <x v="1"/>
    <x v="52"/>
    <d v="2011-05-23T00:00:00"/>
    <d v="2011-06-22T00:00:00"/>
    <n v="103811.8"/>
    <n v="40"/>
    <x v="2"/>
  </r>
  <r>
    <x v="0"/>
    <x v="138"/>
    <d v="2010-08-02T00:00:00"/>
    <d v="2010-09-02T00:00:00"/>
    <n v="9160.43"/>
    <n v="333"/>
    <x v="0"/>
  </r>
  <r>
    <x v="0"/>
    <x v="139"/>
    <d v="2010-12-14T00:00:00"/>
    <d v="2010-12-30T00:00:00"/>
    <n v="25377"/>
    <n v="214"/>
    <x v="0"/>
  </r>
  <r>
    <x v="1"/>
    <x v="140"/>
    <d v="2011-05-30T00:00:00"/>
    <d v="2011-06-25T00:00:00"/>
    <n v="111042.22"/>
    <n v="37"/>
    <x v="2"/>
  </r>
  <r>
    <x v="0"/>
    <x v="141"/>
    <d v="2010-08-30T00:00:00"/>
    <d v="2010-09-18T00:00:00"/>
    <n v="44781.35"/>
    <n v="317"/>
    <x v="0"/>
  </r>
  <r>
    <x v="1"/>
    <x v="142"/>
    <d v="2011-06-26T00:00:00"/>
    <d v="2011-07-22T00:00:00"/>
    <n v="59386.64"/>
    <n v="10"/>
    <x v="5"/>
  </r>
  <r>
    <x v="1"/>
    <x v="143"/>
    <d v="2011-07-22T00:00:00"/>
    <d v="2011-09-15T00:00:00"/>
    <n v="55474.44"/>
    <n v="-45"/>
    <x v="4"/>
  </r>
  <r>
    <x v="1"/>
    <x v="144"/>
    <d v="2011-03-30T00:00:00"/>
    <d v="2011-04-27T00:00:00"/>
    <n v="111369.83"/>
    <n v="96"/>
    <x v="1"/>
  </r>
  <r>
    <x v="0"/>
    <x v="145"/>
    <d v="2010-06-16T00:00:00"/>
    <d v="2010-07-16T00:00:00"/>
    <n v="76017.27"/>
    <n v="381"/>
    <x v="0"/>
  </r>
  <r>
    <x v="1"/>
    <x v="146"/>
    <d v="2011-05-11T00:00:00"/>
    <d v="2011-06-18T00:00:00"/>
    <n v="98183.72"/>
    <n v="44"/>
    <x v="2"/>
  </r>
  <r>
    <x v="0"/>
    <x v="147"/>
    <d v="2010-09-20T00:00:00"/>
    <d v="2010-10-14T00:00:00"/>
    <n v="65780.759999999995"/>
    <n v="291"/>
    <x v="0"/>
  </r>
  <r>
    <x v="1"/>
    <x v="148"/>
    <d v="2011-03-23T00:00:00"/>
    <d v="2011-05-09T00:00:00"/>
    <n v="17356.759999999998"/>
    <n v="84"/>
    <x v="6"/>
  </r>
  <r>
    <x v="1"/>
    <x v="149"/>
    <d v="2011-01-06T00:00:00"/>
    <d v="2011-02-21T00:00:00"/>
    <n v="33209.07"/>
    <n v="161"/>
    <x v="1"/>
  </r>
  <r>
    <x v="0"/>
    <x v="142"/>
    <d v="2010-07-18T00:00:00"/>
    <d v="2010-08-11T00:00:00"/>
    <n v="14202.13"/>
    <n v="355"/>
    <x v="0"/>
  </r>
  <r>
    <x v="0"/>
    <x v="150"/>
    <d v="2010-11-16T00:00:00"/>
    <d v="2010-12-20T00:00:00"/>
    <n v="110803.03"/>
    <n v="224"/>
    <x v="0"/>
  </r>
  <r>
    <x v="0"/>
    <x v="151"/>
    <d v="2010-12-08T00:00:00"/>
    <d v="2011-01-12T00:00:00"/>
    <n v="56724.46"/>
    <n v="201"/>
    <x v="0"/>
  </r>
  <r>
    <x v="1"/>
    <x v="152"/>
    <d v="2011-06-10T00:00:00"/>
    <d v="2011-07-27T00:00:00"/>
    <n v="112116.54"/>
    <n v="5"/>
    <x v="5"/>
  </r>
  <r>
    <x v="0"/>
    <x v="153"/>
    <d v="2010-09-27T00:00:00"/>
    <d v="2010-10-23T00:00:00"/>
    <n v="24912.799999999999"/>
    <n v="282"/>
    <x v="0"/>
  </r>
  <r>
    <x v="1"/>
    <x v="154"/>
    <d v="2011-05-25T00:00:00"/>
    <d v="2011-06-24T00:00:00"/>
    <n v="17151.63"/>
    <n v="38"/>
    <x v="2"/>
  </r>
  <r>
    <x v="1"/>
    <x v="83"/>
    <d v="2011-05-10T00:00:00"/>
    <d v="2011-06-08T00:00:00"/>
    <n v="24999.66"/>
    <n v="54"/>
    <x v="7"/>
  </r>
  <r>
    <x v="1"/>
    <x v="155"/>
    <d v="2011-05-06T00:00:00"/>
    <d v="2011-07-03T00:00:00"/>
    <n v="84043.14"/>
    <n v="29"/>
    <x v="3"/>
  </r>
  <r>
    <x v="0"/>
    <x v="39"/>
    <d v="2010-07-08T00:00:00"/>
    <d v="2010-08-13T00:00:00"/>
    <n v="14864.5"/>
    <n v="353"/>
    <x v="0"/>
  </r>
  <r>
    <x v="1"/>
    <x v="99"/>
    <d v="2011-04-29T00:00:00"/>
    <d v="2011-06-04T00:00:00"/>
    <n v="12434.24"/>
    <n v="58"/>
    <x v="7"/>
  </r>
  <r>
    <x v="1"/>
    <x v="156"/>
    <d v="2011-04-01T00:00:00"/>
    <d v="2011-04-22T00:00:00"/>
    <n v="64738.38"/>
    <n v="101"/>
    <x v="1"/>
  </r>
  <r>
    <x v="0"/>
    <x v="157"/>
    <d v="2010-12-04T00:00:00"/>
    <d v="2011-01-04T00:00:00"/>
    <n v="71079.75"/>
    <n v="209"/>
    <x v="0"/>
  </r>
  <r>
    <x v="0"/>
    <x v="158"/>
    <d v="2010-07-20T00:00:00"/>
    <d v="2010-09-13T00:00:00"/>
    <n v="20781.55"/>
    <n v="322"/>
    <x v="0"/>
  </r>
  <r>
    <x v="0"/>
    <x v="37"/>
    <d v="2010-06-01T00:00:00"/>
    <d v="2010-06-15T00:00:00"/>
    <n v="40160"/>
    <n v="412"/>
    <x v="0"/>
  </r>
  <r>
    <x v="1"/>
    <x v="116"/>
    <d v="2011-01-30T00:00:00"/>
    <d v="2011-03-16T00:00:00"/>
    <n v="74503.39"/>
    <n v="138"/>
    <x v="1"/>
  </r>
  <r>
    <x v="0"/>
    <x v="159"/>
    <d v="2010-05-27T00:00:00"/>
    <d v="2010-06-17T00:00:00"/>
    <n v="112142.64"/>
    <n v="410"/>
    <x v="0"/>
  </r>
  <r>
    <x v="1"/>
    <x v="160"/>
    <d v="2011-02-16T00:00:00"/>
    <d v="2011-04-13T00:00:00"/>
    <n v="35969.4"/>
    <n v="110"/>
    <x v="1"/>
  </r>
  <r>
    <x v="0"/>
    <x v="161"/>
    <d v="2010-10-07T00:00:00"/>
    <d v="2010-11-22T00:00:00"/>
    <n v="104480.43"/>
    <n v="252"/>
    <x v="0"/>
  </r>
  <r>
    <x v="1"/>
    <x v="70"/>
    <d v="2011-03-02T00:00:00"/>
    <d v="2011-04-09T00:00:00"/>
    <n v="34059.760000000002"/>
    <n v="114"/>
    <x v="1"/>
  </r>
  <r>
    <x v="0"/>
    <x v="162"/>
    <d v="2010-09-13T00:00:00"/>
    <d v="2010-10-06T00:00:00"/>
    <n v="28043.45"/>
    <n v="299"/>
    <x v="0"/>
  </r>
  <r>
    <x v="1"/>
    <x v="163"/>
    <d v="2011-03-20T00:00:00"/>
    <d v="2011-05-17T00:00:00"/>
    <n v="43004.94"/>
    <n v="76"/>
    <x v="6"/>
  </r>
  <r>
    <x v="1"/>
    <x v="164"/>
    <d v="2011-04-16T00:00:00"/>
    <d v="2011-06-06T00:00:00"/>
    <n v="93638.63"/>
    <n v="56"/>
    <x v="7"/>
  </r>
  <r>
    <x v="1"/>
    <x v="46"/>
    <d v="2011-08-14T00:00:00"/>
    <d v="2011-10-10T00:00:00"/>
    <n v="40208.410000000003"/>
    <n v="-70"/>
    <x v="4"/>
  </r>
  <r>
    <x v="1"/>
    <x v="165"/>
    <d v="2011-01-13T00:00:00"/>
    <d v="2011-03-04T00:00:00"/>
    <n v="104280.77"/>
    <n v="150"/>
    <x v="1"/>
  </r>
  <r>
    <x v="1"/>
    <x v="166"/>
    <d v="2011-10-10T00:00:00"/>
    <d v="2011-11-23T00:00:00"/>
    <n v="96455.12"/>
    <n v="-114"/>
    <x v="4"/>
  </r>
  <r>
    <x v="1"/>
    <x v="101"/>
    <d v="2011-09-10T00:00:00"/>
    <d v="2011-10-30T00:00:00"/>
    <n v="25099.77"/>
    <n v="-90"/>
    <x v="4"/>
  </r>
  <r>
    <x v="1"/>
    <x v="167"/>
    <d v="2011-07-31T00:00:00"/>
    <d v="2011-08-29T00:00:00"/>
    <n v="119052.15"/>
    <n v="-28"/>
    <x v="4"/>
  </r>
  <r>
    <x v="1"/>
    <x v="168"/>
    <d v="2011-05-22T00:00:00"/>
    <d v="2011-07-10T00:00:00"/>
    <n v="10012.51"/>
    <n v="22"/>
    <x v="3"/>
  </r>
  <r>
    <x v="1"/>
    <x v="120"/>
    <d v="2011-07-14T00:00:00"/>
    <d v="2011-08-28T00:00:00"/>
    <n v="55559.93"/>
    <n v="-27"/>
    <x v="4"/>
  </r>
  <r>
    <x v="0"/>
    <x v="169"/>
    <d v="2010-06-16T00:00:00"/>
    <d v="2010-08-15T00:00:00"/>
    <n v="108775.03"/>
    <n v="351"/>
    <x v="0"/>
  </r>
  <r>
    <x v="0"/>
    <x v="170"/>
    <d v="2010-12-21T00:00:00"/>
    <d v="2011-02-08T00:00:00"/>
    <n v="81280.850000000006"/>
    <n v="174"/>
    <x v="1"/>
  </r>
  <r>
    <x v="0"/>
    <x v="171"/>
    <d v="2010-07-05T00:00:00"/>
    <d v="2010-08-14T00:00:00"/>
    <n v="14205.87"/>
    <n v="352"/>
    <x v="0"/>
  </r>
  <r>
    <x v="1"/>
    <x v="172"/>
    <d v="2011-04-10T00:00:00"/>
    <d v="2011-04-29T00:00:00"/>
    <n v="78743.08"/>
    <n v="94"/>
    <x v="1"/>
  </r>
  <r>
    <x v="1"/>
    <x v="173"/>
    <d v="2011-07-23T00:00:00"/>
    <d v="2011-08-24T00:00:00"/>
    <n v="42964.54"/>
    <n v="-23"/>
    <x v="4"/>
  </r>
  <r>
    <x v="1"/>
    <x v="174"/>
    <d v="2011-02-10T00:00:00"/>
    <d v="2011-03-24T00:00:00"/>
    <n v="118030.74"/>
    <n v="130"/>
    <x v="1"/>
  </r>
  <r>
    <x v="0"/>
    <x v="30"/>
    <d v="2010-07-28T00:00:00"/>
    <d v="2010-09-26T00:00:00"/>
    <n v="96312.639999999999"/>
    <n v="309"/>
    <x v="0"/>
  </r>
  <r>
    <x v="1"/>
    <x v="173"/>
    <d v="2011-02-28T00:00:00"/>
    <d v="2011-04-24T00:00:00"/>
    <n v="44468.91"/>
    <n v="99"/>
    <x v="1"/>
  </r>
  <r>
    <x v="1"/>
    <x v="57"/>
    <d v="2011-10-09T00:00:00"/>
    <d v="2011-10-25T00:00:00"/>
    <n v="23371.17"/>
    <n v="-85"/>
    <x v="4"/>
  </r>
  <r>
    <x v="1"/>
    <x v="175"/>
    <d v="2011-02-08T00:00:00"/>
    <d v="2011-03-26T00:00:00"/>
    <n v="97522.42"/>
    <n v="128"/>
    <x v="1"/>
  </r>
  <r>
    <x v="1"/>
    <x v="176"/>
    <d v="2011-02-21T00:00:00"/>
    <d v="2011-03-26T00:00:00"/>
    <n v="52774.080000000002"/>
    <n v="128"/>
    <x v="1"/>
  </r>
  <r>
    <x v="1"/>
    <x v="177"/>
    <d v="2011-03-17T00:00:00"/>
    <d v="2011-04-04T00:00:00"/>
    <n v="31212.32"/>
    <n v="119"/>
    <x v="1"/>
  </r>
  <r>
    <x v="1"/>
    <x v="178"/>
    <d v="2011-03-20T00:00:00"/>
    <d v="2011-05-06T00:00:00"/>
    <n v="102123.49"/>
    <n v="87"/>
    <x v="6"/>
  </r>
  <r>
    <x v="0"/>
    <x v="179"/>
    <d v="2010-06-28T00:00:00"/>
    <d v="2010-08-21T00:00:00"/>
    <n v="51147.65"/>
    <n v="345"/>
    <x v="0"/>
  </r>
  <r>
    <x v="0"/>
    <x v="180"/>
    <d v="2010-10-04T00:00:00"/>
    <d v="2010-12-01T00:00:00"/>
    <n v="77401.89"/>
    <n v="243"/>
    <x v="0"/>
  </r>
  <r>
    <x v="1"/>
    <x v="181"/>
    <d v="2011-04-19T00:00:00"/>
    <d v="2011-06-18T00:00:00"/>
    <n v="9147.06"/>
    <n v="44"/>
    <x v="2"/>
  </r>
  <r>
    <x v="1"/>
    <x v="164"/>
    <d v="2011-10-02T00:00:00"/>
    <d v="2011-10-17T00:00:00"/>
    <n v="64759.74"/>
    <n v="-77"/>
    <x v="4"/>
  </r>
  <r>
    <x v="1"/>
    <x v="182"/>
    <d v="2011-06-17T00:00:00"/>
    <d v="2011-07-12T00:00:00"/>
    <n v="19660.13"/>
    <n v="20"/>
    <x v="3"/>
  </r>
  <r>
    <x v="0"/>
    <x v="183"/>
    <d v="2010-12-05T00:00:00"/>
    <d v="2011-01-24T00:00:00"/>
    <n v="118179.74"/>
    <n v="189"/>
    <x v="0"/>
  </r>
  <r>
    <x v="0"/>
    <x v="97"/>
    <d v="2010-08-28T00:00:00"/>
    <d v="2010-10-10T00:00:00"/>
    <n v="12912.2"/>
    <n v="295"/>
    <x v="0"/>
  </r>
  <r>
    <x v="0"/>
    <x v="184"/>
    <d v="2010-11-19T00:00:00"/>
    <d v="2011-01-15T00:00:00"/>
    <n v="82545.440000000002"/>
    <n v="198"/>
    <x v="0"/>
  </r>
  <r>
    <x v="1"/>
    <x v="185"/>
    <d v="2011-01-15T00:00:00"/>
    <d v="2011-02-24T00:00:00"/>
    <n v="43419.23"/>
    <n v="158"/>
    <x v="1"/>
  </r>
  <r>
    <x v="1"/>
    <x v="186"/>
    <d v="2011-05-12T00:00:00"/>
    <d v="2011-07-03T00:00:00"/>
    <n v="55013.78"/>
    <n v="29"/>
    <x v="3"/>
  </r>
  <r>
    <x v="1"/>
    <x v="114"/>
    <d v="2011-01-12T00:00:00"/>
    <d v="2011-02-28T00:00:00"/>
    <n v="117682.43"/>
    <n v="154"/>
    <x v="1"/>
  </r>
  <r>
    <x v="0"/>
    <x v="187"/>
    <d v="2010-05-27T00:00:00"/>
    <d v="2010-06-16T00:00:00"/>
    <n v="13673.65"/>
    <n v="411"/>
    <x v="0"/>
  </r>
  <r>
    <x v="0"/>
    <x v="188"/>
    <d v="2010-09-26T00:00:00"/>
    <d v="2010-10-20T00:00:00"/>
    <n v="105204.37"/>
    <n v="285"/>
    <x v="0"/>
  </r>
  <r>
    <x v="1"/>
    <x v="189"/>
    <d v="2011-01-24T00:00:00"/>
    <d v="2011-03-09T00:00:00"/>
    <n v="8077.74"/>
    <n v="145"/>
    <x v="1"/>
  </r>
  <r>
    <x v="0"/>
    <x v="190"/>
    <d v="2010-07-16T00:00:00"/>
    <d v="2010-08-10T00:00:00"/>
    <n v="68560.22"/>
    <n v="356"/>
    <x v="0"/>
  </r>
  <r>
    <x v="0"/>
    <x v="46"/>
    <d v="2010-10-14T00:00:00"/>
    <d v="2010-12-13T00:00:00"/>
    <n v="70131"/>
    <n v="231"/>
    <x v="0"/>
  </r>
  <r>
    <x v="0"/>
    <x v="191"/>
    <d v="2010-11-05T00:00:00"/>
    <d v="2010-12-07T00:00:00"/>
    <n v="101054.39"/>
    <n v="237"/>
    <x v="0"/>
  </r>
  <r>
    <x v="1"/>
    <x v="192"/>
    <d v="2011-01-24T00:00:00"/>
    <d v="2011-03-13T00:00:00"/>
    <n v="36054.14"/>
    <n v="141"/>
    <x v="1"/>
  </r>
  <r>
    <x v="0"/>
    <x v="117"/>
    <d v="2010-08-04T00:00:00"/>
    <d v="2010-08-18T00:00:00"/>
    <n v="43497.54"/>
    <n v="348"/>
    <x v="0"/>
  </r>
  <r>
    <x v="1"/>
    <x v="193"/>
    <d v="2011-09-04T00:00:00"/>
    <d v="2011-09-27T00:00:00"/>
    <n v="74251.899999999994"/>
    <n v="-57"/>
    <x v="4"/>
  </r>
  <r>
    <x v="1"/>
    <x v="194"/>
    <d v="2011-02-20T00:00:00"/>
    <d v="2011-03-12T00:00:00"/>
    <n v="68985.91"/>
    <n v="142"/>
    <x v="1"/>
  </r>
  <r>
    <x v="1"/>
    <x v="78"/>
    <d v="2011-01-27T00:00:00"/>
    <d v="2011-03-27T00:00:00"/>
    <n v="18838.419999999998"/>
    <n v="127"/>
    <x v="1"/>
  </r>
  <r>
    <x v="1"/>
    <x v="195"/>
    <d v="2011-02-10T00:00:00"/>
    <d v="2011-03-24T00:00:00"/>
    <n v="80723.34"/>
    <n v="130"/>
    <x v="1"/>
  </r>
  <r>
    <x v="0"/>
    <x v="41"/>
    <d v="2010-10-11T00:00:00"/>
    <d v="2010-11-26T00:00:00"/>
    <n v="107983.11"/>
    <n v="248"/>
    <x v="0"/>
  </r>
  <r>
    <x v="0"/>
    <x v="156"/>
    <d v="2010-08-05T00:00:00"/>
    <d v="2010-10-02T00:00:00"/>
    <n v="93316.82"/>
    <n v="303"/>
    <x v="0"/>
  </r>
  <r>
    <x v="1"/>
    <x v="196"/>
    <d v="2011-07-28T00:00:00"/>
    <d v="2011-08-13T00:00:00"/>
    <n v="52786.83"/>
    <n v="-12"/>
    <x v="4"/>
  </r>
  <r>
    <x v="1"/>
    <x v="110"/>
    <d v="2011-05-18T00:00:00"/>
    <d v="2011-07-01T00:00:00"/>
    <n v="52921.66"/>
    <n v="31"/>
    <x v="2"/>
  </r>
  <r>
    <x v="0"/>
    <x v="113"/>
    <d v="2010-11-24T00:00:00"/>
    <d v="2010-12-21T00:00:00"/>
    <n v="47475.839999999997"/>
    <n v="223"/>
    <x v="0"/>
  </r>
  <r>
    <x v="1"/>
    <x v="197"/>
    <d v="2011-09-24T00:00:00"/>
    <d v="2011-11-10T00:00:00"/>
    <n v="114705.18"/>
    <n v="-101"/>
    <x v="4"/>
  </r>
  <r>
    <x v="0"/>
    <x v="181"/>
    <d v="2010-05-31T00:00:00"/>
    <d v="2010-07-19T00:00:00"/>
    <n v="101434.92"/>
    <n v="378"/>
    <x v="0"/>
  </r>
  <r>
    <x v="1"/>
    <x v="133"/>
    <d v="2011-08-14T00:00:00"/>
    <d v="2011-10-02T00:00:00"/>
    <n v="63509.14"/>
    <n v="-62"/>
    <x v="4"/>
  </r>
  <r>
    <x v="0"/>
    <x v="198"/>
    <d v="2010-10-05T00:00:00"/>
    <d v="2010-11-09T00:00:00"/>
    <n v="64757.54"/>
    <n v="265"/>
    <x v="0"/>
  </r>
  <r>
    <x v="0"/>
    <x v="199"/>
    <d v="2010-07-08T00:00:00"/>
    <d v="2010-07-22T00:00:00"/>
    <n v="115302.6"/>
    <n v="375"/>
    <x v="0"/>
  </r>
  <r>
    <x v="1"/>
    <x v="57"/>
    <d v="2011-08-10T00:00:00"/>
    <d v="2011-10-08T00:00:00"/>
    <n v="24106.17"/>
    <n v="-68"/>
    <x v="4"/>
  </r>
  <r>
    <x v="1"/>
    <x v="164"/>
    <d v="2011-03-29T00:00:00"/>
    <d v="2011-04-29T00:00:00"/>
    <n v="15992.42"/>
    <n v="94"/>
    <x v="1"/>
  </r>
  <r>
    <x v="1"/>
    <x v="200"/>
    <d v="2011-02-05T00:00:00"/>
    <d v="2011-03-26T00:00:00"/>
    <n v="19482.88"/>
    <n v="128"/>
    <x v="1"/>
  </r>
  <r>
    <x v="1"/>
    <x v="201"/>
    <d v="2011-07-28T00:00:00"/>
    <d v="2011-08-12T00:00:00"/>
    <n v="69716.86"/>
    <n v="-11"/>
    <x v="4"/>
  </r>
  <r>
    <x v="0"/>
    <x v="34"/>
    <d v="2010-07-19T00:00:00"/>
    <d v="2010-08-28T00:00:00"/>
    <n v="47238.75"/>
    <n v="338"/>
    <x v="0"/>
  </r>
  <r>
    <x v="0"/>
    <x v="202"/>
    <d v="2010-10-16T00:00:00"/>
    <d v="2010-11-14T00:00:00"/>
    <n v="15819.32"/>
    <n v="260"/>
    <x v="0"/>
  </r>
  <r>
    <x v="1"/>
    <x v="203"/>
    <d v="2011-03-21T00:00:00"/>
    <d v="2011-05-16T00:00:00"/>
    <n v="46062.41"/>
    <n v="77"/>
    <x v="6"/>
  </r>
  <r>
    <x v="1"/>
    <x v="204"/>
    <d v="2011-01-11T00:00:00"/>
    <d v="2011-02-23T00:00:00"/>
    <n v="91212.51"/>
    <n v="159"/>
    <x v="1"/>
  </r>
  <r>
    <x v="0"/>
    <x v="205"/>
    <d v="2010-06-06T00:00:00"/>
    <d v="2010-07-17T00:00:00"/>
    <n v="3784.05"/>
    <n v="380"/>
    <x v="0"/>
  </r>
  <r>
    <x v="0"/>
    <x v="206"/>
    <d v="2010-11-20T00:00:00"/>
    <d v="2010-12-16T00:00:00"/>
    <n v="42679.91"/>
    <n v="228"/>
    <x v="0"/>
  </r>
  <r>
    <x v="0"/>
    <x v="18"/>
    <d v="2010-08-03T00:00:00"/>
    <d v="2010-09-28T00:00:00"/>
    <n v="54435.95"/>
    <n v="307"/>
    <x v="0"/>
  </r>
  <r>
    <x v="1"/>
    <x v="207"/>
    <d v="2011-08-29T00:00:00"/>
    <d v="2011-09-22T00:00:00"/>
    <n v="101520.64"/>
    <n v="-52"/>
    <x v="4"/>
  </r>
  <r>
    <x v="1"/>
    <x v="208"/>
    <d v="2011-04-12T00:00:00"/>
    <d v="2011-06-01T00:00:00"/>
    <n v="32006.01"/>
    <n v="61"/>
    <x v="6"/>
  </r>
  <r>
    <x v="1"/>
    <x v="209"/>
    <d v="2011-09-15T00:00:00"/>
    <d v="2011-10-06T00:00:00"/>
    <n v="19807.240000000002"/>
    <n v="-66"/>
    <x v="4"/>
  </r>
  <r>
    <x v="1"/>
    <x v="180"/>
    <d v="2011-10-03T00:00:00"/>
    <d v="2011-11-21T00:00:00"/>
    <n v="38584.07"/>
    <n v="-112"/>
    <x v="4"/>
  </r>
  <r>
    <x v="1"/>
    <x v="110"/>
    <d v="2011-05-06T00:00:00"/>
    <d v="2011-06-29T00:00:00"/>
    <n v="68413.03"/>
    <n v="33"/>
    <x v="2"/>
  </r>
  <r>
    <x v="1"/>
    <x v="210"/>
    <d v="2011-01-13T00:00:00"/>
    <d v="2011-03-04T00:00:00"/>
    <n v="110354.54"/>
    <n v="150"/>
    <x v="1"/>
  </r>
  <r>
    <x v="1"/>
    <x v="211"/>
    <d v="2011-07-02T00:00:00"/>
    <d v="2011-08-18T00:00:00"/>
    <n v="16984.240000000002"/>
    <n v="-17"/>
    <x v="4"/>
  </r>
  <r>
    <x v="0"/>
    <x v="16"/>
    <d v="2010-10-27T00:00:00"/>
    <d v="2010-12-12T00:00:00"/>
    <n v="14100.15"/>
    <n v="232"/>
    <x v="0"/>
  </r>
  <r>
    <x v="1"/>
    <x v="212"/>
    <d v="2011-09-16T00:00:00"/>
    <d v="2011-10-04T00:00:00"/>
    <n v="55264.78"/>
    <n v="-64"/>
    <x v="4"/>
  </r>
  <r>
    <x v="1"/>
    <x v="70"/>
    <d v="2011-04-30T00:00:00"/>
    <d v="2011-05-26T00:00:00"/>
    <n v="89574.85"/>
    <n v="67"/>
    <x v="6"/>
  </r>
  <r>
    <x v="0"/>
    <x v="213"/>
    <d v="2010-07-14T00:00:00"/>
    <d v="2010-07-28T00:00:00"/>
    <n v="96377.31"/>
    <n v="369"/>
    <x v="0"/>
  </r>
  <r>
    <x v="1"/>
    <x v="132"/>
    <d v="2011-01-22T00:00:00"/>
    <d v="2011-02-13T00:00:00"/>
    <n v="34809.26"/>
    <n v="169"/>
    <x v="1"/>
  </r>
  <r>
    <x v="1"/>
    <x v="214"/>
    <d v="2011-08-22T00:00:00"/>
    <d v="2011-09-14T00:00:00"/>
    <n v="89971.75"/>
    <n v="-44"/>
    <x v="4"/>
  </r>
  <r>
    <x v="0"/>
    <x v="215"/>
    <d v="2010-07-08T00:00:00"/>
    <d v="2010-07-29T00:00:00"/>
    <n v="19850.580000000002"/>
    <n v="368"/>
    <x v="0"/>
  </r>
  <r>
    <x v="1"/>
    <x v="119"/>
    <d v="2011-06-04T00:00:00"/>
    <d v="2011-07-26T00:00:00"/>
    <n v="39732.050000000003"/>
    <n v="6"/>
    <x v="5"/>
  </r>
  <r>
    <x v="1"/>
    <x v="216"/>
    <d v="2011-06-25T00:00:00"/>
    <d v="2011-08-05T00:00:00"/>
    <n v="64750.13"/>
    <n v="-4"/>
    <x v="4"/>
  </r>
  <r>
    <x v="0"/>
    <x v="217"/>
    <d v="2010-09-08T00:00:00"/>
    <d v="2010-10-05T00:00:00"/>
    <n v="28671.72"/>
    <n v="300"/>
    <x v="0"/>
  </r>
  <r>
    <x v="0"/>
    <x v="91"/>
    <d v="2010-07-18T00:00:00"/>
    <d v="2010-09-04T00:00:00"/>
    <n v="5717.55"/>
    <n v="331"/>
    <x v="0"/>
  </r>
  <r>
    <x v="0"/>
    <x v="218"/>
    <d v="2010-11-26T00:00:00"/>
    <d v="2010-12-10T00:00:00"/>
    <n v="14596.31"/>
    <n v="234"/>
    <x v="0"/>
  </r>
  <r>
    <x v="0"/>
    <x v="16"/>
    <d v="2010-09-03T00:00:00"/>
    <d v="2010-09-30T00:00:00"/>
    <n v="19077.57"/>
    <n v="305"/>
    <x v="0"/>
  </r>
  <r>
    <x v="1"/>
    <x v="219"/>
    <d v="2011-05-24T00:00:00"/>
    <d v="2011-06-25T00:00:00"/>
    <n v="82821.84"/>
    <n v="37"/>
    <x v="2"/>
  </r>
  <r>
    <x v="1"/>
    <x v="215"/>
    <d v="2011-07-23T00:00:00"/>
    <d v="2011-08-23T00:00:00"/>
    <n v="110727.77"/>
    <n v="-22"/>
    <x v="4"/>
  </r>
  <r>
    <x v="1"/>
    <x v="220"/>
    <d v="2011-10-04T00:00:00"/>
    <d v="2011-10-22T00:00:00"/>
    <n v="118199.71"/>
    <n v="-82"/>
    <x v="4"/>
  </r>
  <r>
    <x v="0"/>
    <x v="221"/>
    <d v="2010-09-05T00:00:00"/>
    <d v="2010-09-20T00:00:00"/>
    <n v="1792.65"/>
    <n v="315"/>
    <x v="0"/>
  </r>
  <r>
    <x v="1"/>
    <x v="66"/>
    <d v="2011-05-01T00:00:00"/>
    <d v="2011-05-25T00:00:00"/>
    <n v="113316.28"/>
    <n v="68"/>
    <x v="6"/>
  </r>
  <r>
    <x v="1"/>
    <x v="32"/>
    <d v="2011-04-12T00:00:00"/>
    <d v="2011-06-07T00:00:00"/>
    <n v="52798.73"/>
    <n v="55"/>
    <x v="7"/>
  </r>
  <r>
    <x v="0"/>
    <x v="182"/>
    <d v="2010-11-25T00:00:00"/>
    <d v="2011-01-24T00:00:00"/>
    <n v="111662.46"/>
    <n v="189"/>
    <x v="0"/>
  </r>
  <r>
    <x v="1"/>
    <x v="193"/>
    <d v="2011-04-04T00:00:00"/>
    <d v="2011-05-16T00:00:00"/>
    <n v="53268.72"/>
    <n v="77"/>
    <x v="6"/>
  </r>
  <r>
    <x v="0"/>
    <x v="222"/>
    <d v="2010-08-02T00:00:00"/>
    <d v="2010-09-23T00:00:00"/>
    <n v="21747.47"/>
    <n v="312"/>
    <x v="0"/>
  </r>
  <r>
    <x v="1"/>
    <x v="71"/>
    <d v="2011-07-18T00:00:00"/>
    <d v="2011-08-04T00:00:00"/>
    <n v="92495.51"/>
    <n v="-3"/>
    <x v="4"/>
  </r>
  <r>
    <x v="0"/>
    <x v="223"/>
    <d v="2010-06-23T00:00:00"/>
    <d v="2010-07-31T00:00:00"/>
    <n v="11430.15"/>
    <n v="366"/>
    <x v="0"/>
  </r>
  <r>
    <x v="0"/>
    <x v="224"/>
    <d v="2010-12-21T00:00:00"/>
    <d v="2011-02-18T00:00:00"/>
    <n v="97206.43"/>
    <n v="164"/>
    <x v="1"/>
  </r>
  <r>
    <x v="1"/>
    <x v="225"/>
    <d v="2011-10-15T00:00:00"/>
    <d v="2011-12-08T00:00:00"/>
    <n v="116558.63"/>
    <n v="-129"/>
    <x v="4"/>
  </r>
  <r>
    <x v="1"/>
    <x v="226"/>
    <d v="2011-09-15T00:00:00"/>
    <d v="2011-11-03T00:00:00"/>
    <n v="24310.99"/>
    <n v="-94"/>
    <x v="4"/>
  </r>
  <r>
    <x v="0"/>
    <x v="136"/>
    <d v="2010-09-27T00:00:00"/>
    <d v="2010-11-25T00:00:00"/>
    <n v="11241.76"/>
    <n v="249"/>
    <x v="0"/>
  </r>
  <r>
    <x v="1"/>
    <x v="227"/>
    <d v="2011-04-27T00:00:00"/>
    <d v="2011-05-11T00:00:00"/>
    <n v="119450.79"/>
    <n v="82"/>
    <x v="6"/>
  </r>
  <r>
    <x v="1"/>
    <x v="228"/>
    <d v="2011-08-15T00:00:00"/>
    <d v="2011-08-31T00:00:00"/>
    <n v="85300.94"/>
    <n v="-30"/>
    <x v="4"/>
  </r>
  <r>
    <x v="1"/>
    <x v="41"/>
    <d v="2011-04-25T00:00:00"/>
    <d v="2011-06-20T00:00:00"/>
    <n v="58804.94"/>
    <n v="42"/>
    <x v="2"/>
  </r>
  <r>
    <x v="1"/>
    <x v="74"/>
    <d v="2011-02-04T00:00:00"/>
    <d v="2011-02-23T00:00:00"/>
    <n v="65791.73"/>
    <n v="159"/>
    <x v="1"/>
  </r>
  <r>
    <x v="1"/>
    <x v="229"/>
    <d v="2011-01-23T00:00:00"/>
    <d v="2011-02-20T00:00:00"/>
    <n v="40646.75"/>
    <n v="162"/>
    <x v="1"/>
  </r>
  <r>
    <x v="0"/>
    <x v="230"/>
    <d v="2010-08-20T00:00:00"/>
    <d v="2010-09-13T00:00:00"/>
    <n v="35935.68"/>
    <n v="322"/>
    <x v="0"/>
  </r>
  <r>
    <x v="1"/>
    <x v="4"/>
    <d v="2011-04-20T00:00:00"/>
    <d v="2011-06-12T00:00:00"/>
    <n v="30113.78"/>
    <n v="50"/>
    <x v="7"/>
  </r>
  <r>
    <x v="0"/>
    <x v="231"/>
    <d v="2010-11-13T00:00:00"/>
    <d v="2010-12-28T00:00:00"/>
    <n v="48695.34"/>
    <n v="216"/>
    <x v="0"/>
  </r>
  <r>
    <x v="0"/>
    <x v="229"/>
    <d v="2010-06-03T00:00:00"/>
    <d v="2010-07-25T00:00:00"/>
    <n v="111424.74"/>
    <n v="372"/>
    <x v="0"/>
  </r>
  <r>
    <x v="1"/>
    <x v="232"/>
    <d v="2011-07-29T00:00:00"/>
    <d v="2011-08-13T00:00:00"/>
    <n v="118985.36"/>
    <n v="-12"/>
    <x v="4"/>
  </r>
  <r>
    <x v="0"/>
    <x v="233"/>
    <d v="2010-06-29T00:00:00"/>
    <d v="2010-08-14T00:00:00"/>
    <n v="109302.15"/>
    <n v="352"/>
    <x v="0"/>
  </r>
  <r>
    <x v="1"/>
    <x v="218"/>
    <d v="2011-10-10T00:00:00"/>
    <d v="2011-11-01T00:00:00"/>
    <n v="29434"/>
    <n v="-92"/>
    <x v="4"/>
  </r>
  <r>
    <x v="0"/>
    <x v="35"/>
    <d v="2010-06-06T00:00:00"/>
    <d v="2010-08-04T00:00:00"/>
    <n v="86118.51"/>
    <n v="362"/>
    <x v="0"/>
  </r>
  <r>
    <x v="0"/>
    <x v="117"/>
    <d v="2010-07-07T00:00:00"/>
    <d v="2010-08-14T00:00:00"/>
    <n v="30259.15"/>
    <n v="352"/>
    <x v="0"/>
  </r>
  <r>
    <x v="1"/>
    <x v="234"/>
    <d v="2011-07-28T00:00:00"/>
    <d v="2011-08-20T00:00:00"/>
    <n v="98557.14"/>
    <n v="-19"/>
    <x v="4"/>
  </r>
  <r>
    <x v="1"/>
    <x v="235"/>
    <d v="2011-04-18T00:00:00"/>
    <d v="2011-05-08T00:00:00"/>
    <n v="58690.239999999998"/>
    <n v="85"/>
    <x v="6"/>
  </r>
  <r>
    <x v="1"/>
    <x v="116"/>
    <d v="2011-06-14T00:00:00"/>
    <d v="2011-07-08T00:00:00"/>
    <n v="52780.71"/>
    <n v="24"/>
    <x v="3"/>
  </r>
  <r>
    <x v="1"/>
    <x v="34"/>
    <d v="2011-03-28T00:00:00"/>
    <d v="2011-04-16T00:00:00"/>
    <n v="33421.21"/>
    <n v="107"/>
    <x v="1"/>
  </r>
  <r>
    <x v="1"/>
    <x v="236"/>
    <d v="2011-08-01T00:00:00"/>
    <d v="2011-08-29T00:00:00"/>
    <n v="74403.73"/>
    <n v="-28"/>
    <x v="4"/>
  </r>
  <r>
    <x v="1"/>
    <x v="237"/>
    <d v="2011-08-16T00:00:00"/>
    <d v="2011-10-10T00:00:00"/>
    <n v="90555.21"/>
    <n v="-70"/>
    <x v="4"/>
  </r>
  <r>
    <x v="1"/>
    <x v="238"/>
    <d v="2011-01-02T00:00:00"/>
    <d v="2011-02-22T00:00:00"/>
    <n v="83570.13"/>
    <n v="160"/>
    <x v="1"/>
  </r>
  <r>
    <x v="0"/>
    <x v="239"/>
    <d v="2010-11-06T00:00:00"/>
    <d v="2010-12-12T00:00:00"/>
    <n v="80593.34"/>
    <n v="232"/>
    <x v="0"/>
  </r>
  <r>
    <x v="0"/>
    <x v="240"/>
    <d v="2010-11-23T00:00:00"/>
    <d v="2011-01-06T00:00:00"/>
    <n v="71343.509999999995"/>
    <n v="207"/>
    <x v="0"/>
  </r>
  <r>
    <x v="1"/>
    <x v="241"/>
    <d v="2011-03-18T00:00:00"/>
    <d v="2011-04-12T00:00:00"/>
    <n v="116320.58"/>
    <n v="111"/>
    <x v="1"/>
  </r>
  <r>
    <x v="1"/>
    <x v="242"/>
    <d v="2011-09-23T00:00:00"/>
    <d v="2011-10-31T00:00:00"/>
    <n v="112962.48"/>
    <n v="-91"/>
    <x v="4"/>
  </r>
  <r>
    <x v="0"/>
    <x v="243"/>
    <d v="2010-08-27T00:00:00"/>
    <d v="2010-09-11T00:00:00"/>
    <n v="20304.04"/>
    <n v="324"/>
    <x v="0"/>
  </r>
  <r>
    <x v="1"/>
    <x v="244"/>
    <d v="2011-07-16T00:00:00"/>
    <d v="2011-09-01T00:00:00"/>
    <n v="98726.86"/>
    <n v="-31"/>
    <x v="4"/>
  </r>
  <r>
    <x v="0"/>
    <x v="49"/>
    <d v="2010-08-11T00:00:00"/>
    <d v="2010-09-25T00:00:00"/>
    <n v="2301.04"/>
    <n v="310"/>
    <x v="0"/>
  </r>
  <r>
    <x v="1"/>
    <x v="245"/>
    <d v="2011-01-23T00:00:00"/>
    <d v="2011-02-24T00:00:00"/>
    <n v="90528.49"/>
    <n v="158"/>
    <x v="1"/>
  </r>
  <r>
    <x v="1"/>
    <x v="246"/>
    <d v="2011-06-30T00:00:00"/>
    <d v="2011-08-09T00:00:00"/>
    <n v="18782.349999999999"/>
    <n v="-8"/>
    <x v="4"/>
  </r>
  <r>
    <x v="0"/>
    <x v="247"/>
    <d v="2010-10-20T00:00:00"/>
    <d v="2010-11-12T00:00:00"/>
    <n v="25899.23"/>
    <n v="262"/>
    <x v="0"/>
  </r>
  <r>
    <x v="1"/>
    <x v="195"/>
    <d v="2011-08-19T00:00:00"/>
    <d v="2011-10-01T00:00:00"/>
    <n v="87754.82"/>
    <n v="-61"/>
    <x v="4"/>
  </r>
  <r>
    <x v="0"/>
    <x v="248"/>
    <d v="2010-11-01T00:00:00"/>
    <d v="2010-11-17T00:00:00"/>
    <n v="118682.97"/>
    <n v="257"/>
    <x v="0"/>
  </r>
  <r>
    <x v="0"/>
    <x v="249"/>
    <d v="2010-10-13T00:00:00"/>
    <d v="2010-11-22T00:00:00"/>
    <n v="16569.72"/>
    <n v="252"/>
    <x v="0"/>
  </r>
  <r>
    <x v="1"/>
    <x v="19"/>
    <d v="2011-07-03T00:00:00"/>
    <d v="2011-08-18T00:00:00"/>
    <n v="61211.72"/>
    <n v="-17"/>
    <x v="4"/>
  </r>
  <r>
    <x v="0"/>
    <x v="250"/>
    <d v="2010-09-05T00:00:00"/>
    <d v="2010-10-24T00:00:00"/>
    <n v="103535.16"/>
    <n v="281"/>
    <x v="0"/>
  </r>
  <r>
    <x v="1"/>
    <x v="64"/>
    <d v="2011-08-13T00:00:00"/>
    <d v="2011-09-03T00:00:00"/>
    <n v="117288.45"/>
    <n v="-33"/>
    <x v="4"/>
  </r>
  <r>
    <x v="1"/>
    <x v="248"/>
    <d v="2011-09-23T00:00:00"/>
    <d v="2011-11-12T00:00:00"/>
    <n v="66500.52"/>
    <n v="-103"/>
    <x v="4"/>
  </r>
  <r>
    <x v="1"/>
    <x v="251"/>
    <d v="2011-04-13T00:00:00"/>
    <d v="2011-04-28T00:00:00"/>
    <n v="108838.17"/>
    <n v="95"/>
    <x v="1"/>
  </r>
  <r>
    <x v="1"/>
    <x v="130"/>
    <d v="2011-09-17T00:00:00"/>
    <d v="2011-10-30T00:00:00"/>
    <n v="111092.38"/>
    <n v="-90"/>
    <x v="4"/>
  </r>
  <r>
    <x v="0"/>
    <x v="148"/>
    <d v="2010-08-30T00:00:00"/>
    <d v="2010-09-15T00:00:00"/>
    <n v="42210.64"/>
    <n v="320"/>
    <x v="0"/>
  </r>
  <r>
    <x v="1"/>
    <x v="208"/>
    <d v="2011-05-09T00:00:00"/>
    <d v="2011-06-16T00:00:00"/>
    <n v="108387.41"/>
    <n v="46"/>
    <x v="7"/>
  </r>
  <r>
    <x v="0"/>
    <x v="169"/>
    <d v="2010-11-15T00:00:00"/>
    <d v="2010-12-02T00:00:00"/>
    <n v="33194.43"/>
    <n v="242"/>
    <x v="0"/>
  </r>
  <r>
    <x v="1"/>
    <x v="252"/>
    <d v="2011-03-18T00:00:00"/>
    <d v="2011-04-23T00:00:00"/>
    <n v="55254.26"/>
    <n v="100"/>
    <x v="1"/>
  </r>
  <r>
    <x v="0"/>
    <x v="193"/>
    <d v="2010-08-09T00:00:00"/>
    <d v="2010-09-24T00:00:00"/>
    <n v="114387.38"/>
    <n v="311"/>
    <x v="0"/>
  </r>
  <r>
    <x v="1"/>
    <x v="253"/>
    <d v="2011-04-09T00:00:00"/>
    <d v="2011-05-13T00:00:00"/>
    <n v="111622.78"/>
    <n v="80"/>
    <x v="6"/>
  </r>
  <r>
    <x v="0"/>
    <x v="245"/>
    <d v="2010-09-01T00:00:00"/>
    <d v="2010-10-08T00:00:00"/>
    <n v="7104.46"/>
    <n v="297"/>
    <x v="0"/>
  </r>
  <r>
    <x v="0"/>
    <x v="138"/>
    <d v="2010-08-19T00:00:00"/>
    <d v="2010-09-10T00:00:00"/>
    <n v="23814.65"/>
    <n v="325"/>
    <x v="0"/>
  </r>
  <r>
    <x v="0"/>
    <x v="254"/>
    <d v="2010-09-28T00:00:00"/>
    <d v="2010-11-14T00:00:00"/>
    <n v="33405.71"/>
    <n v="260"/>
    <x v="0"/>
  </r>
  <r>
    <x v="0"/>
    <x v="81"/>
    <d v="2010-09-23T00:00:00"/>
    <d v="2010-10-27T00:00:00"/>
    <n v="118015.49"/>
    <n v="278"/>
    <x v="0"/>
  </r>
  <r>
    <x v="0"/>
    <x v="28"/>
    <d v="2010-09-28T00:00:00"/>
    <d v="2010-11-19T00:00:00"/>
    <n v="106322.63"/>
    <n v="255"/>
    <x v="0"/>
  </r>
  <r>
    <x v="1"/>
    <x v="242"/>
    <d v="2011-01-23T00:00:00"/>
    <d v="2011-03-19T00:00:00"/>
    <n v="116444.03"/>
    <n v="135"/>
    <x v="1"/>
  </r>
  <r>
    <x v="0"/>
    <x v="255"/>
    <d v="2010-10-30T00:00:00"/>
    <d v="2010-12-23T00:00:00"/>
    <n v="92341.37"/>
    <n v="221"/>
    <x v="0"/>
  </r>
  <r>
    <x v="0"/>
    <x v="256"/>
    <d v="2010-12-15T00:00:00"/>
    <d v="2011-01-07T00:00:00"/>
    <n v="94140.61"/>
    <n v="206"/>
    <x v="0"/>
  </r>
  <r>
    <x v="1"/>
    <x v="85"/>
    <d v="2011-01-25T00:00:00"/>
    <d v="2011-02-14T00:00:00"/>
    <n v="83966.79"/>
    <n v="168"/>
    <x v="1"/>
  </r>
  <r>
    <x v="0"/>
    <x v="257"/>
    <d v="2010-12-24T00:00:00"/>
    <d v="2011-01-16T00:00:00"/>
    <n v="80830.740000000005"/>
    <n v="197"/>
    <x v="0"/>
  </r>
  <r>
    <x v="1"/>
    <x v="258"/>
    <d v="2011-09-21T00:00:00"/>
    <d v="2011-11-16T00:00:00"/>
    <n v="10936.59"/>
    <n v="-107"/>
    <x v="4"/>
  </r>
  <r>
    <x v="0"/>
    <x v="0"/>
    <d v="2010-10-30T00:00:00"/>
    <d v="2010-11-25T00:00:00"/>
    <n v="77508.37"/>
    <n v="249"/>
    <x v="0"/>
  </r>
  <r>
    <x v="1"/>
    <x v="259"/>
    <d v="2011-03-23T00:00:00"/>
    <d v="2011-05-20T00:00:00"/>
    <n v="37028.639999999999"/>
    <n v="73"/>
    <x v="6"/>
  </r>
  <r>
    <x v="1"/>
    <x v="260"/>
    <d v="2011-09-22T00:00:00"/>
    <d v="2011-10-11T00:00:00"/>
    <n v="22336.799999999999"/>
    <n v="-71"/>
    <x v="4"/>
  </r>
  <r>
    <x v="0"/>
    <x v="261"/>
    <d v="2010-05-24T00:00:00"/>
    <d v="2010-06-14T00:00:00"/>
    <n v="106366.88"/>
    <n v="413"/>
    <x v="0"/>
  </r>
  <r>
    <x v="0"/>
    <x v="262"/>
    <d v="2010-06-12T00:00:00"/>
    <d v="2010-07-17T00:00:00"/>
    <n v="28601.85"/>
    <n v="380"/>
    <x v="0"/>
  </r>
  <r>
    <x v="0"/>
    <x v="263"/>
    <d v="2010-12-21T00:00:00"/>
    <d v="2011-01-14T00:00:00"/>
    <n v="22040.04"/>
    <n v="199"/>
    <x v="0"/>
  </r>
  <r>
    <x v="1"/>
    <x v="264"/>
    <d v="2011-08-19T00:00:00"/>
    <d v="2011-10-18T00:00:00"/>
    <n v="110810.83"/>
    <n v="-78"/>
    <x v="4"/>
  </r>
  <r>
    <x v="0"/>
    <x v="162"/>
    <d v="2010-09-28T00:00:00"/>
    <d v="2010-11-22T00:00:00"/>
    <n v="43657.85"/>
    <n v="252"/>
    <x v="0"/>
  </r>
  <r>
    <x v="0"/>
    <x v="265"/>
    <d v="2010-09-22T00:00:00"/>
    <d v="2010-10-16T00:00:00"/>
    <n v="64059.22"/>
    <n v="289"/>
    <x v="0"/>
  </r>
  <r>
    <x v="1"/>
    <x v="233"/>
    <d v="2011-03-15T00:00:00"/>
    <d v="2011-04-07T00:00:00"/>
    <n v="83375.03"/>
    <n v="116"/>
    <x v="1"/>
  </r>
  <r>
    <x v="0"/>
    <x v="266"/>
    <d v="2010-06-30T00:00:00"/>
    <d v="2010-08-11T00:00:00"/>
    <n v="66181.7"/>
    <n v="355"/>
    <x v="0"/>
  </r>
  <r>
    <x v="1"/>
    <x v="170"/>
    <d v="2011-01-09T00:00:00"/>
    <d v="2011-03-05T00:00:00"/>
    <n v="32775.919999999998"/>
    <n v="149"/>
    <x v="1"/>
  </r>
  <r>
    <x v="1"/>
    <x v="179"/>
    <d v="2011-08-12T00:00:00"/>
    <d v="2011-09-06T00:00:00"/>
    <n v="106726.25"/>
    <n v="-36"/>
    <x v="4"/>
  </r>
  <r>
    <x v="0"/>
    <x v="267"/>
    <d v="2010-12-28T00:00:00"/>
    <d v="2011-02-01T00:00:00"/>
    <n v="81502.36"/>
    <n v="181"/>
    <x v="0"/>
  </r>
  <r>
    <x v="0"/>
    <x v="268"/>
    <d v="2010-06-18T00:00:00"/>
    <d v="2010-07-25T00:00:00"/>
    <n v="108704.58"/>
    <n v="372"/>
    <x v="0"/>
  </r>
  <r>
    <x v="0"/>
    <x v="269"/>
    <d v="2010-07-04T00:00:00"/>
    <d v="2010-08-16T00:00:00"/>
    <n v="3786.64"/>
    <n v="350"/>
    <x v="0"/>
  </r>
  <r>
    <x v="1"/>
    <x v="270"/>
    <d v="2011-04-19T00:00:00"/>
    <d v="2011-05-19T00:00:00"/>
    <n v="94884.32"/>
    <n v="74"/>
    <x v="6"/>
  </r>
  <r>
    <x v="0"/>
    <x v="138"/>
    <d v="2010-07-19T00:00:00"/>
    <d v="2010-08-08T00:00:00"/>
    <n v="63507.57"/>
    <n v="358"/>
    <x v="0"/>
  </r>
  <r>
    <x v="1"/>
    <x v="271"/>
    <d v="2011-01-07T00:00:00"/>
    <d v="2011-01-29T00:00:00"/>
    <n v="70290.03"/>
    <n v="184"/>
    <x v="0"/>
  </r>
  <r>
    <x v="0"/>
    <x v="272"/>
    <d v="2010-06-19T00:00:00"/>
    <d v="2010-07-31T00:00:00"/>
    <n v="18568.099999999999"/>
    <n v="366"/>
    <x v="0"/>
  </r>
  <r>
    <x v="1"/>
    <x v="273"/>
    <d v="2011-04-06T00:00:00"/>
    <d v="2011-05-30T00:00:00"/>
    <n v="12527.85"/>
    <n v="63"/>
    <x v="6"/>
  </r>
  <r>
    <x v="0"/>
    <x v="90"/>
    <d v="2010-06-17T00:00:00"/>
    <d v="2010-07-14T00:00:00"/>
    <n v="86094.01"/>
    <n v="383"/>
    <x v="0"/>
  </r>
  <r>
    <x v="0"/>
    <x v="132"/>
    <d v="2010-09-15T00:00:00"/>
    <d v="2010-11-02T00:00:00"/>
    <n v="28613.74"/>
    <n v="272"/>
    <x v="0"/>
  </r>
  <r>
    <x v="0"/>
    <x v="274"/>
    <d v="2010-11-02T00:00:00"/>
    <d v="2010-12-07T00:00:00"/>
    <n v="8738.92"/>
    <n v="237"/>
    <x v="0"/>
  </r>
  <r>
    <x v="1"/>
    <x v="275"/>
    <d v="2011-06-12T00:00:00"/>
    <d v="2011-07-15T00:00:00"/>
    <n v="9484.7900000000009"/>
    <n v="17"/>
    <x v="3"/>
  </r>
  <r>
    <x v="0"/>
    <x v="276"/>
    <d v="2010-07-24T00:00:00"/>
    <d v="2010-09-02T00:00:00"/>
    <n v="73164.149999999994"/>
    <n v="333"/>
    <x v="0"/>
  </r>
  <r>
    <x v="0"/>
    <x v="277"/>
    <d v="2010-06-23T00:00:00"/>
    <d v="2010-08-18T00:00:00"/>
    <n v="108744.72"/>
    <n v="348"/>
    <x v="0"/>
  </r>
  <r>
    <x v="1"/>
    <x v="261"/>
    <d v="2011-07-07T00:00:00"/>
    <d v="2011-07-30T00:00:00"/>
    <n v="69324.289999999994"/>
    <n v="2"/>
    <x v="5"/>
  </r>
  <r>
    <x v="1"/>
    <x v="47"/>
    <d v="2011-07-21T00:00:00"/>
    <d v="2011-08-20T00:00:00"/>
    <n v="112997.74"/>
    <n v="-19"/>
    <x v="4"/>
  </r>
  <r>
    <x v="1"/>
    <x v="278"/>
    <d v="2011-03-06T00:00:00"/>
    <d v="2011-04-14T00:00:00"/>
    <n v="105152.71"/>
    <n v="109"/>
    <x v="1"/>
  </r>
  <r>
    <x v="1"/>
    <x v="153"/>
    <d v="2011-08-13T00:00:00"/>
    <d v="2011-10-05T00:00:00"/>
    <n v="3284.32"/>
    <n v="-65"/>
    <x v="4"/>
  </r>
  <r>
    <x v="1"/>
    <x v="279"/>
    <d v="2011-06-30T00:00:00"/>
    <d v="2011-08-25T00:00:00"/>
    <n v="95720.05"/>
    <n v="-24"/>
    <x v="4"/>
  </r>
  <r>
    <x v="1"/>
    <x v="280"/>
    <d v="2011-03-17T00:00:00"/>
    <d v="2011-04-03T00:00:00"/>
    <n v="63136.63"/>
    <n v="120"/>
    <x v="1"/>
  </r>
  <r>
    <x v="0"/>
    <x v="9"/>
    <d v="2010-09-24T00:00:00"/>
    <d v="2010-10-22T00:00:00"/>
    <n v="92865.49"/>
    <n v="283"/>
    <x v="0"/>
  </r>
  <r>
    <x v="0"/>
    <x v="281"/>
    <d v="2010-10-04T00:00:00"/>
    <d v="2010-11-04T00:00:00"/>
    <n v="57439.57"/>
    <n v="270"/>
    <x v="0"/>
  </r>
  <r>
    <x v="1"/>
    <x v="267"/>
    <d v="2011-06-18T00:00:00"/>
    <d v="2011-07-03T00:00:00"/>
    <n v="87850.9"/>
    <n v="29"/>
    <x v="3"/>
  </r>
  <r>
    <x v="1"/>
    <x v="282"/>
    <d v="2011-09-23T00:00:00"/>
    <d v="2011-11-07T00:00:00"/>
    <n v="102727.46"/>
    <n v="-98"/>
    <x v="4"/>
  </r>
  <r>
    <x v="0"/>
    <x v="122"/>
    <d v="2010-11-26T00:00:00"/>
    <d v="2011-01-22T00:00:00"/>
    <n v="78523.55"/>
    <n v="191"/>
    <x v="0"/>
  </r>
  <r>
    <x v="1"/>
    <x v="283"/>
    <d v="2011-01-14T00:00:00"/>
    <d v="2011-02-20T00:00:00"/>
    <n v="22884.880000000001"/>
    <n v="162"/>
    <x v="1"/>
  </r>
  <r>
    <x v="1"/>
    <x v="192"/>
    <d v="2011-05-20T00:00:00"/>
    <d v="2011-06-12T00:00:00"/>
    <n v="47047.12"/>
    <n v="50"/>
    <x v="7"/>
  </r>
  <r>
    <x v="1"/>
    <x v="18"/>
    <d v="2011-02-25T00:00:00"/>
    <d v="2011-04-26T00:00:00"/>
    <n v="10185.790000000001"/>
    <n v="97"/>
    <x v="1"/>
  </r>
  <r>
    <x v="1"/>
    <x v="3"/>
    <d v="2011-10-09T00:00:00"/>
    <d v="2011-11-25T00:00:00"/>
    <n v="21811.4"/>
    <n v="-116"/>
    <x v="4"/>
  </r>
  <r>
    <x v="1"/>
    <x v="113"/>
    <d v="2011-02-10T00:00:00"/>
    <d v="2011-03-10T00:00:00"/>
    <n v="91962.42"/>
    <n v="144"/>
    <x v="1"/>
  </r>
  <r>
    <x v="0"/>
    <x v="239"/>
    <d v="2010-05-29T00:00:00"/>
    <d v="2010-06-14T00:00:00"/>
    <n v="24450.87"/>
    <n v="413"/>
    <x v="0"/>
  </r>
  <r>
    <x v="0"/>
    <x v="284"/>
    <d v="2010-09-23T00:00:00"/>
    <d v="2010-11-02T00:00:00"/>
    <n v="53512.78"/>
    <n v="272"/>
    <x v="0"/>
  </r>
  <r>
    <x v="1"/>
    <x v="117"/>
    <d v="2011-01-20T00:00:00"/>
    <d v="2011-02-17T00:00:00"/>
    <n v="66112.94"/>
    <n v="165"/>
    <x v="1"/>
  </r>
  <r>
    <x v="1"/>
    <x v="199"/>
    <d v="2011-07-13T00:00:00"/>
    <d v="2011-08-12T00:00:00"/>
    <n v="49147.62"/>
    <n v="-11"/>
    <x v="4"/>
  </r>
  <r>
    <x v="1"/>
    <x v="285"/>
    <d v="2011-05-01T00:00:00"/>
    <d v="2011-06-29T00:00:00"/>
    <n v="9958.5300000000007"/>
    <n v="33"/>
    <x v="2"/>
  </r>
  <r>
    <x v="0"/>
    <x v="251"/>
    <d v="2010-11-02T00:00:00"/>
    <d v="2010-11-18T00:00:00"/>
    <n v="83232.800000000003"/>
    <n v="256"/>
    <x v="0"/>
  </r>
  <r>
    <x v="1"/>
    <x v="198"/>
    <d v="2011-01-04T00:00:00"/>
    <d v="2011-02-04T00:00:00"/>
    <n v="58855"/>
    <n v="178"/>
    <x v="1"/>
  </r>
  <r>
    <x v="1"/>
    <x v="177"/>
    <d v="2011-09-02T00:00:00"/>
    <d v="2011-10-23T00:00:00"/>
    <n v="50269.18"/>
    <n v="-83"/>
    <x v="4"/>
  </r>
  <r>
    <x v="0"/>
    <x v="286"/>
    <d v="2010-09-14T00:00:00"/>
    <d v="2010-10-12T00:00:00"/>
    <n v="96018.07"/>
    <n v="293"/>
    <x v="0"/>
  </r>
  <r>
    <x v="1"/>
    <x v="287"/>
    <d v="2011-02-22T00:00:00"/>
    <d v="2011-03-25T00:00:00"/>
    <n v="47815.839999999997"/>
    <n v="129"/>
    <x v="1"/>
  </r>
  <r>
    <x v="1"/>
    <x v="150"/>
    <d v="2011-06-26T00:00:00"/>
    <d v="2011-08-17T00:00:00"/>
    <n v="43043.01"/>
    <n v="-16"/>
    <x v="4"/>
  </r>
  <r>
    <x v="0"/>
    <x v="41"/>
    <d v="2010-07-04T00:00:00"/>
    <d v="2010-07-28T00:00:00"/>
    <n v="96666.82"/>
    <n v="369"/>
    <x v="0"/>
  </r>
  <r>
    <x v="0"/>
    <x v="288"/>
    <d v="2010-07-16T00:00:00"/>
    <d v="2010-08-13T00:00:00"/>
    <n v="60298.45"/>
    <n v="353"/>
    <x v="0"/>
  </r>
  <r>
    <x v="0"/>
    <x v="289"/>
    <d v="2010-12-12T00:00:00"/>
    <d v="2011-01-16T00:00:00"/>
    <n v="28633.53"/>
    <n v="197"/>
    <x v="0"/>
  </r>
  <r>
    <x v="1"/>
    <x v="290"/>
    <d v="2011-02-09T00:00:00"/>
    <d v="2011-03-20T00:00:00"/>
    <n v="49547.91"/>
    <n v="134"/>
    <x v="1"/>
  </r>
  <r>
    <x v="0"/>
    <x v="291"/>
    <d v="2010-07-22T00:00:00"/>
    <d v="2010-09-02T00:00:00"/>
    <n v="26890.47"/>
    <n v="333"/>
    <x v="0"/>
  </r>
  <r>
    <x v="0"/>
    <x v="157"/>
    <d v="2010-07-22T00:00:00"/>
    <d v="2010-09-12T00:00:00"/>
    <n v="45603.09"/>
    <n v="323"/>
    <x v="0"/>
  </r>
  <r>
    <x v="1"/>
    <x v="252"/>
    <d v="2011-05-14T00:00:00"/>
    <d v="2011-05-29T00:00:00"/>
    <n v="86885.33"/>
    <n v="64"/>
    <x v="6"/>
  </r>
  <r>
    <x v="1"/>
    <x v="292"/>
    <d v="2011-06-05T00:00:00"/>
    <d v="2011-06-23T00:00:00"/>
    <n v="39828.25"/>
    <n v="39"/>
    <x v="2"/>
  </r>
  <r>
    <x v="1"/>
    <x v="293"/>
    <d v="2011-07-17T00:00:00"/>
    <d v="2011-08-07T00:00:00"/>
    <n v="92421.51"/>
    <n v="-6"/>
    <x v="4"/>
  </r>
  <r>
    <x v="0"/>
    <x v="78"/>
    <d v="2010-10-14T00:00:00"/>
    <d v="2010-11-28T00:00:00"/>
    <n v="114123.15"/>
    <n v="246"/>
    <x v="0"/>
  </r>
  <r>
    <x v="0"/>
    <x v="136"/>
    <d v="2010-10-01T00:00:00"/>
    <d v="2010-11-25T00:00:00"/>
    <n v="37286.07"/>
    <n v="249"/>
    <x v="0"/>
  </r>
  <r>
    <x v="1"/>
    <x v="294"/>
    <d v="2011-09-23T00:00:00"/>
    <d v="2011-11-20T00:00:00"/>
    <n v="41699.410000000003"/>
    <n v="-111"/>
    <x v="4"/>
  </r>
  <r>
    <x v="0"/>
    <x v="295"/>
    <d v="2010-11-03T00:00:00"/>
    <d v="2010-12-16T00:00:00"/>
    <n v="65657.929999999993"/>
    <n v="228"/>
    <x v="0"/>
  </r>
  <r>
    <x v="1"/>
    <x v="296"/>
    <d v="2011-08-13T00:00:00"/>
    <d v="2011-09-03T00:00:00"/>
    <n v="68827.66"/>
    <n v="-33"/>
    <x v="4"/>
  </r>
  <r>
    <x v="0"/>
    <x v="297"/>
    <d v="2010-10-05T00:00:00"/>
    <d v="2010-11-25T00:00:00"/>
    <n v="103750.34"/>
    <n v="249"/>
    <x v="0"/>
  </r>
  <r>
    <x v="1"/>
    <x v="234"/>
    <d v="2011-04-03T00:00:00"/>
    <d v="2011-04-30T00:00:00"/>
    <n v="60571.199999999997"/>
    <n v="93"/>
    <x v="1"/>
  </r>
  <r>
    <x v="1"/>
    <x v="298"/>
    <d v="2011-01-08T00:00:00"/>
    <d v="2011-02-01T00:00:00"/>
    <n v="93872.15"/>
    <n v="181"/>
    <x v="0"/>
  </r>
  <r>
    <x v="0"/>
    <x v="299"/>
    <d v="2010-07-25T00:00:00"/>
    <d v="2010-08-15T00:00:00"/>
    <n v="40728.82"/>
    <n v="351"/>
    <x v="0"/>
  </r>
  <r>
    <x v="1"/>
    <x v="150"/>
    <d v="2011-01-19T00:00:00"/>
    <d v="2011-02-25T00:00:00"/>
    <n v="110983.94"/>
    <n v="157"/>
    <x v="1"/>
  </r>
  <r>
    <x v="1"/>
    <x v="300"/>
    <d v="2011-02-14T00:00:00"/>
    <d v="2011-04-08T00:00:00"/>
    <n v="74209.8"/>
    <n v="115"/>
    <x v="1"/>
  </r>
  <r>
    <x v="1"/>
    <x v="301"/>
    <d v="2011-03-13T00:00:00"/>
    <d v="2011-05-11T00:00:00"/>
    <n v="69412.17"/>
    <n v="82"/>
    <x v="6"/>
  </r>
  <r>
    <x v="1"/>
    <x v="302"/>
    <d v="2011-04-15T00:00:00"/>
    <d v="2011-05-22T00:00:00"/>
    <n v="6801.76"/>
    <n v="71"/>
    <x v="6"/>
  </r>
  <r>
    <x v="0"/>
    <x v="156"/>
    <d v="2010-12-11T00:00:00"/>
    <d v="2010-12-25T00:00:00"/>
    <n v="35761.67"/>
    <n v="219"/>
    <x v="0"/>
  </r>
  <r>
    <x v="1"/>
    <x v="303"/>
    <d v="2011-02-04T00:00:00"/>
    <d v="2011-03-20T00:00:00"/>
    <n v="8556.7199999999993"/>
    <n v="134"/>
    <x v="1"/>
  </r>
  <r>
    <x v="0"/>
    <x v="245"/>
    <d v="2010-08-28T00:00:00"/>
    <d v="2010-10-27T00:00:00"/>
    <n v="11042.94"/>
    <n v="278"/>
    <x v="0"/>
  </r>
  <r>
    <x v="1"/>
    <x v="304"/>
    <d v="2011-07-09T00:00:00"/>
    <d v="2011-09-03T00:00:00"/>
    <n v="13117.07"/>
    <n v="-33"/>
    <x v="4"/>
  </r>
  <r>
    <x v="1"/>
    <x v="305"/>
    <d v="2011-08-11T00:00:00"/>
    <d v="2011-10-01T00:00:00"/>
    <n v="118223.57"/>
    <n v="-61"/>
    <x v="4"/>
  </r>
  <r>
    <x v="0"/>
    <x v="65"/>
    <d v="2010-11-15T00:00:00"/>
    <d v="2010-12-15T00:00:00"/>
    <n v="106501.46"/>
    <n v="229"/>
    <x v="0"/>
  </r>
  <r>
    <x v="1"/>
    <x v="81"/>
    <d v="2011-06-17T00:00:00"/>
    <d v="2011-07-20T00:00:00"/>
    <n v="51441.01"/>
    <n v="12"/>
    <x v="5"/>
  </r>
  <r>
    <x v="1"/>
    <x v="19"/>
    <d v="2011-09-24T00:00:00"/>
    <d v="2011-10-12T00:00:00"/>
    <n v="108577.48"/>
    <n v="-72"/>
    <x v="4"/>
  </r>
  <r>
    <x v="1"/>
    <x v="306"/>
    <d v="2011-01-26T00:00:00"/>
    <d v="2011-03-25T00:00:00"/>
    <n v="107317.13"/>
    <n v="129"/>
    <x v="1"/>
  </r>
  <r>
    <x v="1"/>
    <x v="307"/>
    <d v="2011-01-18T00:00:00"/>
    <d v="2011-02-18T00:00:00"/>
    <n v="98790.97"/>
    <n v="164"/>
    <x v="1"/>
  </r>
  <r>
    <x v="0"/>
    <x v="308"/>
    <d v="2010-08-03T00:00:00"/>
    <d v="2010-08-26T00:00:00"/>
    <n v="101083"/>
    <n v="340"/>
    <x v="0"/>
  </r>
  <r>
    <x v="1"/>
    <x v="125"/>
    <d v="2011-06-09T00:00:00"/>
    <d v="2011-07-11T00:00:00"/>
    <n v="104604.13"/>
    <n v="21"/>
    <x v="3"/>
  </r>
  <r>
    <x v="0"/>
    <x v="309"/>
    <d v="2010-07-30T00:00:00"/>
    <d v="2010-09-01T00:00:00"/>
    <n v="117985.73"/>
    <n v="334"/>
    <x v="0"/>
  </r>
  <r>
    <x v="0"/>
    <x v="310"/>
    <d v="2010-07-26T00:00:00"/>
    <d v="2010-09-07T00:00:00"/>
    <n v="8426.64"/>
    <n v="328"/>
    <x v="0"/>
  </r>
  <r>
    <x v="1"/>
    <x v="78"/>
    <d v="2011-05-02T00:00:00"/>
    <d v="2011-06-05T00:00:00"/>
    <n v="48792.36"/>
    <n v="57"/>
    <x v="7"/>
  </r>
  <r>
    <x v="1"/>
    <x v="64"/>
    <d v="2011-05-26T00:00:00"/>
    <d v="2011-06-18T00:00:00"/>
    <n v="109003.11"/>
    <n v="44"/>
    <x v="2"/>
  </r>
  <r>
    <x v="0"/>
    <x v="311"/>
    <d v="2010-10-14T00:00:00"/>
    <d v="2010-11-20T00:00:00"/>
    <n v="44732.5"/>
    <n v="254"/>
    <x v="0"/>
  </r>
  <r>
    <x v="1"/>
    <x v="312"/>
    <d v="2011-01-23T00:00:00"/>
    <d v="2011-02-14T00:00:00"/>
    <n v="69818.31"/>
    <n v="168"/>
    <x v="1"/>
  </r>
  <r>
    <x v="0"/>
    <x v="221"/>
    <d v="2010-07-20T00:00:00"/>
    <d v="2010-09-08T00:00:00"/>
    <n v="36400.480000000003"/>
    <n v="327"/>
    <x v="0"/>
  </r>
  <r>
    <x v="0"/>
    <x v="239"/>
    <d v="2010-07-01T00:00:00"/>
    <d v="2010-08-30T00:00:00"/>
    <n v="50656.76"/>
    <n v="336"/>
    <x v="0"/>
  </r>
  <r>
    <x v="0"/>
    <x v="169"/>
    <d v="2010-07-19T00:00:00"/>
    <d v="2010-08-16T00:00:00"/>
    <n v="106782.44"/>
    <n v="350"/>
    <x v="0"/>
  </r>
  <r>
    <x v="1"/>
    <x v="313"/>
    <d v="2011-07-08T00:00:00"/>
    <d v="2011-08-24T00:00:00"/>
    <n v="77277.119999999995"/>
    <n v="-23"/>
    <x v="4"/>
  </r>
  <r>
    <x v="1"/>
    <x v="314"/>
    <d v="2011-03-08T00:00:00"/>
    <d v="2011-04-18T00:00:00"/>
    <n v="11321.74"/>
    <n v="105"/>
    <x v="1"/>
  </r>
  <r>
    <x v="1"/>
    <x v="14"/>
    <d v="2011-10-15T00:00:00"/>
    <d v="2011-11-15T00:00:00"/>
    <n v="24931.14"/>
    <n v="-106"/>
    <x v="4"/>
  </r>
  <r>
    <x v="1"/>
    <x v="315"/>
    <d v="2011-08-26T00:00:00"/>
    <d v="2011-09-28T00:00:00"/>
    <n v="22001.4"/>
    <n v="-58"/>
    <x v="4"/>
  </r>
  <r>
    <x v="1"/>
    <x v="316"/>
    <d v="2011-08-28T00:00:00"/>
    <d v="2011-10-24T00:00:00"/>
    <n v="18875.990000000002"/>
    <n v="-84"/>
    <x v="4"/>
  </r>
  <r>
    <x v="0"/>
    <x v="317"/>
    <d v="2010-11-27T00:00:00"/>
    <d v="2011-01-22T00:00:00"/>
    <n v="43042.07"/>
    <n v="191"/>
    <x v="0"/>
  </r>
  <r>
    <x v="1"/>
    <x v="318"/>
    <d v="2011-04-01T00:00:00"/>
    <d v="2011-05-01T00:00:00"/>
    <n v="45188.480000000003"/>
    <n v="92"/>
    <x v="1"/>
  </r>
  <r>
    <x v="1"/>
    <x v="319"/>
    <d v="2011-01-19T00:00:00"/>
    <d v="2011-02-26T00:00:00"/>
    <n v="88050.33"/>
    <n v="156"/>
    <x v="1"/>
  </r>
  <r>
    <x v="1"/>
    <x v="320"/>
    <d v="2011-04-17T00:00:00"/>
    <d v="2011-05-08T00:00:00"/>
    <n v="57928.57"/>
    <n v="85"/>
    <x v="6"/>
  </r>
  <r>
    <x v="0"/>
    <x v="106"/>
    <d v="2010-11-14T00:00:00"/>
    <d v="2010-11-30T00:00:00"/>
    <n v="103035.93"/>
    <n v="244"/>
    <x v="0"/>
  </r>
  <r>
    <x v="0"/>
    <x v="321"/>
    <d v="2010-07-11T00:00:00"/>
    <d v="2010-07-31T00:00:00"/>
    <n v="11858.31"/>
    <n v="366"/>
    <x v="0"/>
  </r>
  <r>
    <x v="1"/>
    <x v="322"/>
    <d v="2011-02-12T00:00:00"/>
    <d v="2011-03-09T00:00:00"/>
    <n v="14039.87"/>
    <n v="145"/>
    <x v="1"/>
  </r>
  <r>
    <x v="0"/>
    <x v="140"/>
    <d v="2010-09-04T00:00:00"/>
    <d v="2010-10-29T00:00:00"/>
    <n v="8294.48"/>
    <n v="276"/>
    <x v="0"/>
  </r>
  <r>
    <x v="1"/>
    <x v="171"/>
    <d v="2011-08-18T00:00:00"/>
    <d v="2011-10-17T00:00:00"/>
    <n v="64836.04"/>
    <n v="-77"/>
    <x v="4"/>
  </r>
  <r>
    <x v="1"/>
    <x v="45"/>
    <d v="2011-09-02T00:00:00"/>
    <d v="2011-10-15T00:00:00"/>
    <n v="90354.67"/>
    <n v="-75"/>
    <x v="4"/>
  </r>
  <r>
    <x v="0"/>
    <x v="240"/>
    <d v="2010-11-29T00:00:00"/>
    <d v="2010-12-15T00:00:00"/>
    <n v="96347.97"/>
    <n v="229"/>
    <x v="0"/>
  </r>
  <r>
    <x v="1"/>
    <x v="323"/>
    <d v="2011-09-25T00:00:00"/>
    <d v="2011-11-07T00:00:00"/>
    <n v="80664.03"/>
    <n v="-98"/>
    <x v="4"/>
  </r>
  <r>
    <x v="0"/>
    <x v="89"/>
    <d v="2010-07-24T00:00:00"/>
    <d v="2010-09-05T00:00:00"/>
    <n v="12884.25"/>
    <n v="330"/>
    <x v="0"/>
  </r>
  <r>
    <x v="0"/>
    <x v="200"/>
    <d v="2010-07-04T00:00:00"/>
    <d v="2010-08-13T00:00:00"/>
    <n v="75761.850000000006"/>
    <n v="353"/>
    <x v="0"/>
  </r>
  <r>
    <x v="1"/>
    <x v="57"/>
    <d v="2011-01-16T00:00:00"/>
    <d v="2011-03-04T00:00:00"/>
    <n v="103631.53"/>
    <n v="150"/>
    <x v="1"/>
  </r>
  <r>
    <x v="1"/>
    <x v="324"/>
    <d v="2011-09-23T00:00:00"/>
    <d v="2011-11-09T00:00:00"/>
    <n v="53931.87"/>
    <n v="-100"/>
    <x v="4"/>
  </r>
  <r>
    <x v="1"/>
    <x v="271"/>
    <d v="2011-02-07T00:00:00"/>
    <d v="2011-03-22T00:00:00"/>
    <n v="102725.89"/>
    <n v="132"/>
    <x v="1"/>
  </r>
  <r>
    <x v="1"/>
    <x v="325"/>
    <d v="2011-06-24T00:00:00"/>
    <d v="2011-07-15T00:00:00"/>
    <n v="56738.38"/>
    <n v="17"/>
    <x v="3"/>
  </r>
  <r>
    <x v="0"/>
    <x v="63"/>
    <d v="2010-10-16T00:00:00"/>
    <d v="2010-12-01T00:00:00"/>
    <n v="91225.65"/>
    <n v="243"/>
    <x v="0"/>
  </r>
  <r>
    <x v="0"/>
    <x v="326"/>
    <d v="2010-05-26T00:00:00"/>
    <d v="2010-06-14T00:00:00"/>
    <n v="88540.04"/>
    <n v="413"/>
    <x v="0"/>
  </r>
  <r>
    <x v="1"/>
    <x v="327"/>
    <d v="2011-05-19T00:00:00"/>
    <d v="2011-07-16T00:00:00"/>
    <n v="118335.9"/>
    <n v="16"/>
    <x v="3"/>
  </r>
  <r>
    <x v="1"/>
    <x v="328"/>
    <d v="2011-03-23T00:00:00"/>
    <d v="2011-04-19T00:00:00"/>
    <n v="36027.160000000003"/>
    <n v="104"/>
    <x v="1"/>
  </r>
  <r>
    <x v="0"/>
    <x v="295"/>
    <d v="2010-09-09T00:00:00"/>
    <d v="2010-10-23T00:00:00"/>
    <n v="113528.41"/>
    <n v="282"/>
    <x v="0"/>
  </r>
  <r>
    <x v="0"/>
    <x v="329"/>
    <d v="2010-10-17T00:00:00"/>
    <d v="2010-12-01T00:00:00"/>
    <n v="90293.56"/>
    <n v="243"/>
    <x v="0"/>
  </r>
  <r>
    <x v="1"/>
    <x v="280"/>
    <d v="2011-08-30T00:00:00"/>
    <d v="2011-10-07T00:00:00"/>
    <n v="29689.82"/>
    <n v="-67"/>
    <x v="4"/>
  </r>
  <r>
    <x v="0"/>
    <x v="330"/>
    <d v="2010-07-22T00:00:00"/>
    <d v="2010-08-09T00:00:00"/>
    <n v="93133.78"/>
    <n v="357"/>
    <x v="0"/>
  </r>
  <r>
    <x v="0"/>
    <x v="331"/>
    <d v="2010-07-22T00:00:00"/>
    <d v="2010-09-06T00:00:00"/>
    <n v="63435.56"/>
    <n v="329"/>
    <x v="0"/>
  </r>
  <r>
    <x v="1"/>
    <x v="332"/>
    <d v="2011-01-05T00:00:00"/>
    <d v="2011-02-12T00:00:00"/>
    <n v="89856.26"/>
    <n v="170"/>
    <x v="1"/>
  </r>
  <r>
    <x v="1"/>
    <x v="132"/>
    <d v="2011-05-17T00:00:00"/>
    <d v="2011-07-15T00:00:00"/>
    <n v="31517.22"/>
    <n v="17"/>
    <x v="3"/>
  </r>
  <r>
    <x v="1"/>
    <x v="333"/>
    <d v="2011-04-16T00:00:00"/>
    <d v="2011-05-30T00:00:00"/>
    <n v="31873.88"/>
    <n v="63"/>
    <x v="6"/>
  </r>
  <r>
    <x v="1"/>
    <x v="334"/>
    <d v="2011-06-24T00:00:00"/>
    <d v="2011-07-20T00:00:00"/>
    <n v="15310"/>
    <n v="12"/>
    <x v="5"/>
  </r>
  <r>
    <x v="1"/>
    <x v="330"/>
    <d v="2011-05-10T00:00:00"/>
    <d v="2011-06-13T00:00:00"/>
    <n v="30415.42"/>
    <n v="49"/>
    <x v="7"/>
  </r>
  <r>
    <x v="1"/>
    <x v="121"/>
    <d v="2011-07-08T00:00:00"/>
    <d v="2011-08-22T00:00:00"/>
    <n v="99833.26"/>
    <n v="-21"/>
    <x v="4"/>
  </r>
  <r>
    <x v="0"/>
    <x v="335"/>
    <d v="2010-10-22T00:00:00"/>
    <d v="2010-11-11T00:00:00"/>
    <n v="14737.1"/>
    <n v="263"/>
    <x v="0"/>
  </r>
  <r>
    <x v="0"/>
    <x v="233"/>
    <d v="2010-08-05T00:00:00"/>
    <d v="2010-09-05T00:00:00"/>
    <n v="67080.39"/>
    <n v="330"/>
    <x v="0"/>
  </r>
  <r>
    <x v="1"/>
    <x v="139"/>
    <d v="2011-01-16T00:00:00"/>
    <d v="2011-03-17T00:00:00"/>
    <n v="106019.74"/>
    <n v="137"/>
    <x v="1"/>
  </r>
  <r>
    <x v="1"/>
    <x v="226"/>
    <d v="2011-08-27T00:00:00"/>
    <d v="2011-09-26T00:00:00"/>
    <n v="63965.69"/>
    <n v="-56"/>
    <x v="4"/>
  </r>
  <r>
    <x v="0"/>
    <x v="33"/>
    <d v="2010-06-15T00:00:00"/>
    <d v="2010-07-10T00:00:00"/>
    <n v="74710.83"/>
    <n v="387"/>
    <x v="0"/>
  </r>
  <r>
    <x v="0"/>
    <x v="112"/>
    <d v="2010-10-09T00:00:00"/>
    <d v="2010-11-07T00:00:00"/>
    <n v="103275.25"/>
    <n v="267"/>
    <x v="0"/>
  </r>
  <r>
    <x v="0"/>
    <x v="336"/>
    <d v="2010-10-17T00:00:00"/>
    <d v="2010-12-10T00:00:00"/>
    <n v="75972.14"/>
    <n v="234"/>
    <x v="0"/>
  </r>
  <r>
    <x v="0"/>
    <x v="237"/>
    <d v="2010-06-07T00:00:00"/>
    <d v="2010-07-10T00:00:00"/>
    <n v="84248.36"/>
    <n v="387"/>
    <x v="0"/>
  </r>
  <r>
    <x v="1"/>
    <x v="337"/>
    <d v="2011-06-02T00:00:00"/>
    <d v="2011-06-30T00:00:00"/>
    <n v="45600.51"/>
    <n v="32"/>
    <x v="2"/>
  </r>
  <r>
    <x v="0"/>
    <x v="338"/>
    <d v="2010-10-26T00:00:00"/>
    <d v="2010-12-01T00:00:00"/>
    <n v="59279.67"/>
    <n v="243"/>
    <x v="0"/>
  </r>
  <r>
    <x v="0"/>
    <x v="339"/>
    <d v="2010-11-16T00:00:00"/>
    <d v="2011-01-06T00:00:00"/>
    <n v="74795.570000000007"/>
    <n v="207"/>
    <x v="0"/>
  </r>
  <r>
    <x v="1"/>
    <x v="231"/>
    <d v="2011-06-30T00:00:00"/>
    <d v="2011-08-29T00:00:00"/>
    <n v="82731.22"/>
    <n v="-28"/>
    <x v="4"/>
  </r>
  <r>
    <x v="0"/>
    <x v="113"/>
    <d v="2010-08-21T00:00:00"/>
    <d v="2010-10-10T00:00:00"/>
    <n v="80279.08"/>
    <n v="295"/>
    <x v="0"/>
  </r>
  <r>
    <x v="1"/>
    <x v="234"/>
    <d v="2011-07-05T00:00:00"/>
    <d v="2011-08-26T00:00:00"/>
    <n v="112757.84"/>
    <n v="-25"/>
    <x v="4"/>
  </r>
  <r>
    <x v="1"/>
    <x v="21"/>
    <d v="2011-09-09T00:00:00"/>
    <d v="2011-10-28T00:00:00"/>
    <n v="80139.53"/>
    <n v="-88"/>
    <x v="4"/>
  </r>
  <r>
    <x v="1"/>
    <x v="340"/>
    <d v="2011-08-14T00:00:00"/>
    <d v="2011-10-02T00:00:00"/>
    <n v="50840.46"/>
    <n v="-62"/>
    <x v="4"/>
  </r>
  <r>
    <x v="1"/>
    <x v="144"/>
    <d v="2011-03-06T00:00:00"/>
    <d v="2011-03-30T00:00:00"/>
    <n v="5865.16"/>
    <n v="124"/>
    <x v="1"/>
  </r>
  <r>
    <x v="1"/>
    <x v="292"/>
    <d v="2011-01-23T00:00:00"/>
    <d v="2011-03-06T00:00:00"/>
    <n v="63395.93"/>
    <n v="148"/>
    <x v="1"/>
  </r>
  <r>
    <x v="1"/>
    <x v="341"/>
    <d v="2011-08-04T00:00:00"/>
    <d v="2011-09-03T00:00:00"/>
    <n v="2666.89"/>
    <n v="-33"/>
    <x v="4"/>
  </r>
  <r>
    <x v="1"/>
    <x v="342"/>
    <d v="2011-01-26T00:00:00"/>
    <d v="2011-03-11T00:00:00"/>
    <n v="93624.24"/>
    <n v="143"/>
    <x v="1"/>
  </r>
  <r>
    <x v="1"/>
    <x v="284"/>
    <d v="2011-03-21T00:00:00"/>
    <d v="2011-05-07T00:00:00"/>
    <n v="62250.43"/>
    <n v="86"/>
    <x v="6"/>
  </r>
  <r>
    <x v="1"/>
    <x v="171"/>
    <d v="2011-04-18T00:00:00"/>
    <d v="2011-05-05T00:00:00"/>
    <n v="109343.5"/>
    <n v="88"/>
    <x v="6"/>
  </r>
  <r>
    <x v="1"/>
    <x v="209"/>
    <d v="2011-06-05T00:00:00"/>
    <d v="2011-06-22T00:00:00"/>
    <n v="82474.649999999994"/>
    <n v="40"/>
    <x v="2"/>
  </r>
  <r>
    <x v="1"/>
    <x v="96"/>
    <d v="2011-01-28T00:00:00"/>
    <d v="2011-03-06T00:00:00"/>
    <n v="110126"/>
    <n v="148"/>
    <x v="1"/>
  </r>
  <r>
    <x v="1"/>
    <x v="225"/>
    <d v="2011-04-18T00:00:00"/>
    <d v="2011-05-31T00:00:00"/>
    <n v="118453.18"/>
    <n v="62"/>
    <x v="6"/>
  </r>
  <r>
    <x v="0"/>
    <x v="343"/>
    <d v="2010-09-05T00:00:00"/>
    <d v="2010-10-29T00:00:00"/>
    <n v="3513.65"/>
    <n v="276"/>
    <x v="0"/>
  </r>
  <r>
    <x v="1"/>
    <x v="155"/>
    <d v="2011-02-19T00:00:00"/>
    <d v="2011-04-18T00:00:00"/>
    <n v="116761.97"/>
    <n v="105"/>
    <x v="1"/>
  </r>
  <r>
    <x v="1"/>
    <x v="344"/>
    <d v="2011-02-15T00:00:00"/>
    <d v="2011-03-31T00:00:00"/>
    <n v="12509.71"/>
    <n v="123"/>
    <x v="1"/>
  </r>
  <r>
    <x v="1"/>
    <x v="345"/>
    <d v="2011-08-03T00:00:00"/>
    <d v="2011-09-23T00:00:00"/>
    <n v="23282.76"/>
    <n v="-53"/>
    <x v="4"/>
  </r>
  <r>
    <x v="0"/>
    <x v="346"/>
    <d v="2010-08-22T00:00:00"/>
    <d v="2010-10-10T00:00:00"/>
    <n v="7776.72"/>
    <n v="295"/>
    <x v="0"/>
  </r>
  <r>
    <x v="0"/>
    <x v="156"/>
    <d v="2010-09-05T00:00:00"/>
    <d v="2010-09-28T00:00:00"/>
    <n v="106850.75"/>
    <n v="307"/>
    <x v="0"/>
  </r>
  <r>
    <x v="0"/>
    <x v="318"/>
    <d v="2010-12-18T00:00:00"/>
    <d v="2011-02-07T00:00:00"/>
    <n v="107767.37"/>
    <n v="175"/>
    <x v="1"/>
  </r>
  <r>
    <x v="1"/>
    <x v="50"/>
    <d v="2011-07-04T00:00:00"/>
    <d v="2011-08-11T00:00:00"/>
    <n v="72564.52"/>
    <n v="-10"/>
    <x v="4"/>
  </r>
  <r>
    <x v="1"/>
    <x v="347"/>
    <d v="2011-05-19T00:00:00"/>
    <d v="2011-06-17T00:00:00"/>
    <n v="119216.04"/>
    <n v="45"/>
    <x v="2"/>
  </r>
  <r>
    <x v="0"/>
    <x v="348"/>
    <d v="2010-11-27T00:00:00"/>
    <d v="2010-12-26T00:00:00"/>
    <n v="60657.63"/>
    <n v="218"/>
    <x v="0"/>
  </r>
  <r>
    <x v="1"/>
    <x v="349"/>
    <d v="2011-10-05T00:00:00"/>
    <d v="2011-11-05T00:00:00"/>
    <n v="28781.97"/>
    <n v="-96"/>
    <x v="4"/>
  </r>
  <r>
    <x v="1"/>
    <x v="78"/>
    <d v="2011-03-02T00:00:00"/>
    <d v="2011-03-24T00:00:00"/>
    <n v="64282.52"/>
    <n v="130"/>
    <x v="1"/>
  </r>
  <r>
    <x v="0"/>
    <x v="350"/>
    <d v="2010-06-26T00:00:00"/>
    <d v="2010-08-06T00:00:00"/>
    <n v="76372.78"/>
    <n v="360"/>
    <x v="0"/>
  </r>
  <r>
    <x v="1"/>
    <x v="351"/>
    <d v="2011-05-31T00:00:00"/>
    <d v="2011-07-09T00:00:00"/>
    <n v="39151.1"/>
    <n v="23"/>
    <x v="3"/>
  </r>
  <r>
    <x v="1"/>
    <x v="352"/>
    <d v="2011-01-30T00:00:00"/>
    <d v="2011-02-15T00:00:00"/>
    <n v="36639.08"/>
    <n v="167"/>
    <x v="1"/>
  </r>
  <r>
    <x v="1"/>
    <x v="353"/>
    <d v="2011-10-13T00:00:00"/>
    <d v="2011-11-30T00:00:00"/>
    <n v="100929.71"/>
    <n v="-121"/>
    <x v="4"/>
  </r>
  <r>
    <x v="0"/>
    <x v="354"/>
    <d v="2010-11-01T00:00:00"/>
    <d v="2010-11-28T00:00:00"/>
    <n v="24342.65"/>
    <n v="246"/>
    <x v="0"/>
  </r>
  <r>
    <x v="1"/>
    <x v="271"/>
    <d v="2011-04-28T00:00:00"/>
    <d v="2011-06-18T00:00:00"/>
    <n v="77046.38"/>
    <n v="44"/>
    <x v="2"/>
  </r>
  <r>
    <x v="0"/>
    <x v="355"/>
    <d v="2010-07-27T00:00:00"/>
    <d v="2010-09-24T00:00:00"/>
    <n v="4213.0600000000004"/>
    <n v="311"/>
    <x v="0"/>
  </r>
  <r>
    <x v="0"/>
    <x v="356"/>
    <d v="2010-10-26T00:00:00"/>
    <d v="2010-12-02T00:00:00"/>
    <n v="50487.82"/>
    <n v="242"/>
    <x v="0"/>
  </r>
  <r>
    <x v="0"/>
    <x v="80"/>
    <d v="2010-09-04T00:00:00"/>
    <d v="2010-09-27T00:00:00"/>
    <n v="99970.01"/>
    <n v="308"/>
    <x v="0"/>
  </r>
  <r>
    <x v="1"/>
    <x v="357"/>
    <d v="2011-07-21T00:00:00"/>
    <d v="2011-09-12T00:00:00"/>
    <n v="31177.08"/>
    <n v="-42"/>
    <x v="4"/>
  </r>
  <r>
    <x v="0"/>
    <x v="358"/>
    <d v="2010-08-16T00:00:00"/>
    <d v="2010-09-27T00:00:00"/>
    <n v="96227.57"/>
    <n v="308"/>
    <x v="0"/>
  </r>
  <r>
    <x v="1"/>
    <x v="359"/>
    <d v="2011-01-30T00:00:00"/>
    <d v="2011-03-08T00:00:00"/>
    <n v="64213.63"/>
    <n v="146"/>
    <x v="1"/>
  </r>
  <r>
    <x v="0"/>
    <x v="360"/>
    <d v="2010-10-03T00:00:00"/>
    <d v="2010-11-14T00:00:00"/>
    <n v="72774.48"/>
    <n v="260"/>
    <x v="0"/>
  </r>
  <r>
    <x v="1"/>
    <x v="278"/>
    <d v="2011-08-07T00:00:00"/>
    <d v="2011-09-05T00:00:00"/>
    <n v="93283.199999999997"/>
    <n v="-35"/>
    <x v="4"/>
  </r>
  <r>
    <x v="0"/>
    <x v="361"/>
    <d v="2010-10-29T00:00:00"/>
    <d v="2010-11-23T00:00:00"/>
    <n v="66363.22"/>
    <n v="251"/>
    <x v="0"/>
  </r>
  <r>
    <x v="1"/>
    <x v="166"/>
    <d v="2011-07-10T00:00:00"/>
    <d v="2011-07-31T00:00:00"/>
    <n v="78178.399999999994"/>
    <n v="1"/>
    <x v="5"/>
  </r>
  <r>
    <x v="0"/>
    <x v="362"/>
    <d v="2010-12-23T00:00:00"/>
    <d v="2011-02-19T00:00:00"/>
    <n v="65384.82"/>
    <n v="163"/>
    <x v="1"/>
  </r>
  <r>
    <x v="0"/>
    <x v="363"/>
    <d v="2010-11-06T00:00:00"/>
    <d v="2010-12-01T00:00:00"/>
    <n v="114158.89"/>
    <n v="243"/>
    <x v="0"/>
  </r>
  <r>
    <x v="0"/>
    <x v="322"/>
    <d v="2010-12-28T00:00:00"/>
    <d v="2011-02-08T00:00:00"/>
    <n v="68981.990000000005"/>
    <n v="174"/>
    <x v="1"/>
  </r>
  <r>
    <x v="0"/>
    <x v="294"/>
    <d v="2010-10-05T00:00:00"/>
    <d v="2010-10-25T00:00:00"/>
    <n v="81956.05"/>
    <n v="280"/>
    <x v="0"/>
  </r>
  <r>
    <x v="1"/>
    <x v="185"/>
    <d v="2011-01-15T00:00:00"/>
    <d v="2011-02-09T00:00:00"/>
    <n v="34967.040000000001"/>
    <n v="173"/>
    <x v="1"/>
  </r>
  <r>
    <x v="0"/>
    <x v="295"/>
    <d v="2010-06-24T00:00:00"/>
    <d v="2010-07-10T00:00:00"/>
    <n v="43536.72"/>
    <n v="387"/>
    <x v="0"/>
  </r>
  <r>
    <x v="1"/>
    <x v="98"/>
    <d v="2011-06-19T00:00:00"/>
    <d v="2011-07-11T00:00:00"/>
    <n v="19387.28"/>
    <n v="21"/>
    <x v="3"/>
  </r>
  <r>
    <x v="1"/>
    <x v="364"/>
    <d v="2011-09-03T00:00:00"/>
    <d v="2011-09-27T00:00:00"/>
    <n v="75815.67"/>
    <n v="-57"/>
    <x v="4"/>
  </r>
  <r>
    <x v="0"/>
    <x v="365"/>
    <d v="2010-10-09T00:00:00"/>
    <d v="2010-12-06T00:00:00"/>
    <n v="37326.61"/>
    <n v="238"/>
    <x v="0"/>
  </r>
  <r>
    <x v="1"/>
    <x v="312"/>
    <d v="2011-01-13T00:00:00"/>
    <d v="2011-02-05T00:00:00"/>
    <n v="38854.269999999997"/>
    <n v="177"/>
    <x v="1"/>
  </r>
  <r>
    <x v="1"/>
    <x v="366"/>
    <d v="2011-05-03T00:00:00"/>
    <d v="2011-06-13T00:00:00"/>
    <n v="103995.85"/>
    <n v="49"/>
    <x v="7"/>
  </r>
  <r>
    <x v="1"/>
    <x v="367"/>
    <d v="2011-06-13T00:00:00"/>
    <d v="2011-07-03T00:00:00"/>
    <n v="117832.1"/>
    <n v="29"/>
    <x v="3"/>
  </r>
  <r>
    <x v="1"/>
    <x v="368"/>
    <d v="2011-03-29T00:00:00"/>
    <d v="2011-05-18T00:00:00"/>
    <n v="115406.75"/>
    <n v="75"/>
    <x v="6"/>
  </r>
  <r>
    <x v="0"/>
    <x v="17"/>
    <d v="2010-08-10T00:00:00"/>
    <d v="2010-09-15T00:00:00"/>
    <n v="114470.75"/>
    <n v="320"/>
    <x v="0"/>
  </r>
  <r>
    <x v="1"/>
    <x v="348"/>
    <d v="2011-01-15T00:00:00"/>
    <d v="2011-03-15T00:00:00"/>
    <n v="82596.990000000005"/>
    <n v="139"/>
    <x v="1"/>
  </r>
  <r>
    <x v="1"/>
    <x v="369"/>
    <d v="2011-08-22T00:00:00"/>
    <d v="2011-09-19T00:00:00"/>
    <n v="52305.43"/>
    <n v="-49"/>
    <x v="4"/>
  </r>
  <r>
    <x v="1"/>
    <x v="370"/>
    <d v="2011-06-21T00:00:00"/>
    <d v="2011-08-06T00:00:00"/>
    <n v="4485.88"/>
    <n v="-5"/>
    <x v="4"/>
  </r>
  <r>
    <x v="0"/>
    <x v="371"/>
    <d v="2010-08-17T00:00:00"/>
    <d v="2010-10-08T00:00:00"/>
    <n v="27557.01"/>
    <n v="297"/>
    <x v="0"/>
  </r>
  <r>
    <x v="0"/>
    <x v="372"/>
    <d v="2010-10-09T00:00:00"/>
    <d v="2010-11-15T00:00:00"/>
    <n v="32948.86"/>
    <n v="259"/>
    <x v="0"/>
  </r>
  <r>
    <x v="1"/>
    <x v="345"/>
    <d v="2011-05-27T00:00:00"/>
    <d v="2011-06-15T00:00:00"/>
    <n v="54767.49"/>
    <n v="47"/>
    <x v="7"/>
  </r>
  <r>
    <x v="1"/>
    <x v="185"/>
    <d v="2011-07-14T00:00:00"/>
    <d v="2011-09-06T00:00:00"/>
    <n v="89161.48"/>
    <n v="-36"/>
    <x v="4"/>
  </r>
  <r>
    <x v="0"/>
    <x v="373"/>
    <d v="2010-11-18T00:00:00"/>
    <d v="2011-01-04T00:00:00"/>
    <n v="43122.85"/>
    <n v="209"/>
    <x v="0"/>
  </r>
  <r>
    <x v="0"/>
    <x v="324"/>
    <d v="2010-07-21T00:00:00"/>
    <d v="2010-08-04T00:00:00"/>
    <n v="28988.33"/>
    <n v="362"/>
    <x v="0"/>
  </r>
  <r>
    <x v="0"/>
    <x v="308"/>
    <d v="2010-05-30T00:00:00"/>
    <d v="2010-07-09T00:00:00"/>
    <n v="109578.61"/>
    <n v="388"/>
    <x v="0"/>
  </r>
  <r>
    <x v="0"/>
    <x v="289"/>
    <d v="2010-12-14T00:00:00"/>
    <d v="2011-02-01T00:00:00"/>
    <n v="113754.67"/>
    <n v="181"/>
    <x v="0"/>
  </r>
  <r>
    <x v="0"/>
    <x v="242"/>
    <d v="2010-08-30T00:00:00"/>
    <d v="2010-09-15T00:00:00"/>
    <n v="91393.12"/>
    <n v="320"/>
    <x v="0"/>
  </r>
  <r>
    <x v="1"/>
    <x v="374"/>
    <d v="2011-04-17T00:00:00"/>
    <d v="2011-05-30T00:00:00"/>
    <n v="14587.62"/>
    <n v="63"/>
    <x v="6"/>
  </r>
  <r>
    <x v="0"/>
    <x v="375"/>
    <d v="2010-12-06T00:00:00"/>
    <d v="2010-12-24T00:00:00"/>
    <n v="97485.53"/>
    <n v="220"/>
    <x v="0"/>
  </r>
  <r>
    <x v="0"/>
    <x v="376"/>
    <d v="2010-10-10T00:00:00"/>
    <d v="2010-10-27T00:00:00"/>
    <n v="18004.740000000002"/>
    <n v="278"/>
    <x v="0"/>
  </r>
  <r>
    <x v="0"/>
    <x v="377"/>
    <d v="2010-10-09T00:00:00"/>
    <d v="2010-11-27T00:00:00"/>
    <n v="14760.79"/>
    <n v="247"/>
    <x v="0"/>
  </r>
  <r>
    <x v="1"/>
    <x v="217"/>
    <d v="2011-08-25T00:00:00"/>
    <d v="2011-10-16T00:00:00"/>
    <n v="34990.410000000003"/>
    <n v="-76"/>
    <x v="4"/>
  </r>
  <r>
    <x v="0"/>
    <x v="378"/>
    <d v="2010-12-11T00:00:00"/>
    <d v="2010-12-30T00:00:00"/>
    <n v="25498.36"/>
    <n v="214"/>
    <x v="0"/>
  </r>
  <r>
    <x v="0"/>
    <x v="379"/>
    <d v="2010-09-08T00:00:00"/>
    <d v="2010-10-04T00:00:00"/>
    <n v="62272.83"/>
    <n v="301"/>
    <x v="0"/>
  </r>
  <r>
    <x v="1"/>
    <x v="96"/>
    <d v="2011-05-10T00:00:00"/>
    <d v="2011-05-24T00:00:00"/>
    <n v="31423.13"/>
    <n v="69"/>
    <x v="6"/>
  </r>
  <r>
    <x v="0"/>
    <x v="380"/>
    <d v="2010-08-29T00:00:00"/>
    <d v="2010-10-03T00:00:00"/>
    <n v="23453.9"/>
    <n v="302"/>
    <x v="0"/>
  </r>
  <r>
    <x v="1"/>
    <x v="161"/>
    <d v="2011-03-29T00:00:00"/>
    <d v="2011-05-16T00:00:00"/>
    <n v="73195.03"/>
    <n v="77"/>
    <x v="6"/>
  </r>
  <r>
    <x v="0"/>
    <x v="381"/>
    <d v="2010-08-10T00:00:00"/>
    <d v="2010-09-06T00:00:00"/>
    <n v="61439.51"/>
    <n v="329"/>
    <x v="0"/>
  </r>
  <r>
    <x v="0"/>
    <x v="229"/>
    <d v="2010-10-10T00:00:00"/>
    <d v="2010-10-24T00:00:00"/>
    <n v="112741.57"/>
    <n v="281"/>
    <x v="0"/>
  </r>
  <r>
    <x v="1"/>
    <x v="43"/>
    <d v="2011-03-31T00:00:00"/>
    <d v="2011-04-24T00:00:00"/>
    <n v="85391.29"/>
    <n v="99"/>
    <x v="1"/>
  </r>
  <r>
    <x v="1"/>
    <x v="375"/>
    <d v="2011-06-28T00:00:00"/>
    <d v="2011-08-10T00:00:00"/>
    <n v="88962.46"/>
    <n v="-9"/>
    <x v="4"/>
  </r>
  <r>
    <x v="0"/>
    <x v="214"/>
    <d v="2010-12-07T00:00:00"/>
    <d v="2011-01-27T00:00:00"/>
    <n v="22337.35"/>
    <n v="186"/>
    <x v="0"/>
  </r>
  <r>
    <x v="0"/>
    <x v="282"/>
    <d v="2010-10-10T00:00:00"/>
    <d v="2010-11-12T00:00:00"/>
    <n v="101356.05"/>
    <n v="262"/>
    <x v="0"/>
  </r>
  <r>
    <x v="1"/>
    <x v="327"/>
    <d v="2011-07-29T00:00:00"/>
    <d v="2011-09-22T00:00:00"/>
    <n v="89385.08"/>
    <n v="-52"/>
    <x v="4"/>
  </r>
  <r>
    <x v="0"/>
    <x v="382"/>
    <d v="2010-09-29T00:00:00"/>
    <d v="2010-11-06T00:00:00"/>
    <n v="96684.95"/>
    <n v="268"/>
    <x v="0"/>
  </r>
  <r>
    <x v="1"/>
    <x v="254"/>
    <d v="2011-05-01T00:00:00"/>
    <d v="2011-06-28T00:00:00"/>
    <n v="92775.4"/>
    <n v="34"/>
    <x v="2"/>
  </r>
  <r>
    <x v="1"/>
    <x v="383"/>
    <d v="2011-05-25T00:00:00"/>
    <d v="2011-07-13T00:00:00"/>
    <n v="21835.55"/>
    <n v="19"/>
    <x v="3"/>
  </r>
  <r>
    <x v="1"/>
    <x v="384"/>
    <d v="2011-02-26T00:00:00"/>
    <d v="2011-03-26T00:00:00"/>
    <n v="13608.84"/>
    <n v="128"/>
    <x v="1"/>
  </r>
  <r>
    <x v="0"/>
    <x v="385"/>
    <d v="2010-06-07T00:00:00"/>
    <d v="2010-07-25T00:00:00"/>
    <n v="57315.27"/>
    <n v="372"/>
    <x v="0"/>
  </r>
  <r>
    <x v="0"/>
    <x v="386"/>
    <d v="2010-12-12T00:00:00"/>
    <d v="2011-01-11T00:00:00"/>
    <n v="6696.69"/>
    <n v="202"/>
    <x v="0"/>
  </r>
  <r>
    <x v="1"/>
    <x v="136"/>
    <d v="2011-08-30T00:00:00"/>
    <d v="2011-09-14T00:00:00"/>
    <n v="46456.31"/>
    <n v="-44"/>
    <x v="4"/>
  </r>
  <r>
    <x v="0"/>
    <x v="90"/>
    <d v="2010-06-24T00:00:00"/>
    <d v="2010-08-18T00:00:00"/>
    <n v="95067.68"/>
    <n v="348"/>
    <x v="0"/>
  </r>
  <r>
    <x v="1"/>
    <x v="199"/>
    <d v="2011-08-14T00:00:00"/>
    <d v="2011-10-07T00:00:00"/>
    <n v="98005.74"/>
    <n v="-67"/>
    <x v="4"/>
  </r>
  <r>
    <x v="1"/>
    <x v="365"/>
    <d v="2011-03-26T00:00:00"/>
    <d v="2011-04-09T00:00:00"/>
    <n v="63521.14"/>
    <n v="114"/>
    <x v="1"/>
  </r>
  <r>
    <x v="0"/>
    <x v="387"/>
    <d v="2010-06-30T00:00:00"/>
    <d v="2010-08-03T00:00:00"/>
    <n v="106112.84"/>
    <n v="363"/>
    <x v="0"/>
  </r>
  <r>
    <x v="1"/>
    <x v="369"/>
    <d v="2011-08-03T00:00:00"/>
    <d v="2011-09-06T00:00:00"/>
    <n v="16665"/>
    <n v="-36"/>
    <x v="4"/>
  </r>
  <r>
    <x v="0"/>
    <x v="388"/>
    <d v="2010-12-31T00:00:00"/>
    <d v="2011-02-21T00:00:00"/>
    <n v="77389.11"/>
    <n v="161"/>
    <x v="1"/>
  </r>
  <r>
    <x v="1"/>
    <x v="389"/>
    <d v="2011-06-18T00:00:00"/>
    <d v="2011-07-25T00:00:00"/>
    <n v="27856.74"/>
    <n v="7"/>
    <x v="5"/>
  </r>
  <r>
    <x v="1"/>
    <x v="290"/>
    <d v="2011-01-28T00:00:00"/>
    <d v="2011-02-15T00:00:00"/>
    <n v="111963.6"/>
    <n v="167"/>
    <x v="1"/>
  </r>
  <r>
    <x v="1"/>
    <x v="336"/>
    <d v="2011-07-12T00:00:00"/>
    <d v="2011-08-27T00:00:00"/>
    <n v="20743.5"/>
    <n v="-26"/>
    <x v="4"/>
  </r>
  <r>
    <x v="0"/>
    <x v="390"/>
    <d v="2010-08-05T00:00:00"/>
    <d v="2010-10-04T00:00:00"/>
    <n v="78336.45"/>
    <n v="301"/>
    <x v="0"/>
  </r>
  <r>
    <x v="1"/>
    <x v="56"/>
    <d v="2011-08-19T00:00:00"/>
    <d v="2011-10-08T00:00:00"/>
    <n v="76912.88"/>
    <n v="-68"/>
    <x v="4"/>
  </r>
  <r>
    <x v="1"/>
    <x v="59"/>
    <d v="2011-09-18T00:00:00"/>
    <d v="2011-10-05T00:00:00"/>
    <n v="97908.7"/>
    <n v="-65"/>
    <x v="4"/>
  </r>
  <r>
    <x v="1"/>
    <x v="391"/>
    <d v="2011-08-28T00:00:00"/>
    <d v="2011-10-26T00:00:00"/>
    <n v="84087.37"/>
    <n v="-86"/>
    <x v="4"/>
  </r>
  <r>
    <x v="1"/>
    <x v="392"/>
    <d v="2011-05-02T00:00:00"/>
    <d v="2011-06-09T00:00:00"/>
    <n v="89239.66"/>
    <n v="53"/>
    <x v="7"/>
  </r>
  <r>
    <x v="1"/>
    <x v="279"/>
    <d v="2011-09-11T00:00:00"/>
    <d v="2011-11-08T00:00:00"/>
    <n v="90679.43"/>
    <n v="-99"/>
    <x v="4"/>
  </r>
  <r>
    <x v="1"/>
    <x v="393"/>
    <d v="2011-10-03T00:00:00"/>
    <d v="2011-11-03T00:00:00"/>
    <n v="46105.97"/>
    <n v="-94"/>
    <x v="4"/>
  </r>
  <r>
    <x v="1"/>
    <x v="394"/>
    <d v="2011-06-08T00:00:00"/>
    <d v="2011-07-12T00:00:00"/>
    <n v="15281.55"/>
    <n v="20"/>
    <x v="3"/>
  </r>
  <r>
    <x v="0"/>
    <x v="395"/>
    <d v="2010-10-06T00:00:00"/>
    <d v="2010-11-07T00:00:00"/>
    <n v="100668.77"/>
    <n v="267"/>
    <x v="0"/>
  </r>
  <r>
    <x v="1"/>
    <x v="396"/>
    <d v="2011-04-22T00:00:00"/>
    <d v="2011-06-05T00:00:00"/>
    <n v="99966.53"/>
    <n v="57"/>
    <x v="7"/>
  </r>
  <r>
    <x v="1"/>
    <x v="397"/>
    <d v="2011-07-26T00:00:00"/>
    <d v="2011-08-25T00:00:00"/>
    <n v="4895.21"/>
    <n v="-24"/>
    <x v="4"/>
  </r>
  <r>
    <x v="1"/>
    <x v="398"/>
    <d v="2011-02-09T00:00:00"/>
    <d v="2011-04-03T00:00:00"/>
    <n v="11985.92"/>
    <n v="120"/>
    <x v="1"/>
  </r>
  <r>
    <x v="0"/>
    <x v="197"/>
    <d v="2010-09-07T00:00:00"/>
    <d v="2010-10-05T00:00:00"/>
    <n v="9885.1200000000008"/>
    <n v="300"/>
    <x v="0"/>
  </r>
  <r>
    <x v="1"/>
    <x v="186"/>
    <d v="2011-02-15T00:00:00"/>
    <d v="2011-03-21T00:00:00"/>
    <n v="61332.35"/>
    <n v="133"/>
    <x v="1"/>
  </r>
  <r>
    <x v="0"/>
    <x v="208"/>
    <d v="2010-11-18T00:00:00"/>
    <d v="2010-12-18T00:00:00"/>
    <n v="95484.55"/>
    <n v="226"/>
    <x v="0"/>
  </r>
  <r>
    <x v="1"/>
    <x v="192"/>
    <d v="2011-01-30T00:00:00"/>
    <d v="2011-02-28T00:00:00"/>
    <n v="76780.62"/>
    <n v="154"/>
    <x v="1"/>
  </r>
  <r>
    <x v="0"/>
    <x v="38"/>
    <d v="2010-07-30T00:00:00"/>
    <d v="2010-08-15T00:00:00"/>
    <n v="101255.48"/>
    <n v="351"/>
    <x v="0"/>
  </r>
  <r>
    <x v="0"/>
    <x v="156"/>
    <d v="2010-09-07T00:00:00"/>
    <d v="2010-10-09T00:00:00"/>
    <n v="29469.61"/>
    <n v="296"/>
    <x v="0"/>
  </r>
  <r>
    <x v="1"/>
    <x v="320"/>
    <d v="2011-03-05T00:00:00"/>
    <d v="2011-04-01T00:00:00"/>
    <n v="95633.85"/>
    <n v="122"/>
    <x v="1"/>
  </r>
  <r>
    <x v="1"/>
    <x v="399"/>
    <d v="2011-09-15T00:00:00"/>
    <d v="2011-10-12T00:00:00"/>
    <n v="29570.9"/>
    <n v="-72"/>
    <x v="4"/>
  </r>
  <r>
    <x v="1"/>
    <x v="18"/>
    <d v="2011-02-22T00:00:00"/>
    <d v="2011-03-22T00:00:00"/>
    <n v="105748.93"/>
    <n v="132"/>
    <x v="1"/>
  </r>
  <r>
    <x v="0"/>
    <x v="400"/>
    <d v="2010-05-25T00:00:00"/>
    <d v="2010-06-29T00:00:00"/>
    <n v="96537.72"/>
    <n v="398"/>
    <x v="0"/>
  </r>
  <r>
    <x v="1"/>
    <x v="155"/>
    <d v="2011-02-08T00:00:00"/>
    <d v="2011-03-21T00:00:00"/>
    <n v="29468.18"/>
    <n v="133"/>
    <x v="1"/>
  </r>
  <r>
    <x v="0"/>
    <x v="1"/>
    <d v="2010-12-08T00:00:00"/>
    <d v="2011-01-25T00:00:00"/>
    <n v="79219.44"/>
    <n v="188"/>
    <x v="0"/>
  </r>
  <r>
    <x v="1"/>
    <x v="30"/>
    <d v="2011-08-27T00:00:00"/>
    <d v="2011-09-18T00:00:00"/>
    <n v="19595.16"/>
    <n v="-48"/>
    <x v="4"/>
  </r>
  <r>
    <x v="1"/>
    <x v="45"/>
    <d v="2011-04-19T00:00:00"/>
    <d v="2011-05-13T00:00:00"/>
    <n v="18539.04"/>
    <n v="80"/>
    <x v="6"/>
  </r>
  <r>
    <x v="0"/>
    <x v="401"/>
    <d v="2010-05-27T00:00:00"/>
    <d v="2010-07-17T00:00:00"/>
    <n v="88884.78"/>
    <n v="380"/>
    <x v="0"/>
  </r>
  <r>
    <x v="1"/>
    <x v="402"/>
    <d v="2011-04-05T00:00:00"/>
    <d v="2011-05-04T00:00:00"/>
    <n v="116029.99"/>
    <n v="89"/>
    <x v="6"/>
  </r>
  <r>
    <x v="0"/>
    <x v="161"/>
    <d v="2010-12-14T00:00:00"/>
    <d v="2011-01-10T00:00:00"/>
    <n v="94920.44"/>
    <n v="203"/>
    <x v="0"/>
  </r>
  <r>
    <x v="0"/>
    <x v="277"/>
    <d v="2010-09-17T00:00:00"/>
    <d v="2010-10-21T00:00:00"/>
    <n v="115793.18"/>
    <n v="284"/>
    <x v="0"/>
  </r>
  <r>
    <x v="1"/>
    <x v="79"/>
    <d v="2011-03-23T00:00:00"/>
    <d v="2011-05-19T00:00:00"/>
    <n v="84801.93"/>
    <n v="74"/>
    <x v="6"/>
  </r>
  <r>
    <x v="1"/>
    <x v="403"/>
    <d v="2011-02-13T00:00:00"/>
    <d v="2011-04-03T00:00:00"/>
    <n v="80930.37"/>
    <n v="120"/>
    <x v="1"/>
  </r>
  <r>
    <x v="1"/>
    <x v="24"/>
    <d v="2011-09-21T00:00:00"/>
    <d v="2011-11-03T00:00:00"/>
    <n v="35550.79"/>
    <n v="-94"/>
    <x v="4"/>
  </r>
  <r>
    <x v="1"/>
    <x v="68"/>
    <d v="2011-05-04T00:00:00"/>
    <d v="2011-06-26T00:00:00"/>
    <n v="9562.83"/>
    <n v="36"/>
    <x v="2"/>
  </r>
  <r>
    <x v="1"/>
    <x v="404"/>
    <d v="2011-02-27T00:00:00"/>
    <d v="2011-04-20T00:00:00"/>
    <n v="113932.56"/>
    <n v="103"/>
    <x v="1"/>
  </r>
  <r>
    <x v="0"/>
    <x v="66"/>
    <d v="2010-06-09T00:00:00"/>
    <d v="2010-08-06T00:00:00"/>
    <n v="46007.96"/>
    <n v="360"/>
    <x v="0"/>
  </r>
  <r>
    <x v="1"/>
    <x v="76"/>
    <d v="2011-02-10T00:00:00"/>
    <d v="2011-02-24T00:00:00"/>
    <n v="10135.51"/>
    <n v="158"/>
    <x v="1"/>
  </r>
  <r>
    <x v="1"/>
    <x v="405"/>
    <d v="2011-10-13T00:00:00"/>
    <d v="2011-11-17T00:00:00"/>
    <n v="35805.550000000003"/>
    <n v="-108"/>
    <x v="4"/>
  </r>
  <r>
    <x v="0"/>
    <x v="356"/>
    <d v="2010-12-09T00:00:00"/>
    <d v="2011-01-11T00:00:00"/>
    <n v="42801.18"/>
    <n v="202"/>
    <x v="0"/>
  </r>
  <r>
    <x v="0"/>
    <x v="336"/>
    <d v="2010-06-16T00:00:00"/>
    <d v="2010-07-27T00:00:00"/>
    <n v="30737.58"/>
    <n v="370"/>
    <x v="0"/>
  </r>
  <r>
    <x v="0"/>
    <x v="77"/>
    <d v="2010-06-16T00:00:00"/>
    <d v="2010-07-01T00:00:00"/>
    <n v="48518.53"/>
    <n v="396"/>
    <x v="0"/>
  </r>
  <r>
    <x v="1"/>
    <x v="126"/>
    <d v="2011-08-02T00:00:00"/>
    <d v="2011-09-17T00:00:00"/>
    <n v="107274.1"/>
    <n v="-47"/>
    <x v="4"/>
  </r>
  <r>
    <x v="1"/>
    <x v="77"/>
    <d v="2011-05-11T00:00:00"/>
    <d v="2011-06-24T00:00:00"/>
    <n v="101968.3"/>
    <n v="38"/>
    <x v="2"/>
  </r>
  <r>
    <x v="0"/>
    <x v="406"/>
    <d v="2010-11-07T00:00:00"/>
    <d v="2010-12-08T00:00:00"/>
    <n v="3619.34"/>
    <n v="236"/>
    <x v="0"/>
  </r>
  <r>
    <x v="0"/>
    <x v="327"/>
    <d v="2010-12-19T00:00:00"/>
    <d v="2011-02-14T00:00:00"/>
    <n v="27869.56"/>
    <n v="168"/>
    <x v="1"/>
  </r>
  <r>
    <x v="0"/>
    <x v="305"/>
    <d v="2010-07-11T00:00:00"/>
    <d v="2010-08-07T00:00:00"/>
    <n v="26687.17"/>
    <n v="359"/>
    <x v="0"/>
  </r>
  <r>
    <x v="1"/>
    <x v="245"/>
    <d v="2011-07-18T00:00:00"/>
    <d v="2011-09-07T00:00:00"/>
    <n v="36363.83"/>
    <n v="-37"/>
    <x v="4"/>
  </r>
  <r>
    <x v="0"/>
    <x v="98"/>
    <d v="2010-10-26T00:00:00"/>
    <d v="2010-12-02T00:00:00"/>
    <n v="40203.519999999997"/>
    <n v="242"/>
    <x v="0"/>
  </r>
  <r>
    <x v="0"/>
    <x v="407"/>
    <d v="2010-09-12T00:00:00"/>
    <d v="2010-10-11T00:00:00"/>
    <n v="9558.99"/>
    <n v="294"/>
    <x v="0"/>
  </r>
  <r>
    <x v="0"/>
    <x v="10"/>
    <d v="2010-06-28T00:00:00"/>
    <d v="2010-08-08T00:00:00"/>
    <n v="109669.18"/>
    <n v="358"/>
    <x v="0"/>
  </r>
  <r>
    <x v="0"/>
    <x v="303"/>
    <d v="2010-06-02T00:00:00"/>
    <d v="2010-07-14T00:00:00"/>
    <n v="62610.89"/>
    <n v="383"/>
    <x v="0"/>
  </r>
  <r>
    <x v="0"/>
    <x v="310"/>
    <d v="2010-07-04T00:00:00"/>
    <d v="2010-07-29T00:00:00"/>
    <n v="102659.57"/>
    <n v="368"/>
    <x v="0"/>
  </r>
  <r>
    <x v="0"/>
    <x v="37"/>
    <d v="2010-07-10T00:00:00"/>
    <d v="2010-08-05T00:00:00"/>
    <n v="109543.76"/>
    <n v="361"/>
    <x v="0"/>
  </r>
  <r>
    <x v="1"/>
    <x v="408"/>
    <d v="2011-06-01T00:00:00"/>
    <d v="2011-07-04T00:00:00"/>
    <n v="111703.55"/>
    <n v="28"/>
    <x v="3"/>
  </r>
  <r>
    <x v="1"/>
    <x v="128"/>
    <d v="2011-07-20T00:00:00"/>
    <d v="2011-08-24T00:00:00"/>
    <n v="2223.3200000000002"/>
    <n v="-23"/>
    <x v="4"/>
  </r>
  <r>
    <x v="1"/>
    <x v="409"/>
    <d v="2011-01-25T00:00:00"/>
    <d v="2011-02-11T00:00:00"/>
    <n v="62613.65"/>
    <n v="171"/>
    <x v="1"/>
  </r>
  <r>
    <x v="1"/>
    <x v="363"/>
    <d v="2011-07-29T00:00:00"/>
    <d v="2011-08-28T00:00:00"/>
    <n v="31719.11"/>
    <n v="-27"/>
    <x v="4"/>
  </r>
  <r>
    <x v="0"/>
    <x v="373"/>
    <d v="2010-07-23T00:00:00"/>
    <d v="2010-09-16T00:00:00"/>
    <n v="94868.57"/>
    <n v="319"/>
    <x v="0"/>
  </r>
  <r>
    <x v="1"/>
    <x v="62"/>
    <d v="2011-08-13T00:00:00"/>
    <d v="2011-10-09T00:00:00"/>
    <n v="53253.37"/>
    <n v="-69"/>
    <x v="4"/>
  </r>
  <r>
    <x v="1"/>
    <x v="410"/>
    <d v="2011-08-15T00:00:00"/>
    <d v="2011-09-16T00:00:00"/>
    <n v="97044.51"/>
    <n v="-46"/>
    <x v="4"/>
  </r>
  <r>
    <x v="1"/>
    <x v="160"/>
    <d v="2011-04-09T00:00:00"/>
    <d v="2011-05-15T00:00:00"/>
    <n v="31004.560000000001"/>
    <n v="78"/>
    <x v="6"/>
  </r>
  <r>
    <x v="1"/>
    <x v="411"/>
    <d v="2011-02-03T00:00:00"/>
    <d v="2011-04-02T00:00:00"/>
    <n v="75212.759999999995"/>
    <n v="121"/>
    <x v="1"/>
  </r>
  <r>
    <x v="1"/>
    <x v="412"/>
    <d v="2011-10-11T00:00:00"/>
    <d v="2011-11-01T00:00:00"/>
    <n v="73326.97"/>
    <n v="-92"/>
    <x v="4"/>
  </r>
  <r>
    <x v="0"/>
    <x v="406"/>
    <d v="2010-09-26T00:00:00"/>
    <d v="2010-11-25T00:00:00"/>
    <n v="22125.18"/>
    <n v="249"/>
    <x v="0"/>
  </r>
  <r>
    <x v="0"/>
    <x v="295"/>
    <d v="2010-08-13T00:00:00"/>
    <d v="2010-09-08T00:00:00"/>
    <n v="65083.47"/>
    <n v="327"/>
    <x v="0"/>
  </r>
  <r>
    <x v="1"/>
    <x v="413"/>
    <d v="2011-08-20T00:00:00"/>
    <d v="2011-10-11T00:00:00"/>
    <n v="106722.93"/>
    <n v="-71"/>
    <x v="4"/>
  </r>
  <r>
    <x v="1"/>
    <x v="186"/>
    <d v="2011-08-01T00:00:00"/>
    <d v="2011-09-22T00:00:00"/>
    <n v="40913.01"/>
    <n v="-52"/>
    <x v="4"/>
  </r>
  <r>
    <x v="0"/>
    <x v="414"/>
    <d v="2010-08-10T00:00:00"/>
    <d v="2010-10-09T00:00:00"/>
    <n v="85660.68"/>
    <n v="296"/>
    <x v="0"/>
  </r>
  <r>
    <x v="1"/>
    <x v="247"/>
    <d v="2011-08-20T00:00:00"/>
    <d v="2011-10-16T00:00:00"/>
    <n v="97056.69"/>
    <n v="-76"/>
    <x v="4"/>
  </r>
  <r>
    <x v="0"/>
    <x v="199"/>
    <d v="2010-08-25T00:00:00"/>
    <d v="2010-10-19T00:00:00"/>
    <n v="78397.34"/>
    <n v="286"/>
    <x v="0"/>
  </r>
  <r>
    <x v="0"/>
    <x v="415"/>
    <d v="2010-12-30T00:00:00"/>
    <d v="2011-02-09T00:00:00"/>
    <n v="87893.3"/>
    <n v="173"/>
    <x v="1"/>
  </r>
  <r>
    <x v="0"/>
    <x v="256"/>
    <d v="2010-07-11T00:00:00"/>
    <d v="2010-07-31T00:00:00"/>
    <n v="40740.03"/>
    <n v="366"/>
    <x v="0"/>
  </r>
  <r>
    <x v="1"/>
    <x v="234"/>
    <d v="2011-05-17T00:00:00"/>
    <d v="2011-07-14T00:00:00"/>
    <n v="90174.65"/>
    <n v="18"/>
    <x v="3"/>
  </r>
  <r>
    <x v="1"/>
    <x v="40"/>
    <d v="2011-04-09T00:00:00"/>
    <d v="2011-05-07T00:00:00"/>
    <n v="31268.16"/>
    <n v="86"/>
    <x v="6"/>
  </r>
  <r>
    <x v="1"/>
    <x v="416"/>
    <d v="2011-10-06T00:00:00"/>
    <d v="2011-11-14T00:00:00"/>
    <n v="23246.03"/>
    <n v="-105"/>
    <x v="4"/>
  </r>
  <r>
    <x v="1"/>
    <x v="417"/>
    <d v="2011-09-07T00:00:00"/>
    <d v="2011-10-25T00:00:00"/>
    <n v="105273.78"/>
    <n v="-85"/>
    <x v="4"/>
  </r>
  <r>
    <x v="0"/>
    <x v="418"/>
    <d v="2010-12-14T00:00:00"/>
    <d v="2011-01-15T00:00:00"/>
    <n v="33631.1"/>
    <n v="198"/>
    <x v="0"/>
  </r>
  <r>
    <x v="0"/>
    <x v="47"/>
    <d v="2010-10-11T00:00:00"/>
    <d v="2010-11-08T00:00:00"/>
    <n v="81167.759999999995"/>
    <n v="266"/>
    <x v="0"/>
  </r>
  <r>
    <x v="1"/>
    <x v="419"/>
    <d v="2011-07-19T00:00:00"/>
    <d v="2011-08-18T00:00:00"/>
    <n v="27126.02"/>
    <n v="-17"/>
    <x v="4"/>
  </r>
  <r>
    <x v="1"/>
    <x v="308"/>
    <d v="2011-06-16T00:00:00"/>
    <d v="2011-07-09T00:00:00"/>
    <n v="56080"/>
    <n v="23"/>
    <x v="3"/>
  </r>
  <r>
    <x v="0"/>
    <x v="420"/>
    <d v="2010-07-04T00:00:00"/>
    <d v="2010-07-21T00:00:00"/>
    <n v="79543.31"/>
    <n v="376"/>
    <x v="0"/>
  </r>
  <r>
    <x v="1"/>
    <x v="340"/>
    <d v="2011-02-20T00:00:00"/>
    <d v="2011-04-04T00:00:00"/>
    <n v="10036.48"/>
    <n v="119"/>
    <x v="1"/>
  </r>
  <r>
    <x v="0"/>
    <x v="239"/>
    <d v="2010-07-10T00:00:00"/>
    <d v="2010-08-03T00:00:00"/>
    <n v="103152.32000000001"/>
    <n v="363"/>
    <x v="0"/>
  </r>
  <r>
    <x v="0"/>
    <x v="125"/>
    <d v="2010-11-28T00:00:00"/>
    <d v="2010-12-26T00:00:00"/>
    <n v="22932.09"/>
    <n v="218"/>
    <x v="0"/>
  </r>
  <r>
    <x v="0"/>
    <x v="421"/>
    <d v="2010-11-28T00:00:00"/>
    <d v="2010-12-18T00:00:00"/>
    <n v="25187.85"/>
    <n v="226"/>
    <x v="0"/>
  </r>
  <r>
    <x v="0"/>
    <x v="364"/>
    <d v="2010-12-18T00:00:00"/>
    <d v="2011-01-28T00:00:00"/>
    <n v="96209.14"/>
    <n v="185"/>
    <x v="0"/>
  </r>
  <r>
    <x v="0"/>
    <x v="422"/>
    <d v="2010-12-08T00:00:00"/>
    <d v="2011-01-16T00:00:00"/>
    <n v="22472.81"/>
    <n v="197"/>
    <x v="0"/>
  </r>
  <r>
    <x v="1"/>
    <x v="423"/>
    <d v="2011-01-22T00:00:00"/>
    <d v="2011-02-22T00:00:00"/>
    <n v="48409.52"/>
    <n v="160"/>
    <x v="1"/>
  </r>
  <r>
    <x v="1"/>
    <x v="174"/>
    <d v="2011-05-13T00:00:00"/>
    <d v="2011-06-18T00:00:00"/>
    <n v="48968.79"/>
    <n v="44"/>
    <x v="2"/>
  </r>
  <r>
    <x v="0"/>
    <x v="424"/>
    <d v="2010-07-27T00:00:00"/>
    <d v="2010-08-16T00:00:00"/>
    <n v="84076.61"/>
    <n v="350"/>
    <x v="0"/>
  </r>
  <r>
    <x v="1"/>
    <x v="12"/>
    <d v="2011-07-04T00:00:00"/>
    <d v="2011-08-01T00:00:00"/>
    <n v="51045.59"/>
    <n v="0"/>
    <x v="5"/>
  </r>
  <r>
    <x v="1"/>
    <x v="245"/>
    <d v="2011-06-12T00:00:00"/>
    <d v="2011-07-21T00:00:00"/>
    <n v="73341.02"/>
    <n v="11"/>
    <x v="5"/>
  </r>
  <r>
    <x v="0"/>
    <x v="23"/>
    <d v="2010-12-28T00:00:00"/>
    <d v="2011-02-09T00:00:00"/>
    <n v="51807.76"/>
    <n v="173"/>
    <x v="1"/>
  </r>
  <r>
    <x v="1"/>
    <x v="425"/>
    <d v="2011-02-08T00:00:00"/>
    <d v="2011-03-26T00:00:00"/>
    <n v="115182.9"/>
    <n v="128"/>
    <x v="1"/>
  </r>
  <r>
    <x v="0"/>
    <x v="310"/>
    <d v="2010-08-22T00:00:00"/>
    <d v="2010-09-23T00:00:00"/>
    <n v="47685.34"/>
    <n v="312"/>
    <x v="0"/>
  </r>
  <r>
    <x v="1"/>
    <x v="39"/>
    <d v="2011-05-08T00:00:00"/>
    <d v="2011-07-02T00:00:00"/>
    <n v="68623.05"/>
    <n v="30"/>
    <x v="3"/>
  </r>
  <r>
    <x v="0"/>
    <x v="92"/>
    <d v="2010-10-05T00:00:00"/>
    <d v="2010-10-21T00:00:00"/>
    <n v="36115.51"/>
    <n v="284"/>
    <x v="0"/>
  </r>
  <r>
    <x v="0"/>
    <x v="272"/>
    <d v="2010-07-19T00:00:00"/>
    <d v="2010-08-11T00:00:00"/>
    <n v="63969.83"/>
    <n v="355"/>
    <x v="0"/>
  </r>
  <r>
    <x v="1"/>
    <x v="188"/>
    <d v="2011-06-03T00:00:00"/>
    <d v="2011-06-28T00:00:00"/>
    <n v="62665.88"/>
    <n v="34"/>
    <x v="2"/>
  </r>
  <r>
    <x v="1"/>
    <x v="225"/>
    <d v="2011-08-16T00:00:00"/>
    <d v="2011-10-11T00:00:00"/>
    <n v="16149.49"/>
    <n v="-71"/>
    <x v="4"/>
  </r>
  <r>
    <x v="1"/>
    <x v="426"/>
    <d v="2011-06-02T00:00:00"/>
    <d v="2011-06-17T00:00:00"/>
    <n v="69013.69"/>
    <n v="45"/>
    <x v="2"/>
  </r>
  <r>
    <x v="1"/>
    <x v="49"/>
    <d v="2011-03-25T00:00:00"/>
    <d v="2011-04-18T00:00:00"/>
    <n v="54883.83"/>
    <n v="105"/>
    <x v="1"/>
  </r>
  <r>
    <x v="1"/>
    <x v="11"/>
    <d v="2011-03-16T00:00:00"/>
    <d v="2011-04-06T00:00:00"/>
    <n v="49859.43"/>
    <n v="117"/>
    <x v="1"/>
  </r>
  <r>
    <x v="1"/>
    <x v="257"/>
    <d v="2011-06-24T00:00:00"/>
    <d v="2011-08-15T00:00:00"/>
    <n v="61159.05"/>
    <n v="-14"/>
    <x v="4"/>
  </r>
  <r>
    <x v="0"/>
    <x v="359"/>
    <d v="2010-11-28T00:00:00"/>
    <d v="2011-01-08T00:00:00"/>
    <n v="65332.21"/>
    <n v="205"/>
    <x v="0"/>
  </r>
  <r>
    <x v="0"/>
    <x v="215"/>
    <d v="2010-08-13T00:00:00"/>
    <d v="2010-08-30T00:00:00"/>
    <n v="104059.58"/>
    <n v="336"/>
    <x v="0"/>
  </r>
  <r>
    <x v="1"/>
    <x v="427"/>
    <d v="2011-03-02T00:00:00"/>
    <d v="2011-04-15T00:00:00"/>
    <n v="90438.77"/>
    <n v="108"/>
    <x v="1"/>
  </r>
  <r>
    <x v="0"/>
    <x v="43"/>
    <d v="2010-09-21T00:00:00"/>
    <d v="2010-10-07T00:00:00"/>
    <n v="21764.69"/>
    <n v="298"/>
    <x v="0"/>
  </r>
  <r>
    <x v="1"/>
    <x v="428"/>
    <d v="2011-05-20T00:00:00"/>
    <d v="2011-06-08T00:00:00"/>
    <n v="115443.07"/>
    <n v="54"/>
    <x v="7"/>
  </r>
  <r>
    <x v="1"/>
    <x v="99"/>
    <d v="2011-05-14T00:00:00"/>
    <d v="2011-07-04T00:00:00"/>
    <n v="94864.85"/>
    <n v="28"/>
    <x v="3"/>
  </r>
  <r>
    <x v="1"/>
    <x v="429"/>
    <d v="2011-01-17T00:00:00"/>
    <d v="2011-03-13T00:00:00"/>
    <n v="46008.55"/>
    <n v="141"/>
    <x v="1"/>
  </r>
  <r>
    <x v="0"/>
    <x v="288"/>
    <d v="2010-10-22T00:00:00"/>
    <d v="2010-11-05T00:00:00"/>
    <n v="61233.919999999998"/>
    <n v="269"/>
    <x v="0"/>
  </r>
  <r>
    <x v="1"/>
    <x v="331"/>
    <d v="2011-07-23T00:00:00"/>
    <d v="2011-08-28T00:00:00"/>
    <n v="15519.5"/>
    <n v="-27"/>
    <x v="4"/>
  </r>
  <r>
    <x v="1"/>
    <x v="430"/>
    <d v="2011-05-11T00:00:00"/>
    <d v="2011-06-13T00:00:00"/>
    <n v="85155.53"/>
    <n v="49"/>
    <x v="7"/>
  </r>
  <r>
    <x v="1"/>
    <x v="431"/>
    <d v="2011-01-27T00:00:00"/>
    <d v="2011-02-24T00:00:00"/>
    <n v="76093.47"/>
    <n v="158"/>
    <x v="1"/>
  </r>
  <r>
    <x v="0"/>
    <x v="283"/>
    <d v="2010-06-02T00:00:00"/>
    <d v="2010-07-07T00:00:00"/>
    <n v="62436.06"/>
    <n v="390"/>
    <x v="0"/>
  </r>
  <r>
    <x v="1"/>
    <x v="432"/>
    <d v="2011-06-25T00:00:00"/>
    <d v="2011-08-23T00:00:00"/>
    <n v="47290.87"/>
    <n v="-22"/>
    <x v="4"/>
  </r>
  <r>
    <x v="0"/>
    <x v="342"/>
    <d v="2010-12-02T00:00:00"/>
    <d v="2011-01-13T00:00:00"/>
    <n v="11143.58"/>
    <n v="200"/>
    <x v="0"/>
  </r>
  <r>
    <x v="0"/>
    <x v="188"/>
    <d v="2010-11-09T00:00:00"/>
    <d v="2010-12-03T00:00:00"/>
    <n v="100899.53"/>
    <n v="241"/>
    <x v="0"/>
  </r>
  <r>
    <x v="0"/>
    <x v="44"/>
    <d v="2010-10-03T00:00:00"/>
    <d v="2010-10-28T00:00:00"/>
    <n v="11768.49"/>
    <n v="277"/>
    <x v="0"/>
  </r>
  <r>
    <x v="1"/>
    <x v="433"/>
    <d v="2011-01-07T00:00:00"/>
    <d v="2011-03-05T00:00:00"/>
    <n v="62625.96"/>
    <n v="149"/>
    <x v="1"/>
  </r>
  <r>
    <x v="1"/>
    <x v="359"/>
    <d v="2011-09-20T00:00:00"/>
    <d v="2011-11-05T00:00:00"/>
    <n v="100499.68"/>
    <n v="-96"/>
    <x v="4"/>
  </r>
  <r>
    <x v="1"/>
    <x v="265"/>
    <d v="2011-06-08T00:00:00"/>
    <d v="2011-06-25T00:00:00"/>
    <n v="108243.82"/>
    <n v="37"/>
    <x v="2"/>
  </r>
  <r>
    <x v="0"/>
    <x v="399"/>
    <d v="2010-08-30T00:00:00"/>
    <d v="2010-10-14T00:00:00"/>
    <n v="47422.23"/>
    <n v="291"/>
    <x v="0"/>
  </r>
  <r>
    <x v="1"/>
    <x v="181"/>
    <d v="2011-02-24T00:00:00"/>
    <d v="2011-04-01T00:00:00"/>
    <n v="56404.74"/>
    <n v="122"/>
    <x v="1"/>
  </r>
  <r>
    <x v="0"/>
    <x v="407"/>
    <d v="2010-12-29T00:00:00"/>
    <d v="2011-02-10T00:00:00"/>
    <n v="47005.55"/>
    <n v="172"/>
    <x v="1"/>
  </r>
  <r>
    <x v="1"/>
    <x v="285"/>
    <d v="2011-08-20T00:00:00"/>
    <d v="2011-09-22T00:00:00"/>
    <n v="103129.22"/>
    <n v="-52"/>
    <x v="4"/>
  </r>
  <r>
    <x v="0"/>
    <x v="434"/>
    <d v="2010-07-19T00:00:00"/>
    <d v="2010-08-22T00:00:00"/>
    <n v="101115.82"/>
    <n v="344"/>
    <x v="0"/>
  </r>
  <r>
    <x v="0"/>
    <x v="435"/>
    <d v="2010-06-03T00:00:00"/>
    <d v="2010-06-22T00:00:00"/>
    <n v="105052.64"/>
    <n v="405"/>
    <x v="0"/>
  </r>
  <r>
    <x v="1"/>
    <x v="204"/>
    <d v="2011-09-23T00:00:00"/>
    <d v="2011-10-13T00:00:00"/>
    <n v="73760.850000000006"/>
    <n v="-73"/>
    <x v="4"/>
  </r>
  <r>
    <x v="0"/>
    <x v="117"/>
    <d v="2010-12-16T00:00:00"/>
    <d v="2011-02-06T00:00:00"/>
    <n v="47480.63"/>
    <n v="176"/>
    <x v="1"/>
  </r>
  <r>
    <x v="1"/>
    <x v="436"/>
    <d v="2011-07-21T00:00:00"/>
    <d v="2011-08-05T00:00:00"/>
    <n v="89944.61"/>
    <n v="-4"/>
    <x v="4"/>
  </r>
  <r>
    <x v="1"/>
    <x v="76"/>
    <d v="2011-03-07T00:00:00"/>
    <d v="2011-04-02T00:00:00"/>
    <n v="62125.11"/>
    <n v="121"/>
    <x v="1"/>
  </r>
  <r>
    <x v="0"/>
    <x v="437"/>
    <d v="2010-11-07T00:00:00"/>
    <d v="2010-12-05T00:00:00"/>
    <n v="78274.47"/>
    <n v="239"/>
    <x v="0"/>
  </r>
  <r>
    <x v="0"/>
    <x v="370"/>
    <d v="2010-07-12T00:00:00"/>
    <d v="2010-09-02T00:00:00"/>
    <n v="66097.61"/>
    <n v="333"/>
    <x v="0"/>
  </r>
  <r>
    <x v="1"/>
    <x v="438"/>
    <d v="2011-05-08T00:00:00"/>
    <d v="2011-05-26T00:00:00"/>
    <n v="105014.67"/>
    <n v="67"/>
    <x v="6"/>
  </r>
  <r>
    <x v="0"/>
    <x v="439"/>
    <d v="2010-10-06T00:00:00"/>
    <d v="2010-10-25T00:00:00"/>
    <n v="114930.06"/>
    <n v="280"/>
    <x v="0"/>
  </r>
  <r>
    <x v="1"/>
    <x v="302"/>
    <d v="2011-05-25T00:00:00"/>
    <d v="2011-07-02T00:00:00"/>
    <n v="70482.52"/>
    <n v="30"/>
    <x v="3"/>
  </r>
  <r>
    <x v="1"/>
    <x v="65"/>
    <d v="2011-01-05T00:00:00"/>
    <d v="2011-02-28T00:00:00"/>
    <n v="80919.41"/>
    <n v="154"/>
    <x v="1"/>
  </r>
  <r>
    <x v="1"/>
    <x v="146"/>
    <d v="2011-04-10T00:00:00"/>
    <d v="2011-05-07T00:00:00"/>
    <n v="62729.53"/>
    <n v="86"/>
    <x v="6"/>
  </r>
  <r>
    <x v="1"/>
    <x v="440"/>
    <d v="2011-06-02T00:00:00"/>
    <d v="2011-06-17T00:00:00"/>
    <n v="54982.73"/>
    <n v="45"/>
    <x v="2"/>
  </r>
  <r>
    <x v="1"/>
    <x v="441"/>
    <d v="2011-05-22T00:00:00"/>
    <d v="2011-06-24T00:00:00"/>
    <n v="66239.12"/>
    <n v="38"/>
    <x v="2"/>
  </r>
  <r>
    <x v="0"/>
    <x v="313"/>
    <d v="2010-07-27T00:00:00"/>
    <d v="2010-09-02T00:00:00"/>
    <n v="26438.01"/>
    <n v="333"/>
    <x v="0"/>
  </r>
  <r>
    <x v="1"/>
    <x v="315"/>
    <d v="2011-04-16T00:00:00"/>
    <d v="2011-06-07T00:00:00"/>
    <n v="119348.65"/>
    <n v="55"/>
    <x v="7"/>
  </r>
  <r>
    <x v="0"/>
    <x v="221"/>
    <d v="2010-06-29T00:00:00"/>
    <d v="2010-07-30T00:00:00"/>
    <n v="54502.26"/>
    <n v="367"/>
    <x v="0"/>
  </r>
  <r>
    <x v="1"/>
    <x v="442"/>
    <d v="2011-04-01T00:00:00"/>
    <d v="2011-05-03T00:00:00"/>
    <n v="109281.76"/>
    <n v="90"/>
    <x v="6"/>
  </r>
  <r>
    <x v="1"/>
    <x v="315"/>
    <d v="2011-02-02T00:00:00"/>
    <d v="2011-03-11T00:00:00"/>
    <n v="2259.9299999999998"/>
    <n v="143"/>
    <x v="1"/>
  </r>
  <r>
    <x v="0"/>
    <x v="205"/>
    <d v="2010-12-17T00:00:00"/>
    <d v="2011-02-03T00:00:00"/>
    <n v="13085.53"/>
    <n v="179"/>
    <x v="1"/>
  </r>
  <r>
    <x v="1"/>
    <x v="443"/>
    <d v="2011-04-13T00:00:00"/>
    <d v="2011-06-02T00:00:00"/>
    <n v="49611.360000000001"/>
    <n v="60"/>
    <x v="7"/>
  </r>
  <r>
    <x v="1"/>
    <x v="140"/>
    <d v="2011-02-15T00:00:00"/>
    <d v="2011-03-17T00:00:00"/>
    <n v="36249.300000000003"/>
    <n v="137"/>
    <x v="1"/>
  </r>
  <r>
    <x v="0"/>
    <x v="55"/>
    <d v="2010-09-01T00:00:00"/>
    <d v="2010-09-23T00:00:00"/>
    <n v="13858.95"/>
    <n v="312"/>
    <x v="0"/>
  </r>
  <r>
    <x v="1"/>
    <x v="444"/>
    <d v="2011-08-05T00:00:00"/>
    <d v="2011-10-01T00:00:00"/>
    <n v="47728.07"/>
    <n v="-61"/>
    <x v="4"/>
  </r>
  <r>
    <x v="0"/>
    <x v="445"/>
    <d v="2010-12-23T00:00:00"/>
    <d v="2011-01-19T00:00:00"/>
    <n v="84294.67"/>
    <n v="194"/>
    <x v="0"/>
  </r>
  <r>
    <x v="1"/>
    <x v="265"/>
    <d v="2011-06-08T00:00:00"/>
    <d v="2011-07-27T00:00:00"/>
    <n v="30073.81"/>
    <n v="5"/>
    <x v="5"/>
  </r>
  <r>
    <x v="0"/>
    <x v="311"/>
    <d v="2010-10-28T00:00:00"/>
    <d v="2010-11-18T00:00:00"/>
    <n v="115419.45"/>
    <n v="256"/>
    <x v="0"/>
  </r>
  <r>
    <x v="1"/>
    <x v="149"/>
    <d v="2011-06-13T00:00:00"/>
    <d v="2011-07-23T00:00:00"/>
    <n v="56498.99"/>
    <n v="9"/>
    <x v="5"/>
  </r>
  <r>
    <x v="1"/>
    <x v="280"/>
    <d v="2011-09-21T00:00:00"/>
    <d v="2011-11-15T00:00:00"/>
    <n v="93265.54"/>
    <n v="-106"/>
    <x v="4"/>
  </r>
  <r>
    <x v="1"/>
    <x v="446"/>
    <d v="2011-04-22T00:00:00"/>
    <d v="2011-06-04T00:00:00"/>
    <n v="85800.36"/>
    <n v="58"/>
    <x v="7"/>
  </r>
  <r>
    <x v="0"/>
    <x v="447"/>
    <d v="2010-05-28T00:00:00"/>
    <d v="2010-06-11T00:00:00"/>
    <n v="44909.36"/>
    <n v="416"/>
    <x v="0"/>
  </r>
  <r>
    <x v="0"/>
    <x v="343"/>
    <d v="2010-09-10T00:00:00"/>
    <d v="2010-10-13T00:00:00"/>
    <n v="99628.33"/>
    <n v="292"/>
    <x v="0"/>
  </r>
  <r>
    <x v="0"/>
    <x v="132"/>
    <d v="2010-12-29T00:00:00"/>
    <d v="2011-02-03T00:00:00"/>
    <n v="23837.3"/>
    <n v="179"/>
    <x v="1"/>
  </r>
  <r>
    <x v="1"/>
    <x v="205"/>
    <d v="2011-05-15T00:00:00"/>
    <d v="2011-06-19T00:00:00"/>
    <n v="21692.59"/>
    <n v="43"/>
    <x v="2"/>
  </r>
  <r>
    <x v="0"/>
    <x v="433"/>
    <d v="2010-07-25T00:00:00"/>
    <d v="2010-09-09T00:00:00"/>
    <n v="83401.679999999993"/>
    <n v="326"/>
    <x v="0"/>
  </r>
  <r>
    <x v="1"/>
    <x v="448"/>
    <d v="2011-08-20T00:00:00"/>
    <d v="2011-09-05T00:00:00"/>
    <n v="90496.54"/>
    <n v="-35"/>
    <x v="4"/>
  </r>
  <r>
    <x v="0"/>
    <x v="232"/>
    <d v="2010-07-24T00:00:00"/>
    <d v="2010-08-13T00:00:00"/>
    <n v="82938.81"/>
    <n v="353"/>
    <x v="0"/>
  </r>
  <r>
    <x v="1"/>
    <x v="145"/>
    <d v="2011-10-13T00:00:00"/>
    <d v="2011-11-20T00:00:00"/>
    <n v="114097.42"/>
    <n v="-111"/>
    <x v="4"/>
  </r>
  <r>
    <x v="0"/>
    <x v="55"/>
    <d v="2010-10-01T00:00:00"/>
    <d v="2010-11-08T00:00:00"/>
    <n v="95435.5"/>
    <n v="266"/>
    <x v="0"/>
  </r>
  <r>
    <x v="1"/>
    <x v="373"/>
    <d v="2011-03-26T00:00:00"/>
    <d v="2011-04-25T00:00:00"/>
    <n v="32708.74"/>
    <n v="98"/>
    <x v="1"/>
  </r>
  <r>
    <x v="1"/>
    <x v="449"/>
    <d v="2011-07-01T00:00:00"/>
    <d v="2011-07-20T00:00:00"/>
    <n v="63200.18"/>
    <n v="12"/>
    <x v="5"/>
  </r>
  <r>
    <x v="1"/>
    <x v="450"/>
    <d v="2011-04-08T00:00:00"/>
    <d v="2011-05-29T00:00:00"/>
    <n v="96368.53"/>
    <n v="64"/>
    <x v="6"/>
  </r>
  <r>
    <x v="0"/>
    <x v="307"/>
    <d v="2010-11-14T00:00:00"/>
    <d v="2010-12-29T00:00:00"/>
    <n v="37570.160000000003"/>
    <n v="215"/>
    <x v="0"/>
  </r>
  <r>
    <x v="0"/>
    <x v="100"/>
    <d v="2010-08-31T00:00:00"/>
    <d v="2010-10-02T00:00:00"/>
    <n v="99070.65"/>
    <n v="303"/>
    <x v="0"/>
  </r>
  <r>
    <x v="0"/>
    <x v="327"/>
    <d v="2010-08-31T00:00:00"/>
    <d v="2010-09-20T00:00:00"/>
    <n v="107844.28"/>
    <n v="315"/>
    <x v="0"/>
  </r>
  <r>
    <x v="0"/>
    <x v="207"/>
    <d v="2010-10-22T00:00:00"/>
    <d v="2010-12-05T00:00:00"/>
    <n v="68752.600000000006"/>
    <n v="239"/>
    <x v="0"/>
  </r>
  <r>
    <x v="1"/>
    <x v="302"/>
    <d v="2011-06-09T00:00:00"/>
    <d v="2011-08-01T00:00:00"/>
    <n v="119260.82"/>
    <n v="0"/>
    <x v="5"/>
  </r>
  <r>
    <x v="1"/>
    <x v="451"/>
    <d v="2011-07-19T00:00:00"/>
    <d v="2011-08-28T00:00:00"/>
    <n v="71554"/>
    <n v="-27"/>
    <x v="4"/>
  </r>
  <r>
    <x v="1"/>
    <x v="163"/>
    <d v="2011-10-03T00:00:00"/>
    <d v="2011-10-25T00:00:00"/>
    <n v="117348.4"/>
    <n v="-85"/>
    <x v="4"/>
  </r>
  <r>
    <x v="1"/>
    <x v="452"/>
    <d v="2011-03-02T00:00:00"/>
    <d v="2011-03-22T00:00:00"/>
    <n v="39343.379999999997"/>
    <n v="132"/>
    <x v="1"/>
  </r>
  <r>
    <x v="0"/>
    <x v="54"/>
    <d v="2010-08-03T00:00:00"/>
    <d v="2010-08-25T00:00:00"/>
    <n v="26294.36"/>
    <n v="341"/>
    <x v="0"/>
  </r>
  <r>
    <x v="1"/>
    <x v="106"/>
    <d v="2011-06-07T00:00:00"/>
    <d v="2011-06-28T00:00:00"/>
    <n v="85560.11"/>
    <n v="34"/>
    <x v="2"/>
  </r>
  <r>
    <x v="0"/>
    <x v="421"/>
    <d v="2010-06-02T00:00:00"/>
    <d v="2010-06-29T00:00:00"/>
    <n v="63430.16"/>
    <n v="398"/>
    <x v="0"/>
  </r>
  <r>
    <x v="1"/>
    <x v="453"/>
    <d v="2011-08-13T00:00:00"/>
    <d v="2011-08-27T00:00:00"/>
    <n v="38481.949999999997"/>
    <n v="-26"/>
    <x v="4"/>
  </r>
  <r>
    <x v="0"/>
    <x v="210"/>
    <d v="2010-12-06T00:00:00"/>
    <d v="2011-01-24T00:00:00"/>
    <n v="61632.91"/>
    <n v="189"/>
    <x v="0"/>
  </r>
  <r>
    <x v="0"/>
    <x v="33"/>
    <d v="2010-10-28T00:00:00"/>
    <d v="2010-11-27T00:00:00"/>
    <n v="50525.07"/>
    <n v="247"/>
    <x v="0"/>
  </r>
  <r>
    <x v="0"/>
    <x v="397"/>
    <d v="2010-09-29T00:00:00"/>
    <d v="2010-11-11T00:00:00"/>
    <n v="71674.350000000006"/>
    <n v="263"/>
    <x v="0"/>
  </r>
  <r>
    <x v="1"/>
    <x v="255"/>
    <d v="2011-08-10T00:00:00"/>
    <d v="2011-10-03T00:00:00"/>
    <n v="34829.379999999997"/>
    <n v="-63"/>
    <x v="4"/>
  </r>
  <r>
    <x v="1"/>
    <x v="295"/>
    <d v="2011-05-07T00:00:00"/>
    <d v="2011-05-27T00:00:00"/>
    <n v="110455.67"/>
    <n v="66"/>
    <x v="6"/>
  </r>
  <r>
    <x v="0"/>
    <x v="454"/>
    <d v="2010-08-05T00:00:00"/>
    <d v="2010-09-03T00:00:00"/>
    <n v="81081.41"/>
    <n v="332"/>
    <x v="0"/>
  </r>
  <r>
    <x v="0"/>
    <x v="57"/>
    <d v="2010-07-23T00:00:00"/>
    <d v="2010-08-21T00:00:00"/>
    <n v="6253.11"/>
    <n v="345"/>
    <x v="0"/>
  </r>
  <r>
    <x v="1"/>
    <x v="322"/>
    <d v="2011-06-08T00:00:00"/>
    <d v="2011-07-31T00:00:00"/>
    <n v="50635.09"/>
    <n v="1"/>
    <x v="5"/>
  </r>
  <r>
    <x v="0"/>
    <x v="355"/>
    <d v="2010-08-14T00:00:00"/>
    <d v="2010-09-28T00:00:00"/>
    <n v="113634.04"/>
    <n v="307"/>
    <x v="0"/>
  </r>
  <r>
    <x v="0"/>
    <x v="455"/>
    <d v="2010-12-16T00:00:00"/>
    <d v="2011-02-09T00:00:00"/>
    <n v="109697.89"/>
    <n v="173"/>
    <x v="1"/>
  </r>
  <r>
    <x v="1"/>
    <x v="64"/>
    <d v="2011-03-27T00:00:00"/>
    <d v="2011-05-13T00:00:00"/>
    <n v="87686.75"/>
    <n v="80"/>
    <x v="6"/>
  </r>
  <r>
    <x v="0"/>
    <x v="185"/>
    <d v="2010-08-01T00:00:00"/>
    <d v="2010-09-23T00:00:00"/>
    <n v="38564.519999999997"/>
    <n v="312"/>
    <x v="0"/>
  </r>
  <r>
    <x v="1"/>
    <x v="338"/>
    <d v="2011-01-07T00:00:00"/>
    <d v="2011-03-07T00:00:00"/>
    <n v="68804.95"/>
    <n v="147"/>
    <x v="1"/>
  </r>
  <r>
    <x v="1"/>
    <x v="456"/>
    <d v="2011-02-14T00:00:00"/>
    <d v="2011-03-23T00:00:00"/>
    <n v="39310.410000000003"/>
    <n v="131"/>
    <x v="1"/>
  </r>
  <r>
    <x v="1"/>
    <x v="356"/>
    <d v="2011-05-31T00:00:00"/>
    <d v="2011-06-16T00:00:00"/>
    <n v="98987.8"/>
    <n v="46"/>
    <x v="7"/>
  </r>
  <r>
    <x v="1"/>
    <x v="304"/>
    <d v="2011-02-11T00:00:00"/>
    <d v="2011-03-13T00:00:00"/>
    <n v="43502.71"/>
    <n v="141"/>
    <x v="1"/>
  </r>
  <r>
    <x v="1"/>
    <x v="457"/>
    <d v="2011-02-11T00:00:00"/>
    <d v="2011-04-12T00:00:00"/>
    <n v="74810.570000000007"/>
    <n v="111"/>
    <x v="1"/>
  </r>
  <r>
    <x v="0"/>
    <x v="443"/>
    <d v="2010-10-24T00:00:00"/>
    <d v="2010-11-11T00:00:00"/>
    <n v="108071.87"/>
    <n v="263"/>
    <x v="0"/>
  </r>
  <r>
    <x v="1"/>
    <x v="193"/>
    <d v="2011-01-20T00:00:00"/>
    <d v="2011-03-21T00:00:00"/>
    <n v="71788.45"/>
    <n v="133"/>
    <x v="1"/>
  </r>
  <r>
    <x v="1"/>
    <x v="368"/>
    <d v="2011-07-16T00:00:00"/>
    <d v="2011-09-11T00:00:00"/>
    <n v="54452.65"/>
    <n v="-41"/>
    <x v="4"/>
  </r>
  <r>
    <x v="1"/>
    <x v="350"/>
    <d v="2011-07-06T00:00:00"/>
    <d v="2011-08-21T00:00:00"/>
    <n v="6669.2"/>
    <n v="-20"/>
    <x v="4"/>
  </r>
  <r>
    <x v="0"/>
    <x v="331"/>
    <d v="2010-09-27T00:00:00"/>
    <d v="2010-11-08T00:00:00"/>
    <n v="89611.6"/>
    <n v="266"/>
    <x v="0"/>
  </r>
  <r>
    <x v="1"/>
    <x v="137"/>
    <d v="2011-03-28T00:00:00"/>
    <d v="2011-04-16T00:00:00"/>
    <n v="46621.04"/>
    <n v="107"/>
    <x v="1"/>
  </r>
  <r>
    <x v="0"/>
    <x v="133"/>
    <d v="2010-10-06T00:00:00"/>
    <d v="2010-11-08T00:00:00"/>
    <n v="21429.24"/>
    <n v="266"/>
    <x v="0"/>
  </r>
  <r>
    <x v="0"/>
    <x v="458"/>
    <d v="2010-10-30T00:00:00"/>
    <d v="2010-12-29T00:00:00"/>
    <n v="101781.09"/>
    <n v="215"/>
    <x v="0"/>
  </r>
  <r>
    <x v="1"/>
    <x v="240"/>
    <d v="2011-09-14T00:00:00"/>
    <d v="2011-10-20T00:00:00"/>
    <n v="6937.02"/>
    <n v="-80"/>
    <x v="4"/>
  </r>
  <r>
    <x v="0"/>
    <x v="112"/>
    <d v="2010-12-05T00:00:00"/>
    <d v="2011-01-04T00:00:00"/>
    <n v="90871.59"/>
    <n v="209"/>
    <x v="0"/>
  </r>
  <r>
    <x v="1"/>
    <x v="29"/>
    <d v="2011-04-24T00:00:00"/>
    <d v="2011-06-04T00:00:00"/>
    <n v="661.26"/>
    <n v="58"/>
    <x v="7"/>
  </r>
  <r>
    <x v="1"/>
    <x v="406"/>
    <d v="2011-03-08T00:00:00"/>
    <d v="2011-05-03T00:00:00"/>
    <n v="67833.91"/>
    <n v="90"/>
    <x v="6"/>
  </r>
  <r>
    <x v="0"/>
    <x v="23"/>
    <d v="2010-12-16T00:00:00"/>
    <d v="2011-02-05T00:00:00"/>
    <n v="52713.43"/>
    <n v="177"/>
    <x v="1"/>
  </r>
  <r>
    <x v="1"/>
    <x v="459"/>
    <d v="2011-01-18T00:00:00"/>
    <d v="2011-02-24T00:00:00"/>
    <n v="87138.240000000005"/>
    <n v="158"/>
    <x v="1"/>
  </r>
  <r>
    <x v="1"/>
    <x v="267"/>
    <d v="2011-03-14T00:00:00"/>
    <d v="2011-03-29T00:00:00"/>
    <n v="22356.95"/>
    <n v="125"/>
    <x v="1"/>
  </r>
  <r>
    <x v="0"/>
    <x v="305"/>
    <d v="2010-12-08T00:00:00"/>
    <d v="2011-01-20T00:00:00"/>
    <n v="61794.68"/>
    <n v="193"/>
    <x v="0"/>
  </r>
  <r>
    <x v="0"/>
    <x v="307"/>
    <d v="2010-08-07T00:00:00"/>
    <d v="2010-09-15T00:00:00"/>
    <n v="86132.92"/>
    <n v="320"/>
    <x v="0"/>
  </r>
  <r>
    <x v="0"/>
    <x v="460"/>
    <d v="2010-11-18T00:00:00"/>
    <d v="2011-01-14T00:00:00"/>
    <n v="73618.8"/>
    <n v="199"/>
    <x v="0"/>
  </r>
  <r>
    <x v="1"/>
    <x v="38"/>
    <d v="2011-03-09T00:00:00"/>
    <d v="2011-04-24T00:00:00"/>
    <n v="3776.13"/>
    <n v="99"/>
    <x v="1"/>
  </r>
  <r>
    <x v="1"/>
    <x v="408"/>
    <d v="2011-08-09T00:00:00"/>
    <d v="2011-08-23T00:00:00"/>
    <n v="2918.55"/>
    <n v="-22"/>
    <x v="4"/>
  </r>
  <r>
    <x v="1"/>
    <x v="260"/>
    <d v="2011-01-30T00:00:00"/>
    <d v="2011-02-20T00:00:00"/>
    <n v="35915.24"/>
    <n v="162"/>
    <x v="1"/>
  </r>
  <r>
    <x v="1"/>
    <x v="461"/>
    <d v="2011-09-03T00:00:00"/>
    <d v="2011-10-03T00:00:00"/>
    <n v="115897.29"/>
    <n v="-63"/>
    <x v="4"/>
  </r>
  <r>
    <x v="0"/>
    <x v="462"/>
    <d v="2010-10-09T00:00:00"/>
    <d v="2010-10-23T00:00:00"/>
    <n v="80347.22"/>
    <n v="282"/>
    <x v="0"/>
  </r>
  <r>
    <x v="0"/>
    <x v="411"/>
    <d v="2010-07-04T00:00:00"/>
    <d v="2010-07-24T00:00:00"/>
    <n v="94530.26"/>
    <n v="373"/>
    <x v="0"/>
  </r>
  <r>
    <x v="1"/>
    <x v="310"/>
    <d v="2011-08-11T00:00:00"/>
    <d v="2011-08-31T00:00:00"/>
    <n v="74519.259999999995"/>
    <n v="-30"/>
    <x v="4"/>
  </r>
  <r>
    <x v="0"/>
    <x v="203"/>
    <d v="2010-10-24T00:00:00"/>
    <d v="2010-12-06T00:00:00"/>
    <n v="10165.91"/>
    <n v="238"/>
    <x v="0"/>
  </r>
  <r>
    <x v="1"/>
    <x v="200"/>
    <d v="2011-07-23T00:00:00"/>
    <d v="2011-08-26T00:00:00"/>
    <n v="31421.08"/>
    <n v="-25"/>
    <x v="4"/>
  </r>
  <r>
    <x v="1"/>
    <x v="285"/>
    <d v="2011-05-12T00:00:00"/>
    <d v="2011-06-25T00:00:00"/>
    <n v="68091"/>
    <n v="37"/>
    <x v="2"/>
  </r>
  <r>
    <x v="1"/>
    <x v="163"/>
    <d v="2011-03-26T00:00:00"/>
    <d v="2011-04-24T00:00:00"/>
    <n v="52195.45"/>
    <n v="99"/>
    <x v="1"/>
  </r>
  <r>
    <x v="0"/>
    <x v="72"/>
    <d v="2010-12-26T00:00:00"/>
    <d v="2011-02-10T00:00:00"/>
    <n v="85083.67"/>
    <n v="172"/>
    <x v="1"/>
  </r>
  <r>
    <x v="1"/>
    <x v="215"/>
    <d v="2011-03-05T00:00:00"/>
    <d v="2011-04-13T00:00:00"/>
    <n v="96410.36"/>
    <n v="110"/>
    <x v="1"/>
  </r>
  <r>
    <x v="1"/>
    <x v="422"/>
    <d v="2011-05-27T00:00:00"/>
    <d v="2011-07-01T00:00:00"/>
    <n v="32025.24"/>
    <n v="31"/>
    <x v="2"/>
  </r>
  <r>
    <x v="1"/>
    <x v="142"/>
    <d v="2011-03-06T00:00:00"/>
    <d v="2011-04-29T00:00:00"/>
    <n v="114713.32"/>
    <n v="94"/>
    <x v="1"/>
  </r>
  <r>
    <x v="0"/>
    <x v="463"/>
    <d v="2010-10-09T00:00:00"/>
    <d v="2010-11-24T00:00:00"/>
    <n v="29213.84"/>
    <n v="250"/>
    <x v="0"/>
  </r>
  <r>
    <x v="0"/>
    <x v="49"/>
    <d v="2010-10-23T00:00:00"/>
    <d v="2010-12-02T00:00:00"/>
    <n v="36034.28"/>
    <n v="242"/>
    <x v="0"/>
  </r>
  <r>
    <x v="0"/>
    <x v="152"/>
    <d v="2010-10-25T00:00:00"/>
    <d v="2010-11-15T00:00:00"/>
    <n v="14360.47"/>
    <n v="259"/>
    <x v="0"/>
  </r>
  <r>
    <x v="1"/>
    <x v="313"/>
    <d v="2011-03-22T00:00:00"/>
    <d v="2011-05-05T00:00:00"/>
    <n v="39455.65"/>
    <n v="88"/>
    <x v="6"/>
  </r>
  <r>
    <x v="1"/>
    <x v="464"/>
    <d v="2011-04-29T00:00:00"/>
    <d v="2011-06-27T00:00:00"/>
    <n v="100293.54"/>
    <n v="35"/>
    <x v="2"/>
  </r>
  <r>
    <x v="0"/>
    <x v="432"/>
    <d v="2010-08-17T00:00:00"/>
    <d v="2010-09-06T00:00:00"/>
    <n v="108872.83"/>
    <n v="329"/>
    <x v="0"/>
  </r>
  <r>
    <x v="1"/>
    <x v="127"/>
    <d v="2011-09-30T00:00:00"/>
    <d v="2011-10-29T00:00:00"/>
    <n v="69069.38"/>
    <n v="-89"/>
    <x v="4"/>
  </r>
  <r>
    <x v="1"/>
    <x v="166"/>
    <d v="2011-03-08T00:00:00"/>
    <d v="2011-04-09T00:00:00"/>
    <n v="108887.56"/>
    <n v="114"/>
    <x v="1"/>
  </r>
  <r>
    <x v="1"/>
    <x v="116"/>
    <d v="2011-03-05T00:00:00"/>
    <d v="2011-04-11T00:00:00"/>
    <n v="99721.29"/>
    <n v="112"/>
    <x v="1"/>
  </r>
  <r>
    <x v="1"/>
    <x v="465"/>
    <d v="2011-10-09T00:00:00"/>
    <d v="2011-11-06T00:00:00"/>
    <n v="60657.16"/>
    <n v="-97"/>
    <x v="4"/>
  </r>
  <r>
    <x v="0"/>
    <x v="164"/>
    <d v="2010-12-11T00:00:00"/>
    <d v="2011-01-15T00:00:00"/>
    <n v="108678.88"/>
    <n v="198"/>
    <x v="0"/>
  </r>
  <r>
    <x v="0"/>
    <x v="254"/>
    <d v="2010-09-18T00:00:00"/>
    <d v="2010-10-28T00:00:00"/>
    <n v="116357.89"/>
    <n v="277"/>
    <x v="0"/>
  </r>
  <r>
    <x v="1"/>
    <x v="49"/>
    <d v="2011-07-02T00:00:00"/>
    <d v="2011-08-28T00:00:00"/>
    <n v="77253.149999999994"/>
    <n v="-27"/>
    <x v="4"/>
  </r>
  <r>
    <x v="0"/>
    <x v="169"/>
    <d v="2010-12-22T00:00:00"/>
    <d v="2011-01-23T00:00:00"/>
    <n v="86887.99"/>
    <n v="190"/>
    <x v="0"/>
  </r>
  <r>
    <x v="0"/>
    <x v="398"/>
    <d v="2010-12-03T00:00:00"/>
    <d v="2011-01-27T00:00:00"/>
    <n v="76449.429999999993"/>
    <n v="186"/>
    <x v="0"/>
  </r>
  <r>
    <x v="0"/>
    <x v="466"/>
    <d v="2010-11-15T00:00:00"/>
    <d v="2011-01-12T00:00:00"/>
    <n v="7217.16"/>
    <n v="201"/>
    <x v="0"/>
  </r>
  <r>
    <x v="0"/>
    <x v="404"/>
    <d v="2010-08-30T00:00:00"/>
    <d v="2010-09-15T00:00:00"/>
    <n v="10196.99"/>
    <n v="320"/>
    <x v="0"/>
  </r>
  <r>
    <x v="1"/>
    <x v="467"/>
    <d v="2011-06-04T00:00:00"/>
    <d v="2011-07-10T00:00:00"/>
    <n v="118678.16"/>
    <n v="22"/>
    <x v="3"/>
  </r>
  <r>
    <x v="1"/>
    <x v="39"/>
    <d v="2011-01-27T00:00:00"/>
    <d v="2011-03-20T00:00:00"/>
    <n v="43542.34"/>
    <n v="134"/>
    <x v="1"/>
  </r>
  <r>
    <x v="1"/>
    <x v="468"/>
    <d v="2011-06-28T00:00:00"/>
    <d v="2011-08-18T00:00:00"/>
    <n v="111745.75"/>
    <n v="-17"/>
    <x v="4"/>
  </r>
  <r>
    <x v="0"/>
    <x v="469"/>
    <d v="2010-05-24T00:00:00"/>
    <d v="2010-06-29T00:00:00"/>
    <n v="20564.54"/>
    <n v="398"/>
    <x v="0"/>
  </r>
  <r>
    <x v="0"/>
    <x v="470"/>
    <d v="2010-10-09T00:00:00"/>
    <d v="2010-11-02T00:00:00"/>
    <n v="16782.66"/>
    <n v="272"/>
    <x v="0"/>
  </r>
  <r>
    <x v="0"/>
    <x v="421"/>
    <d v="2010-08-31T00:00:00"/>
    <d v="2010-10-08T00:00:00"/>
    <n v="36264.81"/>
    <n v="297"/>
    <x v="0"/>
  </r>
  <r>
    <x v="0"/>
    <x v="411"/>
    <d v="2010-07-01T00:00:00"/>
    <d v="2010-07-23T00:00:00"/>
    <n v="74115.61"/>
    <n v="374"/>
    <x v="0"/>
  </r>
  <r>
    <x v="1"/>
    <x v="471"/>
    <d v="2011-01-26T00:00:00"/>
    <d v="2011-02-09T00:00:00"/>
    <n v="31272.13"/>
    <n v="173"/>
    <x v="1"/>
  </r>
  <r>
    <x v="1"/>
    <x v="64"/>
    <d v="2011-08-01T00:00:00"/>
    <d v="2011-08-18T00:00:00"/>
    <n v="106189.64"/>
    <n v="-17"/>
    <x v="4"/>
  </r>
  <r>
    <x v="1"/>
    <x v="117"/>
    <d v="2011-09-03T00:00:00"/>
    <d v="2011-10-07T00:00:00"/>
    <n v="112300.12"/>
    <n v="-67"/>
    <x v="4"/>
  </r>
  <r>
    <x v="1"/>
    <x v="363"/>
    <d v="2011-03-19T00:00:00"/>
    <d v="2011-04-09T00:00:00"/>
    <n v="47835.01"/>
    <n v="114"/>
    <x v="1"/>
  </r>
  <r>
    <x v="0"/>
    <x v="249"/>
    <d v="2010-11-09T00:00:00"/>
    <d v="2010-12-31T00:00:00"/>
    <n v="79084.460000000006"/>
    <n v="213"/>
    <x v="0"/>
  </r>
  <r>
    <x v="1"/>
    <x v="259"/>
    <d v="2011-07-28T00:00:00"/>
    <d v="2011-09-16T00:00:00"/>
    <n v="2876.12"/>
    <n v="-46"/>
    <x v="4"/>
  </r>
  <r>
    <x v="1"/>
    <x v="443"/>
    <d v="2011-01-31T00:00:00"/>
    <d v="2011-03-07T00:00:00"/>
    <n v="24622.39"/>
    <n v="147"/>
    <x v="1"/>
  </r>
  <r>
    <x v="1"/>
    <x v="356"/>
    <d v="2011-08-20T00:00:00"/>
    <d v="2011-09-27T00:00:00"/>
    <n v="46109.39"/>
    <n v="-57"/>
    <x v="4"/>
  </r>
  <r>
    <x v="0"/>
    <x v="125"/>
    <d v="2010-06-22T00:00:00"/>
    <d v="2010-07-16T00:00:00"/>
    <n v="48713.89"/>
    <n v="381"/>
    <x v="0"/>
  </r>
  <r>
    <x v="0"/>
    <x v="472"/>
    <d v="2010-07-01T00:00:00"/>
    <d v="2010-07-26T00:00:00"/>
    <n v="59047.06"/>
    <n v="371"/>
    <x v="0"/>
  </r>
  <r>
    <x v="0"/>
    <x v="263"/>
    <d v="2010-06-20T00:00:00"/>
    <d v="2010-07-04T00:00:00"/>
    <n v="64643.14"/>
    <n v="393"/>
    <x v="0"/>
  </r>
  <r>
    <x v="1"/>
    <x v="43"/>
    <d v="2011-09-11T00:00:00"/>
    <d v="2011-10-20T00:00:00"/>
    <n v="13879.04"/>
    <n v="-80"/>
    <x v="4"/>
  </r>
  <r>
    <x v="1"/>
    <x v="308"/>
    <d v="2011-08-07T00:00:00"/>
    <d v="2011-09-05T00:00:00"/>
    <n v="30672.52"/>
    <n v="-35"/>
    <x v="4"/>
  </r>
  <r>
    <x v="1"/>
    <x v="250"/>
    <d v="2011-10-05T00:00:00"/>
    <d v="2011-11-18T00:00:00"/>
    <n v="20774.63"/>
    <n v="-109"/>
    <x v="4"/>
  </r>
  <r>
    <x v="1"/>
    <x v="141"/>
    <d v="2011-07-27T00:00:00"/>
    <d v="2011-09-07T00:00:00"/>
    <n v="21710.91"/>
    <n v="-37"/>
    <x v="4"/>
  </r>
  <r>
    <x v="1"/>
    <x v="161"/>
    <d v="2011-08-20T00:00:00"/>
    <d v="2011-10-13T00:00:00"/>
    <n v="84439.08"/>
    <n v="-73"/>
    <x v="4"/>
  </r>
  <r>
    <x v="1"/>
    <x v="473"/>
    <d v="2011-04-23T00:00:00"/>
    <d v="2011-05-17T00:00:00"/>
    <n v="114708.02"/>
    <n v="76"/>
    <x v="6"/>
  </r>
  <r>
    <x v="0"/>
    <x v="463"/>
    <d v="2010-06-14T00:00:00"/>
    <d v="2010-06-28T00:00:00"/>
    <n v="54986.22"/>
    <n v="399"/>
    <x v="0"/>
  </r>
  <r>
    <x v="0"/>
    <x v="267"/>
    <d v="2010-08-04T00:00:00"/>
    <d v="2010-09-04T00:00:00"/>
    <n v="90087.66"/>
    <n v="331"/>
    <x v="0"/>
  </r>
  <r>
    <x v="1"/>
    <x v="474"/>
    <d v="2011-08-15T00:00:00"/>
    <d v="2011-10-04T00:00:00"/>
    <n v="75152.03"/>
    <n v="-64"/>
    <x v="4"/>
  </r>
  <r>
    <x v="0"/>
    <x v="475"/>
    <d v="2010-10-18T00:00:00"/>
    <d v="2010-11-28T00:00:00"/>
    <n v="87176.35"/>
    <n v="246"/>
    <x v="0"/>
  </r>
  <r>
    <x v="0"/>
    <x v="209"/>
    <d v="2010-11-12T00:00:00"/>
    <d v="2011-01-03T00:00:00"/>
    <n v="67428.31"/>
    <n v="210"/>
    <x v="0"/>
  </r>
  <r>
    <x v="0"/>
    <x v="476"/>
    <d v="2010-10-04T00:00:00"/>
    <d v="2010-10-24T00:00:00"/>
    <n v="84391.38"/>
    <n v="281"/>
    <x v="0"/>
  </r>
  <r>
    <x v="0"/>
    <x v="384"/>
    <d v="2010-09-23T00:00:00"/>
    <d v="2010-10-12T00:00:00"/>
    <n v="67984.23"/>
    <n v="293"/>
    <x v="0"/>
  </r>
  <r>
    <x v="1"/>
    <x v="23"/>
    <d v="2011-05-12T00:00:00"/>
    <d v="2011-06-14T00:00:00"/>
    <n v="90485.34"/>
    <n v="48"/>
    <x v="7"/>
  </r>
  <r>
    <x v="1"/>
    <x v="106"/>
    <d v="2011-06-23T00:00:00"/>
    <d v="2011-07-10T00:00:00"/>
    <n v="26380.44"/>
    <n v="22"/>
    <x v="3"/>
  </r>
  <r>
    <x v="0"/>
    <x v="279"/>
    <d v="2010-06-14T00:00:00"/>
    <d v="2010-07-12T00:00:00"/>
    <n v="75065.87"/>
    <n v="385"/>
    <x v="0"/>
  </r>
  <r>
    <x v="1"/>
    <x v="375"/>
    <d v="2011-01-18T00:00:00"/>
    <d v="2011-03-17T00:00:00"/>
    <n v="78791.92"/>
    <n v="137"/>
    <x v="1"/>
  </r>
  <r>
    <x v="1"/>
    <x v="78"/>
    <d v="2011-09-25T00:00:00"/>
    <d v="2011-10-11T00:00:00"/>
    <n v="14780.18"/>
    <n v="-71"/>
    <x v="4"/>
  </r>
  <r>
    <x v="0"/>
    <x v="188"/>
    <d v="2010-08-25T00:00:00"/>
    <d v="2010-09-30T00:00:00"/>
    <n v="3471.37"/>
    <n v="305"/>
    <x v="0"/>
  </r>
  <r>
    <x v="0"/>
    <x v="226"/>
    <d v="2010-09-17T00:00:00"/>
    <d v="2010-10-01T00:00:00"/>
    <n v="81350.16"/>
    <n v="304"/>
    <x v="0"/>
  </r>
  <r>
    <x v="1"/>
    <x v="314"/>
    <d v="2011-09-04T00:00:00"/>
    <d v="2011-10-09T00:00:00"/>
    <n v="69811.259999999995"/>
    <n v="-69"/>
    <x v="4"/>
  </r>
  <r>
    <x v="1"/>
    <x v="336"/>
    <d v="2011-10-09T00:00:00"/>
    <d v="2011-11-18T00:00:00"/>
    <n v="80846.350000000006"/>
    <n v="-109"/>
    <x v="4"/>
  </r>
  <r>
    <x v="0"/>
    <x v="231"/>
    <d v="2010-10-31T00:00:00"/>
    <d v="2010-11-15T00:00:00"/>
    <n v="109958.24"/>
    <n v="259"/>
    <x v="0"/>
  </r>
  <r>
    <x v="1"/>
    <x v="322"/>
    <d v="2011-07-05T00:00:00"/>
    <d v="2011-07-27T00:00:00"/>
    <n v="20116.97"/>
    <n v="5"/>
    <x v="5"/>
  </r>
  <r>
    <x v="1"/>
    <x v="326"/>
    <d v="2011-02-08T00:00:00"/>
    <d v="2011-03-03T00:00:00"/>
    <n v="61350.48"/>
    <n v="151"/>
    <x v="1"/>
  </r>
  <r>
    <x v="1"/>
    <x v="477"/>
    <d v="2011-07-10T00:00:00"/>
    <d v="2011-08-13T00:00:00"/>
    <n v="24654.19"/>
    <n v="-12"/>
    <x v="4"/>
  </r>
  <r>
    <x v="1"/>
    <x v="84"/>
    <d v="2011-04-28T00:00:00"/>
    <d v="2011-05-20T00:00:00"/>
    <n v="109976.63"/>
    <n v="73"/>
    <x v="6"/>
  </r>
  <r>
    <x v="1"/>
    <x v="478"/>
    <d v="2011-07-15T00:00:00"/>
    <d v="2011-08-01T00:00:00"/>
    <n v="48082.37"/>
    <n v="0"/>
    <x v="5"/>
  </r>
  <r>
    <x v="1"/>
    <x v="479"/>
    <d v="2011-01-03T00:00:00"/>
    <d v="2011-02-01T00:00:00"/>
    <n v="112593.42"/>
    <n v="181"/>
    <x v="0"/>
  </r>
  <r>
    <x v="1"/>
    <x v="29"/>
    <d v="2011-05-28T00:00:00"/>
    <d v="2011-06-21T00:00:00"/>
    <n v="39567.480000000003"/>
    <n v="41"/>
    <x v="2"/>
  </r>
  <r>
    <x v="1"/>
    <x v="480"/>
    <d v="2011-04-24T00:00:00"/>
    <d v="2011-05-29T00:00:00"/>
    <n v="68896"/>
    <n v="64"/>
    <x v="6"/>
  </r>
  <r>
    <x v="0"/>
    <x v="263"/>
    <d v="2010-08-06T00:00:00"/>
    <d v="2010-09-20T00:00:00"/>
    <n v="104340.66"/>
    <n v="315"/>
    <x v="0"/>
  </r>
  <r>
    <x v="1"/>
    <x v="38"/>
    <d v="2011-01-08T00:00:00"/>
    <d v="2011-02-16T00:00:00"/>
    <n v="48208.61"/>
    <n v="166"/>
    <x v="1"/>
  </r>
  <r>
    <x v="0"/>
    <x v="97"/>
    <d v="2010-12-13T00:00:00"/>
    <d v="2011-01-02T00:00:00"/>
    <n v="102266.99"/>
    <n v="211"/>
    <x v="0"/>
  </r>
  <r>
    <x v="0"/>
    <x v="33"/>
    <d v="2010-07-12T00:00:00"/>
    <d v="2010-08-28T00:00:00"/>
    <n v="35858.269999999997"/>
    <n v="338"/>
    <x v="0"/>
  </r>
  <r>
    <x v="0"/>
    <x v="399"/>
    <d v="2010-09-21T00:00:00"/>
    <d v="2010-11-17T00:00:00"/>
    <n v="31854.09"/>
    <n v="257"/>
    <x v="0"/>
  </r>
  <r>
    <x v="0"/>
    <x v="223"/>
    <d v="2010-12-23T00:00:00"/>
    <d v="2011-01-21T00:00:00"/>
    <n v="53825.16"/>
    <n v="192"/>
    <x v="0"/>
  </r>
  <r>
    <x v="1"/>
    <x v="126"/>
    <d v="2011-07-01T00:00:00"/>
    <d v="2011-08-16T00:00:00"/>
    <n v="40913.85"/>
    <n v="-15"/>
    <x v="4"/>
  </r>
  <r>
    <x v="1"/>
    <x v="481"/>
    <d v="2011-04-06T00:00:00"/>
    <d v="2011-04-27T00:00:00"/>
    <n v="81972.789999999994"/>
    <n v="96"/>
    <x v="1"/>
  </r>
  <r>
    <x v="1"/>
    <x v="482"/>
    <d v="2011-10-14T00:00:00"/>
    <d v="2011-12-08T00:00:00"/>
    <n v="16523.11"/>
    <n v="-129"/>
    <x v="4"/>
  </r>
  <r>
    <x v="1"/>
    <x v="483"/>
    <d v="2011-09-28T00:00:00"/>
    <d v="2011-11-16T00:00:00"/>
    <n v="13646.17"/>
    <n v="-107"/>
    <x v="4"/>
  </r>
  <r>
    <x v="0"/>
    <x v="93"/>
    <d v="2010-09-05T00:00:00"/>
    <d v="2010-10-19T00:00:00"/>
    <n v="44712.88"/>
    <n v="286"/>
    <x v="0"/>
  </r>
  <r>
    <x v="0"/>
    <x v="323"/>
    <d v="2010-06-04T00:00:00"/>
    <d v="2010-07-11T00:00:00"/>
    <n v="59715.87"/>
    <n v="386"/>
    <x v="0"/>
  </r>
  <r>
    <x v="1"/>
    <x v="30"/>
    <d v="2011-04-20T00:00:00"/>
    <d v="2011-05-31T00:00:00"/>
    <n v="107631.81"/>
    <n v="62"/>
    <x v="6"/>
  </r>
  <r>
    <x v="1"/>
    <x v="64"/>
    <d v="2011-02-14T00:00:00"/>
    <d v="2011-04-08T00:00:00"/>
    <n v="62975.41"/>
    <n v="115"/>
    <x v="1"/>
  </r>
  <r>
    <x v="1"/>
    <x v="269"/>
    <d v="2011-04-06T00:00:00"/>
    <d v="2011-04-20T00:00:00"/>
    <n v="117054.95"/>
    <n v="103"/>
    <x v="1"/>
  </r>
  <r>
    <x v="0"/>
    <x v="484"/>
    <d v="2010-10-03T00:00:00"/>
    <d v="2010-11-17T00:00:00"/>
    <n v="37362"/>
    <n v="257"/>
    <x v="0"/>
  </r>
  <r>
    <x v="0"/>
    <x v="38"/>
    <d v="2010-11-26T00:00:00"/>
    <d v="2011-01-10T00:00:00"/>
    <n v="24870.61"/>
    <n v="203"/>
    <x v="0"/>
  </r>
  <r>
    <x v="1"/>
    <x v="196"/>
    <d v="2011-09-18T00:00:00"/>
    <d v="2011-11-05T00:00:00"/>
    <n v="79867"/>
    <n v="-96"/>
    <x v="4"/>
  </r>
  <r>
    <x v="0"/>
    <x v="289"/>
    <d v="2010-12-18T00:00:00"/>
    <d v="2011-01-07T00:00:00"/>
    <n v="95625.66"/>
    <n v="206"/>
    <x v="0"/>
  </r>
  <r>
    <x v="1"/>
    <x v="352"/>
    <d v="2011-03-06T00:00:00"/>
    <d v="2011-04-06T00:00:00"/>
    <n v="25775.43"/>
    <n v="117"/>
    <x v="1"/>
  </r>
  <r>
    <x v="0"/>
    <x v="485"/>
    <d v="2010-06-06T00:00:00"/>
    <d v="2010-08-03T00:00:00"/>
    <n v="42105.25"/>
    <n v="363"/>
    <x v="0"/>
  </r>
  <r>
    <x v="1"/>
    <x v="339"/>
    <d v="2011-02-25T00:00:00"/>
    <d v="2011-04-17T00:00:00"/>
    <n v="41736.21"/>
    <n v="106"/>
    <x v="1"/>
  </r>
  <r>
    <x v="0"/>
    <x v="375"/>
    <d v="2010-07-21T00:00:00"/>
    <d v="2010-09-14T00:00:00"/>
    <n v="8466.34"/>
    <n v="321"/>
    <x v="0"/>
  </r>
  <r>
    <x v="1"/>
    <x v="77"/>
    <d v="2011-09-20T00:00:00"/>
    <d v="2011-10-24T00:00:00"/>
    <n v="59327.89"/>
    <n v="-84"/>
    <x v="4"/>
  </r>
  <r>
    <x v="1"/>
    <x v="41"/>
    <d v="2011-01-16T00:00:00"/>
    <d v="2011-03-16T00:00:00"/>
    <n v="75138.03"/>
    <n v="138"/>
    <x v="1"/>
  </r>
  <r>
    <x v="1"/>
    <x v="228"/>
    <d v="2011-08-15T00:00:00"/>
    <d v="2011-10-14T00:00:00"/>
    <n v="54680.6"/>
    <n v="-74"/>
    <x v="4"/>
  </r>
  <r>
    <x v="1"/>
    <x v="486"/>
    <d v="2011-02-08T00:00:00"/>
    <d v="2011-03-09T00:00:00"/>
    <n v="38737.07"/>
    <n v="145"/>
    <x v="1"/>
  </r>
  <r>
    <x v="0"/>
    <x v="442"/>
    <d v="2010-11-16T00:00:00"/>
    <d v="2010-12-14T00:00:00"/>
    <n v="1448.13"/>
    <n v="230"/>
    <x v="0"/>
  </r>
  <r>
    <x v="1"/>
    <x v="487"/>
    <d v="2011-01-14T00:00:00"/>
    <d v="2011-02-15T00:00:00"/>
    <n v="62396.44"/>
    <n v="167"/>
    <x v="1"/>
  </r>
  <r>
    <x v="1"/>
    <x v="488"/>
    <d v="2011-10-11T00:00:00"/>
    <d v="2011-11-04T00:00:00"/>
    <n v="18948.88"/>
    <n v="-95"/>
    <x v="4"/>
  </r>
  <r>
    <x v="0"/>
    <x v="447"/>
    <d v="2010-08-19T00:00:00"/>
    <d v="2010-09-21T00:00:00"/>
    <n v="86044.24"/>
    <n v="314"/>
    <x v="0"/>
  </r>
  <r>
    <x v="0"/>
    <x v="84"/>
    <d v="2010-07-25T00:00:00"/>
    <d v="2010-09-19T00:00:00"/>
    <n v="41057.06"/>
    <n v="316"/>
    <x v="0"/>
  </r>
  <r>
    <x v="1"/>
    <x v="489"/>
    <d v="2011-05-30T00:00:00"/>
    <d v="2011-07-04T00:00:00"/>
    <n v="110002.94"/>
    <n v="28"/>
    <x v="3"/>
  </r>
  <r>
    <x v="0"/>
    <x v="143"/>
    <d v="2010-06-22T00:00:00"/>
    <d v="2010-08-03T00:00:00"/>
    <n v="92044.02"/>
    <n v="363"/>
    <x v="0"/>
  </r>
  <r>
    <x v="0"/>
    <x v="490"/>
    <d v="2010-10-17T00:00:00"/>
    <d v="2010-12-05T00:00:00"/>
    <n v="93115.27"/>
    <n v="239"/>
    <x v="0"/>
  </r>
  <r>
    <x v="0"/>
    <x v="491"/>
    <d v="2010-06-14T00:00:00"/>
    <d v="2010-07-17T00:00:00"/>
    <n v="17796.5"/>
    <n v="380"/>
    <x v="0"/>
  </r>
  <r>
    <x v="1"/>
    <x v="492"/>
    <d v="2011-02-11T00:00:00"/>
    <d v="2011-04-04T00:00:00"/>
    <n v="44802.29"/>
    <n v="119"/>
    <x v="1"/>
  </r>
  <r>
    <x v="0"/>
    <x v="372"/>
    <d v="2010-10-10T00:00:00"/>
    <d v="2010-11-16T00:00:00"/>
    <n v="39124.18"/>
    <n v="258"/>
    <x v="0"/>
  </r>
  <r>
    <x v="0"/>
    <x v="249"/>
    <d v="2010-10-27T00:00:00"/>
    <d v="2010-12-07T00:00:00"/>
    <n v="57490.32"/>
    <n v="237"/>
    <x v="0"/>
  </r>
  <r>
    <x v="1"/>
    <x v="267"/>
    <d v="2011-05-01T00:00:00"/>
    <d v="2011-06-01T00:00:00"/>
    <n v="105480.52"/>
    <n v="61"/>
    <x v="6"/>
  </r>
  <r>
    <x v="0"/>
    <x v="46"/>
    <d v="2010-11-09T00:00:00"/>
    <d v="2010-12-06T00:00:00"/>
    <n v="62474.95"/>
    <n v="238"/>
    <x v="0"/>
  </r>
  <r>
    <x v="1"/>
    <x v="409"/>
    <d v="2011-05-28T00:00:00"/>
    <d v="2011-07-20T00:00:00"/>
    <n v="12500.7"/>
    <n v="12"/>
    <x v="5"/>
  </r>
  <r>
    <x v="1"/>
    <x v="493"/>
    <d v="2011-08-16T00:00:00"/>
    <d v="2011-10-15T00:00:00"/>
    <n v="107501.2"/>
    <n v="-75"/>
    <x v="4"/>
  </r>
  <r>
    <x v="0"/>
    <x v="441"/>
    <d v="2010-11-25T00:00:00"/>
    <d v="2011-01-23T00:00:00"/>
    <n v="91040.81"/>
    <n v="190"/>
    <x v="0"/>
  </r>
  <r>
    <x v="1"/>
    <x v="111"/>
    <d v="2011-08-27T00:00:00"/>
    <d v="2011-10-10T00:00:00"/>
    <n v="112093.61"/>
    <n v="-70"/>
    <x v="4"/>
  </r>
  <r>
    <x v="1"/>
    <x v="494"/>
    <d v="2011-07-14T00:00:00"/>
    <d v="2011-08-23T00:00:00"/>
    <n v="114110.82"/>
    <n v="-22"/>
    <x v="4"/>
  </r>
  <r>
    <x v="1"/>
    <x v="366"/>
    <d v="2011-02-20T00:00:00"/>
    <d v="2011-03-25T00:00:00"/>
    <n v="111299.69"/>
    <n v="129"/>
    <x v="1"/>
  </r>
  <r>
    <x v="0"/>
    <x v="64"/>
    <d v="2010-05-28T00:00:00"/>
    <d v="2010-07-11T00:00:00"/>
    <n v="93450.79"/>
    <n v="386"/>
    <x v="0"/>
  </r>
  <r>
    <x v="0"/>
    <x v="75"/>
    <d v="2010-06-27T00:00:00"/>
    <d v="2010-08-08T00:00:00"/>
    <n v="55186.36"/>
    <n v="358"/>
    <x v="0"/>
  </r>
  <r>
    <x v="1"/>
    <x v="41"/>
    <d v="2011-04-23T00:00:00"/>
    <d v="2011-05-28T00:00:00"/>
    <n v="118116.47"/>
    <n v="65"/>
    <x v="6"/>
  </r>
  <r>
    <x v="0"/>
    <x v="0"/>
    <d v="2010-09-10T00:00:00"/>
    <d v="2010-11-01T00:00:00"/>
    <n v="69090.97"/>
    <n v="273"/>
    <x v="0"/>
  </r>
  <r>
    <x v="1"/>
    <x v="200"/>
    <d v="2011-08-08T00:00:00"/>
    <d v="2011-09-14T00:00:00"/>
    <n v="10988.94"/>
    <n v="-44"/>
    <x v="4"/>
  </r>
  <r>
    <x v="0"/>
    <x v="320"/>
    <d v="2010-12-17T00:00:00"/>
    <d v="2011-01-04T00:00:00"/>
    <n v="51558.62"/>
    <n v="209"/>
    <x v="0"/>
  </r>
  <r>
    <x v="0"/>
    <x v="0"/>
    <d v="2010-09-11T00:00:00"/>
    <d v="2010-11-01T00:00:00"/>
    <n v="93090.95"/>
    <n v="273"/>
    <x v="0"/>
  </r>
  <r>
    <x v="0"/>
    <x v="495"/>
    <d v="2010-06-15T00:00:00"/>
    <d v="2010-07-30T00:00:00"/>
    <n v="32961.82"/>
    <n v="367"/>
    <x v="0"/>
  </r>
  <r>
    <x v="1"/>
    <x v="459"/>
    <d v="2011-05-17T00:00:00"/>
    <d v="2011-06-22T00:00:00"/>
    <n v="116622.39"/>
    <n v="40"/>
    <x v="2"/>
  </r>
  <r>
    <x v="1"/>
    <x v="228"/>
    <d v="2011-05-09T00:00:00"/>
    <d v="2011-05-31T00:00:00"/>
    <n v="78876.88"/>
    <n v="62"/>
    <x v="6"/>
  </r>
  <r>
    <x v="1"/>
    <x v="496"/>
    <d v="2011-04-12T00:00:00"/>
    <d v="2011-05-08T00:00:00"/>
    <n v="30216.71"/>
    <n v="85"/>
    <x v="6"/>
  </r>
  <r>
    <x v="1"/>
    <x v="81"/>
    <d v="2011-09-23T00:00:00"/>
    <d v="2011-10-20T00:00:00"/>
    <n v="97216.62"/>
    <n v="-80"/>
    <x v="4"/>
  </r>
  <r>
    <x v="1"/>
    <x v="20"/>
    <d v="2011-10-06T00:00:00"/>
    <d v="2011-12-04T00:00:00"/>
    <n v="39373.879999999997"/>
    <n v="-125"/>
    <x v="4"/>
  </r>
  <r>
    <x v="0"/>
    <x v="497"/>
    <d v="2010-06-30T00:00:00"/>
    <d v="2010-08-20T00:00:00"/>
    <n v="62047.44"/>
    <n v="346"/>
    <x v="0"/>
  </r>
  <r>
    <x v="1"/>
    <x v="457"/>
    <d v="2011-08-31T00:00:00"/>
    <d v="2011-10-06T00:00:00"/>
    <n v="110035.04"/>
    <n v="-66"/>
    <x v="4"/>
  </r>
  <r>
    <x v="1"/>
    <x v="284"/>
    <d v="2011-05-24T00:00:00"/>
    <d v="2011-06-20T00:00:00"/>
    <n v="5158.3100000000004"/>
    <n v="42"/>
    <x v="2"/>
  </r>
  <r>
    <x v="0"/>
    <x v="305"/>
    <d v="2010-09-08T00:00:00"/>
    <d v="2010-10-14T00:00:00"/>
    <n v="96096.85"/>
    <n v="291"/>
    <x v="0"/>
  </r>
  <r>
    <x v="1"/>
    <x v="205"/>
    <d v="2011-07-15T00:00:00"/>
    <d v="2011-08-15T00:00:00"/>
    <n v="116633.15"/>
    <n v="-14"/>
    <x v="4"/>
  </r>
  <r>
    <x v="1"/>
    <x v="461"/>
    <d v="2011-08-20T00:00:00"/>
    <d v="2011-09-30T00:00:00"/>
    <n v="20122.099999999999"/>
    <n v="-60"/>
    <x v="4"/>
  </r>
  <r>
    <x v="1"/>
    <x v="62"/>
    <d v="2011-04-13T00:00:00"/>
    <d v="2011-05-21T00:00:00"/>
    <n v="25614.5"/>
    <n v="72"/>
    <x v="6"/>
  </r>
  <r>
    <x v="1"/>
    <x v="498"/>
    <d v="2011-08-14T00:00:00"/>
    <d v="2011-08-30T00:00:00"/>
    <n v="5471.45"/>
    <n v="-29"/>
    <x v="4"/>
  </r>
  <r>
    <x v="1"/>
    <x v="484"/>
    <d v="2011-09-12T00:00:00"/>
    <d v="2011-11-09T00:00:00"/>
    <n v="8634.61"/>
    <n v="-100"/>
    <x v="4"/>
  </r>
  <r>
    <x v="1"/>
    <x v="312"/>
    <d v="2011-04-07T00:00:00"/>
    <d v="2011-05-27T00:00:00"/>
    <n v="118037.96"/>
    <n v="66"/>
    <x v="6"/>
  </r>
  <r>
    <x v="1"/>
    <x v="3"/>
    <d v="2011-09-01T00:00:00"/>
    <d v="2011-09-25T00:00:00"/>
    <n v="31565.58"/>
    <n v="-55"/>
    <x v="4"/>
  </r>
  <r>
    <x v="1"/>
    <x v="66"/>
    <d v="2011-04-29T00:00:00"/>
    <d v="2011-06-20T00:00:00"/>
    <n v="19862.61"/>
    <n v="42"/>
    <x v="2"/>
  </r>
  <r>
    <x v="1"/>
    <x v="188"/>
    <d v="2011-09-30T00:00:00"/>
    <d v="2011-10-19T00:00:00"/>
    <n v="79077.960000000006"/>
    <n v="-79"/>
    <x v="4"/>
  </r>
  <r>
    <x v="1"/>
    <x v="151"/>
    <d v="2011-10-09T00:00:00"/>
    <d v="2011-11-27T00:00:00"/>
    <n v="53559.12"/>
    <n v="-118"/>
    <x v="4"/>
  </r>
  <r>
    <x v="1"/>
    <x v="28"/>
    <d v="2011-06-17T00:00:00"/>
    <d v="2011-07-15T00:00:00"/>
    <n v="10776.14"/>
    <n v="17"/>
    <x v="3"/>
  </r>
  <r>
    <x v="0"/>
    <x v="497"/>
    <d v="2010-10-10T00:00:00"/>
    <d v="2010-12-06T00:00:00"/>
    <n v="72100.69"/>
    <n v="238"/>
    <x v="0"/>
  </r>
  <r>
    <x v="1"/>
    <x v="499"/>
    <d v="2011-01-31T00:00:00"/>
    <d v="2011-03-13T00:00:00"/>
    <n v="84688.19"/>
    <n v="141"/>
    <x v="1"/>
  </r>
  <r>
    <x v="0"/>
    <x v="447"/>
    <d v="2010-06-21T00:00:00"/>
    <d v="2010-07-28T00:00:00"/>
    <n v="75416.87"/>
    <n v="369"/>
    <x v="0"/>
  </r>
  <r>
    <x v="1"/>
    <x v="296"/>
    <d v="2011-05-01T00:00:00"/>
    <d v="2011-06-05T00:00:00"/>
    <n v="111782.37"/>
    <n v="57"/>
    <x v="7"/>
  </r>
  <r>
    <x v="1"/>
    <x v="500"/>
    <d v="2011-01-30T00:00:00"/>
    <d v="2011-03-21T00:00:00"/>
    <n v="6728.05"/>
    <n v="133"/>
    <x v="1"/>
  </r>
  <r>
    <x v="1"/>
    <x v="501"/>
    <d v="2011-02-12T00:00:00"/>
    <d v="2011-03-19T00:00:00"/>
    <n v="18822.22"/>
    <n v="135"/>
    <x v="1"/>
  </r>
  <r>
    <x v="1"/>
    <x v="119"/>
    <d v="2011-08-02T00:00:00"/>
    <d v="2011-09-14T00:00:00"/>
    <n v="6140.65"/>
    <n v="-44"/>
    <x v="4"/>
  </r>
  <r>
    <x v="1"/>
    <x v="21"/>
    <d v="2011-04-08T00:00:00"/>
    <d v="2011-06-06T00:00:00"/>
    <n v="4508.72"/>
    <n v="56"/>
    <x v="7"/>
  </r>
  <r>
    <x v="1"/>
    <x v="293"/>
    <d v="2011-09-08T00:00:00"/>
    <d v="2011-11-05T00:00:00"/>
    <n v="29389.58"/>
    <n v="-96"/>
    <x v="4"/>
  </r>
  <r>
    <x v="1"/>
    <x v="497"/>
    <d v="2011-08-13T00:00:00"/>
    <d v="2011-09-04T00:00:00"/>
    <n v="29841.42"/>
    <n v="-34"/>
    <x v="4"/>
  </r>
  <r>
    <x v="1"/>
    <x v="502"/>
    <d v="2011-07-25T00:00:00"/>
    <d v="2011-08-29T00:00:00"/>
    <n v="36808.839999999997"/>
    <n v="-28"/>
    <x v="4"/>
  </r>
  <r>
    <x v="1"/>
    <x v="154"/>
    <d v="2011-09-30T00:00:00"/>
    <d v="2011-11-19T00:00:00"/>
    <n v="71539.8"/>
    <n v="-110"/>
    <x v="4"/>
  </r>
  <r>
    <x v="1"/>
    <x v="93"/>
    <d v="2011-07-29T00:00:00"/>
    <d v="2011-09-10T00:00:00"/>
    <n v="107407.25"/>
    <n v="-40"/>
    <x v="4"/>
  </r>
  <r>
    <x v="0"/>
    <x v="503"/>
    <d v="2010-07-01T00:00:00"/>
    <d v="2010-08-24T00:00:00"/>
    <n v="115955.89"/>
    <n v="342"/>
    <x v="0"/>
  </r>
  <r>
    <x v="1"/>
    <x v="439"/>
    <d v="2011-07-11T00:00:00"/>
    <d v="2011-08-19T00:00:00"/>
    <n v="105169.76"/>
    <n v="-18"/>
    <x v="4"/>
  </r>
  <r>
    <x v="0"/>
    <x v="203"/>
    <d v="2010-11-17T00:00:00"/>
    <d v="2010-12-30T00:00:00"/>
    <n v="9375.9599999999991"/>
    <n v="214"/>
    <x v="0"/>
  </r>
  <r>
    <x v="0"/>
    <x v="504"/>
    <d v="2010-07-03T00:00:00"/>
    <d v="2010-07-22T00:00:00"/>
    <n v="81434.91"/>
    <n v="375"/>
    <x v="0"/>
  </r>
  <r>
    <x v="1"/>
    <x v="505"/>
    <d v="2011-05-16T00:00:00"/>
    <d v="2011-06-06T00:00:00"/>
    <n v="37451.199999999997"/>
    <n v="56"/>
    <x v="7"/>
  </r>
  <r>
    <x v="1"/>
    <x v="374"/>
    <d v="2011-10-01T00:00:00"/>
    <d v="2011-11-10T00:00:00"/>
    <n v="113010.88"/>
    <n v="-101"/>
    <x v="4"/>
  </r>
  <r>
    <x v="0"/>
    <x v="489"/>
    <d v="2010-08-18T00:00:00"/>
    <d v="2010-09-06T00:00:00"/>
    <n v="93415.39"/>
    <n v="329"/>
    <x v="0"/>
  </r>
  <r>
    <x v="0"/>
    <x v="459"/>
    <d v="2010-06-26T00:00:00"/>
    <d v="2010-07-21T00:00:00"/>
    <n v="23747.21"/>
    <n v="376"/>
    <x v="0"/>
  </r>
  <r>
    <x v="1"/>
    <x v="116"/>
    <d v="2011-07-18T00:00:00"/>
    <d v="2011-08-31T00:00:00"/>
    <n v="43913.37"/>
    <n v="-30"/>
    <x v="4"/>
  </r>
  <r>
    <x v="1"/>
    <x v="506"/>
    <d v="2011-08-06T00:00:00"/>
    <d v="2011-08-29T00:00:00"/>
    <n v="35759.89"/>
    <n v="-28"/>
    <x v="4"/>
  </r>
  <r>
    <x v="0"/>
    <x v="340"/>
    <d v="2010-07-29T00:00:00"/>
    <d v="2010-09-13T00:00:00"/>
    <n v="21661.46"/>
    <n v="322"/>
    <x v="0"/>
  </r>
  <r>
    <x v="0"/>
    <x v="439"/>
    <d v="2010-05-28T00:00:00"/>
    <d v="2010-07-12T00:00:00"/>
    <n v="83455.16"/>
    <n v="385"/>
    <x v="0"/>
  </r>
  <r>
    <x v="1"/>
    <x v="141"/>
    <d v="2011-03-05T00:00:00"/>
    <d v="2011-04-29T00:00:00"/>
    <n v="27201.27"/>
    <n v="94"/>
    <x v="1"/>
  </r>
  <r>
    <x v="0"/>
    <x v="504"/>
    <d v="2010-07-04T00:00:00"/>
    <d v="2010-08-16T00:00:00"/>
    <n v="104724.97"/>
    <n v="350"/>
    <x v="0"/>
  </r>
  <r>
    <x v="1"/>
    <x v="384"/>
    <d v="2011-01-10T00:00:00"/>
    <d v="2011-02-05T00:00:00"/>
    <n v="69805.7"/>
    <n v="177"/>
    <x v="1"/>
  </r>
  <r>
    <x v="1"/>
    <x v="488"/>
    <d v="2011-02-11T00:00:00"/>
    <d v="2011-04-07T00:00:00"/>
    <n v="92911.77"/>
    <n v="116"/>
    <x v="1"/>
  </r>
  <r>
    <x v="1"/>
    <x v="261"/>
    <d v="2011-09-28T00:00:00"/>
    <d v="2011-10-15T00:00:00"/>
    <n v="72520.259999999995"/>
    <n v="-75"/>
    <x v="4"/>
  </r>
  <r>
    <x v="1"/>
    <x v="242"/>
    <d v="2011-01-06T00:00:00"/>
    <d v="2011-02-16T00:00:00"/>
    <n v="116594.28"/>
    <n v="166"/>
    <x v="1"/>
  </r>
  <r>
    <x v="1"/>
    <x v="173"/>
    <d v="2011-04-26T00:00:00"/>
    <d v="2011-06-02T00:00:00"/>
    <n v="32550.18"/>
    <n v="60"/>
    <x v="7"/>
  </r>
  <r>
    <x v="1"/>
    <x v="507"/>
    <d v="2011-08-07T00:00:00"/>
    <d v="2011-08-22T00:00:00"/>
    <n v="12277.05"/>
    <n v="-21"/>
    <x v="4"/>
  </r>
  <r>
    <x v="0"/>
    <x v="333"/>
    <d v="2010-06-23T00:00:00"/>
    <d v="2010-07-23T00:00:00"/>
    <n v="59696.45"/>
    <n v="374"/>
    <x v="0"/>
  </r>
  <r>
    <x v="1"/>
    <x v="508"/>
    <d v="2011-09-16T00:00:00"/>
    <d v="2011-10-04T00:00:00"/>
    <n v="59742.93"/>
    <n v="-64"/>
    <x v="4"/>
  </r>
  <r>
    <x v="0"/>
    <x v="179"/>
    <d v="2010-06-30T00:00:00"/>
    <d v="2010-07-15T00:00:00"/>
    <n v="67828.960000000006"/>
    <n v="382"/>
    <x v="0"/>
  </r>
  <r>
    <x v="1"/>
    <x v="225"/>
    <d v="2011-09-10T00:00:00"/>
    <d v="2011-11-07T00:00:00"/>
    <n v="79546.179999999993"/>
    <n v="-98"/>
    <x v="4"/>
  </r>
  <r>
    <x v="0"/>
    <x v="489"/>
    <d v="2010-07-13T00:00:00"/>
    <d v="2010-08-21T00:00:00"/>
    <n v="113372.71"/>
    <n v="345"/>
    <x v="0"/>
  </r>
  <r>
    <x v="1"/>
    <x v="283"/>
    <d v="2011-08-09T00:00:00"/>
    <d v="2011-09-19T00:00:00"/>
    <n v="82139.34"/>
    <n v="-49"/>
    <x v="4"/>
  </r>
  <r>
    <x v="0"/>
    <x v="255"/>
    <d v="2010-10-26T00:00:00"/>
    <d v="2010-11-20T00:00:00"/>
    <n v="6648.47"/>
    <n v="254"/>
    <x v="0"/>
  </r>
  <r>
    <x v="1"/>
    <x v="115"/>
    <d v="2011-04-13T00:00:00"/>
    <d v="2011-05-17T00:00:00"/>
    <n v="2827.83"/>
    <n v="76"/>
    <x v="6"/>
  </r>
  <r>
    <x v="1"/>
    <x v="509"/>
    <d v="2011-04-17T00:00:00"/>
    <d v="2011-06-04T00:00:00"/>
    <n v="25408"/>
    <n v="58"/>
    <x v="7"/>
  </r>
  <r>
    <x v="1"/>
    <x v="210"/>
    <d v="2011-07-13T00:00:00"/>
    <d v="2011-08-29T00:00:00"/>
    <n v="13215.49"/>
    <n v="-28"/>
    <x v="4"/>
  </r>
  <r>
    <x v="1"/>
    <x v="51"/>
    <d v="2011-04-12T00:00:00"/>
    <d v="2011-04-27T00:00:00"/>
    <n v="110114.86"/>
    <n v="96"/>
    <x v="1"/>
  </r>
  <r>
    <x v="1"/>
    <x v="510"/>
    <d v="2011-07-04T00:00:00"/>
    <d v="2011-08-24T00:00:00"/>
    <n v="93105.62"/>
    <n v="-23"/>
    <x v="4"/>
  </r>
  <r>
    <x v="1"/>
    <x v="464"/>
    <d v="2011-09-02T00:00:00"/>
    <d v="2011-10-17T00:00:00"/>
    <n v="67460"/>
    <n v="-77"/>
    <x v="4"/>
  </r>
  <r>
    <x v="1"/>
    <x v="455"/>
    <d v="2011-06-07T00:00:00"/>
    <d v="2011-07-01T00:00:00"/>
    <n v="30731.65"/>
    <n v="31"/>
    <x v="2"/>
  </r>
  <r>
    <x v="1"/>
    <x v="228"/>
    <d v="2011-06-28T00:00:00"/>
    <d v="2011-08-15T00:00:00"/>
    <n v="99306.06"/>
    <n v="-14"/>
    <x v="4"/>
  </r>
  <r>
    <x v="0"/>
    <x v="73"/>
    <d v="2010-10-20T00:00:00"/>
    <d v="2010-11-05T00:00:00"/>
    <n v="96671.84"/>
    <n v="269"/>
    <x v="0"/>
  </r>
  <r>
    <x v="1"/>
    <x v="238"/>
    <d v="2011-02-08T00:00:00"/>
    <d v="2011-03-07T00:00:00"/>
    <n v="32071.71"/>
    <n v="147"/>
    <x v="1"/>
  </r>
  <r>
    <x v="0"/>
    <x v="511"/>
    <d v="2010-06-24T00:00:00"/>
    <d v="2010-08-02T00:00:00"/>
    <n v="14216.14"/>
    <n v="364"/>
    <x v="0"/>
  </r>
  <r>
    <x v="1"/>
    <x v="347"/>
    <d v="2011-05-08T00:00:00"/>
    <d v="2011-06-16T00:00:00"/>
    <n v="45830.19"/>
    <n v="46"/>
    <x v="7"/>
  </r>
  <r>
    <x v="1"/>
    <x v="429"/>
    <d v="2011-06-10T00:00:00"/>
    <d v="2011-07-18T00:00:00"/>
    <n v="77113.08"/>
    <n v="14"/>
    <x v="5"/>
  </r>
  <r>
    <x v="0"/>
    <x v="360"/>
    <d v="2010-07-18T00:00:00"/>
    <d v="2010-09-12T00:00:00"/>
    <n v="63806.6"/>
    <n v="323"/>
    <x v="0"/>
  </r>
  <r>
    <x v="1"/>
    <x v="208"/>
    <d v="2011-08-31T00:00:00"/>
    <d v="2011-10-01T00:00:00"/>
    <n v="97255.57"/>
    <n v="-61"/>
    <x v="4"/>
  </r>
  <r>
    <x v="1"/>
    <x v="31"/>
    <d v="2011-05-22T00:00:00"/>
    <d v="2011-07-04T00:00:00"/>
    <n v="25673.93"/>
    <n v="28"/>
    <x v="3"/>
  </r>
  <r>
    <x v="1"/>
    <x v="455"/>
    <d v="2011-08-16T00:00:00"/>
    <d v="2011-09-10T00:00:00"/>
    <n v="10848.14"/>
    <n v="-40"/>
    <x v="4"/>
  </r>
  <r>
    <x v="0"/>
    <x v="375"/>
    <d v="2010-12-14T00:00:00"/>
    <d v="2010-12-28T00:00:00"/>
    <n v="73694.179999999993"/>
    <n v="216"/>
    <x v="0"/>
  </r>
  <r>
    <x v="0"/>
    <x v="46"/>
    <d v="2010-10-26T00:00:00"/>
    <d v="2010-12-01T00:00:00"/>
    <n v="53921.279999999999"/>
    <n v="243"/>
    <x v="0"/>
  </r>
  <r>
    <x v="1"/>
    <x v="313"/>
    <d v="2011-02-19T00:00:00"/>
    <d v="2011-04-11T00:00:00"/>
    <n v="39515.440000000002"/>
    <n v="112"/>
    <x v="1"/>
  </r>
  <r>
    <x v="1"/>
    <x v="62"/>
    <d v="2011-09-20T00:00:00"/>
    <d v="2011-11-14T00:00:00"/>
    <n v="4556.95"/>
    <n v="-105"/>
    <x v="4"/>
  </r>
  <r>
    <x v="1"/>
    <x v="12"/>
    <d v="2011-01-15T00:00:00"/>
    <d v="2011-03-16T00:00:00"/>
    <n v="102870.58"/>
    <n v="138"/>
    <x v="1"/>
  </r>
  <r>
    <x v="0"/>
    <x v="432"/>
    <d v="2010-08-25T00:00:00"/>
    <d v="2010-09-18T00:00:00"/>
    <n v="17802.87"/>
    <n v="317"/>
    <x v="0"/>
  </r>
  <r>
    <x v="1"/>
    <x v="124"/>
    <d v="2011-10-04T00:00:00"/>
    <d v="2011-11-16T00:00:00"/>
    <n v="22297.8"/>
    <n v="-107"/>
    <x v="4"/>
  </r>
  <r>
    <x v="0"/>
    <x v="209"/>
    <d v="2010-10-16T00:00:00"/>
    <d v="2010-12-06T00:00:00"/>
    <n v="78353.52"/>
    <n v="238"/>
    <x v="0"/>
  </r>
  <r>
    <x v="0"/>
    <x v="382"/>
    <d v="2010-07-17T00:00:00"/>
    <d v="2010-08-14T00:00:00"/>
    <n v="69610.179999999993"/>
    <n v="352"/>
    <x v="0"/>
  </r>
  <r>
    <x v="0"/>
    <x v="178"/>
    <d v="2010-10-09T00:00:00"/>
    <d v="2010-12-03T00:00:00"/>
    <n v="69836.490000000005"/>
    <n v="241"/>
    <x v="0"/>
  </r>
  <r>
    <x v="1"/>
    <x v="281"/>
    <d v="2011-09-20T00:00:00"/>
    <d v="2011-10-06T00:00:00"/>
    <n v="1905.88"/>
    <n v="-66"/>
    <x v="4"/>
  </r>
  <r>
    <x v="1"/>
    <x v="483"/>
    <d v="2011-09-04T00:00:00"/>
    <d v="2011-10-28T00:00:00"/>
    <n v="4673.1000000000004"/>
    <n v="-88"/>
    <x v="4"/>
  </r>
  <r>
    <x v="0"/>
    <x v="418"/>
    <d v="2010-10-12T00:00:00"/>
    <d v="2010-10-26T00:00:00"/>
    <n v="95869.64"/>
    <n v="279"/>
    <x v="0"/>
  </r>
  <r>
    <x v="1"/>
    <x v="512"/>
    <d v="2011-05-01T00:00:00"/>
    <d v="2011-06-07T00:00:00"/>
    <n v="1825.26"/>
    <n v="55"/>
    <x v="7"/>
  </r>
  <r>
    <x v="0"/>
    <x v="173"/>
    <d v="2010-08-02T00:00:00"/>
    <d v="2010-10-01T00:00:00"/>
    <n v="61757.99"/>
    <n v="304"/>
    <x v="0"/>
  </r>
  <r>
    <x v="0"/>
    <x v="513"/>
    <d v="2010-08-31T00:00:00"/>
    <d v="2010-10-23T00:00:00"/>
    <n v="92695.05"/>
    <n v="282"/>
    <x v="0"/>
  </r>
  <r>
    <x v="1"/>
    <x v="306"/>
    <d v="2011-08-30T00:00:00"/>
    <d v="2011-09-30T00:00:00"/>
    <n v="114406.34"/>
    <n v="-60"/>
    <x v="4"/>
  </r>
  <r>
    <x v="1"/>
    <x v="232"/>
    <d v="2011-09-13T00:00:00"/>
    <d v="2011-10-02T00:00:00"/>
    <n v="44194.64"/>
    <n v="-62"/>
    <x v="4"/>
  </r>
  <r>
    <x v="0"/>
    <x v="341"/>
    <d v="2010-10-20T00:00:00"/>
    <d v="2010-12-02T00:00:00"/>
    <n v="41655.360000000001"/>
    <n v="242"/>
    <x v="0"/>
  </r>
  <r>
    <x v="1"/>
    <x v="76"/>
    <d v="2011-06-04T00:00:00"/>
    <d v="2011-07-20T00:00:00"/>
    <n v="25819.11"/>
    <n v="12"/>
    <x v="5"/>
  </r>
  <r>
    <x v="1"/>
    <x v="237"/>
    <d v="2011-10-06T00:00:00"/>
    <d v="2011-10-29T00:00:00"/>
    <n v="37382.65"/>
    <n v="-89"/>
    <x v="4"/>
  </r>
  <r>
    <x v="1"/>
    <x v="514"/>
    <d v="2011-04-28T00:00:00"/>
    <d v="2011-06-16T00:00:00"/>
    <n v="60387.79"/>
    <n v="46"/>
    <x v="7"/>
  </r>
  <r>
    <x v="1"/>
    <x v="282"/>
    <d v="2011-01-11T00:00:00"/>
    <d v="2011-02-25T00:00:00"/>
    <n v="9557.81"/>
    <n v="157"/>
    <x v="1"/>
  </r>
  <r>
    <x v="1"/>
    <x v="515"/>
    <d v="2011-07-10T00:00:00"/>
    <d v="2011-08-26T00:00:00"/>
    <n v="21963.95"/>
    <n v="-25"/>
    <x v="4"/>
  </r>
  <r>
    <x v="1"/>
    <x v="516"/>
    <d v="2011-04-24T00:00:00"/>
    <d v="2011-05-12T00:00:00"/>
    <n v="75096.53"/>
    <n v="81"/>
    <x v="6"/>
  </r>
  <r>
    <x v="0"/>
    <x v="3"/>
    <d v="2010-10-10T00:00:00"/>
    <d v="2010-11-03T00:00:00"/>
    <n v="58388.85"/>
    <n v="271"/>
    <x v="0"/>
  </r>
  <r>
    <x v="1"/>
    <x v="472"/>
    <d v="2011-06-28T00:00:00"/>
    <d v="2011-08-05T00:00:00"/>
    <n v="58646.46"/>
    <n v="-4"/>
    <x v="4"/>
  </r>
  <r>
    <x v="1"/>
    <x v="68"/>
    <d v="2011-03-09T00:00:00"/>
    <d v="2011-03-27T00:00:00"/>
    <n v="59719.82"/>
    <n v="127"/>
    <x v="1"/>
  </r>
  <r>
    <x v="0"/>
    <x v="218"/>
    <d v="2010-09-13T00:00:00"/>
    <d v="2010-11-06T00:00:00"/>
    <n v="70573.789999999994"/>
    <n v="268"/>
    <x v="0"/>
  </r>
  <r>
    <x v="1"/>
    <x v="517"/>
    <d v="2011-01-28T00:00:00"/>
    <d v="2011-02-11T00:00:00"/>
    <n v="10593.73"/>
    <n v="171"/>
    <x v="1"/>
  </r>
  <r>
    <x v="1"/>
    <x v="95"/>
    <d v="2011-04-01T00:00:00"/>
    <d v="2011-05-13T00:00:00"/>
    <n v="4980.1499999999996"/>
    <n v="80"/>
    <x v="6"/>
  </r>
  <r>
    <x v="1"/>
    <x v="490"/>
    <d v="2011-05-25T00:00:00"/>
    <d v="2011-07-05T00:00:00"/>
    <n v="63985.11"/>
    <n v="27"/>
    <x v="3"/>
  </r>
  <r>
    <x v="0"/>
    <x v="56"/>
    <d v="2010-11-17T00:00:00"/>
    <d v="2011-01-05T00:00:00"/>
    <n v="76774.34"/>
    <n v="208"/>
    <x v="0"/>
  </r>
  <r>
    <x v="1"/>
    <x v="29"/>
    <d v="2011-03-31T00:00:00"/>
    <d v="2011-04-23T00:00:00"/>
    <n v="85427.72"/>
    <n v="100"/>
    <x v="1"/>
  </r>
  <r>
    <x v="0"/>
    <x v="416"/>
    <d v="2010-11-02T00:00:00"/>
    <d v="2010-12-24T00:00:00"/>
    <n v="3232.37"/>
    <n v="220"/>
    <x v="0"/>
  </r>
  <r>
    <x v="1"/>
    <x v="44"/>
    <d v="2011-08-07T00:00:00"/>
    <d v="2011-09-13T00:00:00"/>
    <n v="115808.21"/>
    <n v="-43"/>
    <x v="4"/>
  </r>
  <r>
    <x v="1"/>
    <x v="518"/>
    <d v="2011-08-22T00:00:00"/>
    <d v="2011-09-27T00:00:00"/>
    <n v="62785.65"/>
    <n v="-57"/>
    <x v="4"/>
  </r>
  <r>
    <x v="1"/>
    <x v="193"/>
    <d v="2011-09-24T00:00:00"/>
    <d v="2011-11-23T00:00:00"/>
    <n v="31259.65"/>
    <n v="-114"/>
    <x v="4"/>
  </r>
  <r>
    <x v="1"/>
    <x v="518"/>
    <d v="2011-10-11T00:00:00"/>
    <d v="2011-11-23T00:00:00"/>
    <n v="86429.06"/>
    <n v="-114"/>
    <x v="4"/>
  </r>
  <r>
    <x v="0"/>
    <x v="5"/>
    <d v="2010-10-25T00:00:00"/>
    <d v="2010-11-25T00:00:00"/>
    <n v="40825.5"/>
    <n v="249"/>
    <x v="0"/>
  </r>
  <r>
    <x v="1"/>
    <x v="257"/>
    <d v="2011-06-19T00:00:00"/>
    <d v="2011-08-12T00:00:00"/>
    <n v="91358.79"/>
    <n v="-11"/>
    <x v="4"/>
  </r>
  <r>
    <x v="0"/>
    <x v="61"/>
    <d v="2010-07-16T00:00:00"/>
    <d v="2010-08-07T00:00:00"/>
    <n v="74321.14"/>
    <n v="359"/>
    <x v="0"/>
  </r>
  <r>
    <x v="1"/>
    <x v="260"/>
    <d v="2011-01-27T00:00:00"/>
    <d v="2011-02-22T00:00:00"/>
    <n v="74593.039999999994"/>
    <n v="160"/>
    <x v="1"/>
  </r>
  <r>
    <x v="1"/>
    <x v="411"/>
    <d v="2011-09-20T00:00:00"/>
    <d v="2011-10-19T00:00:00"/>
    <n v="22580.16"/>
    <n v="-79"/>
    <x v="4"/>
  </r>
  <r>
    <x v="1"/>
    <x v="485"/>
    <d v="2011-05-07T00:00:00"/>
    <d v="2011-05-22T00:00:00"/>
    <n v="110754.83"/>
    <n v="71"/>
    <x v="6"/>
  </r>
  <r>
    <x v="1"/>
    <x v="60"/>
    <d v="2011-02-14T00:00:00"/>
    <d v="2011-04-02T00:00:00"/>
    <n v="13524.46"/>
    <n v="121"/>
    <x v="1"/>
  </r>
  <r>
    <x v="1"/>
    <x v="519"/>
    <d v="2011-08-07T00:00:00"/>
    <d v="2011-09-27T00:00:00"/>
    <n v="14773.49"/>
    <n v="-57"/>
    <x v="4"/>
  </r>
  <r>
    <x v="1"/>
    <x v="509"/>
    <d v="2011-05-06T00:00:00"/>
    <d v="2011-05-21T00:00:00"/>
    <n v="33539.94"/>
    <n v="72"/>
    <x v="6"/>
  </r>
  <r>
    <x v="0"/>
    <x v="445"/>
    <d v="2010-09-19T00:00:00"/>
    <d v="2010-10-15T00:00:00"/>
    <n v="76623.11"/>
    <n v="290"/>
    <x v="0"/>
  </r>
  <r>
    <x v="0"/>
    <x v="520"/>
    <d v="2010-06-02T00:00:00"/>
    <d v="2010-06-22T00:00:00"/>
    <n v="29619.01"/>
    <n v="405"/>
    <x v="0"/>
  </r>
  <r>
    <x v="0"/>
    <x v="521"/>
    <d v="2010-12-24T00:00:00"/>
    <d v="2011-01-08T00:00:00"/>
    <n v="31791.54"/>
    <n v="205"/>
    <x v="0"/>
  </r>
  <r>
    <x v="0"/>
    <x v="522"/>
    <d v="2010-07-12T00:00:00"/>
    <d v="2010-09-01T00:00:00"/>
    <n v="44916.81"/>
    <n v="334"/>
    <x v="0"/>
  </r>
  <r>
    <x v="1"/>
    <x v="520"/>
    <d v="2011-04-08T00:00:00"/>
    <d v="2011-05-18T00:00:00"/>
    <n v="54629.37"/>
    <n v="75"/>
    <x v="6"/>
  </r>
  <r>
    <x v="0"/>
    <x v="294"/>
    <d v="2010-07-31T00:00:00"/>
    <d v="2010-09-05T00:00:00"/>
    <n v="17077"/>
    <n v="330"/>
    <x v="0"/>
  </r>
  <r>
    <x v="1"/>
    <x v="213"/>
    <d v="2011-09-05T00:00:00"/>
    <d v="2011-10-25T00:00:00"/>
    <n v="34709.9"/>
    <n v="-85"/>
    <x v="4"/>
  </r>
  <r>
    <x v="1"/>
    <x v="404"/>
    <d v="2011-05-26T00:00:00"/>
    <d v="2011-06-23T00:00:00"/>
    <n v="44251.68"/>
    <n v="39"/>
    <x v="2"/>
  </r>
  <r>
    <x v="0"/>
    <x v="22"/>
    <d v="2010-07-01T00:00:00"/>
    <d v="2010-08-16T00:00:00"/>
    <n v="116616.03"/>
    <n v="350"/>
    <x v="0"/>
  </r>
  <r>
    <x v="0"/>
    <x v="385"/>
    <d v="2010-08-31T00:00:00"/>
    <d v="2010-10-13T00:00:00"/>
    <n v="108448.87"/>
    <n v="292"/>
    <x v="0"/>
  </r>
  <r>
    <x v="1"/>
    <x v="199"/>
    <d v="2011-05-30T00:00:00"/>
    <d v="2011-07-04T00:00:00"/>
    <n v="39585.35"/>
    <n v="28"/>
    <x v="3"/>
  </r>
  <r>
    <x v="0"/>
    <x v="502"/>
    <d v="2010-07-11T00:00:00"/>
    <d v="2010-08-03T00:00:00"/>
    <n v="56755.76"/>
    <n v="363"/>
    <x v="0"/>
  </r>
  <r>
    <x v="0"/>
    <x v="225"/>
    <d v="2010-06-25T00:00:00"/>
    <d v="2010-08-13T00:00:00"/>
    <n v="40815.01"/>
    <n v="353"/>
    <x v="0"/>
  </r>
  <r>
    <x v="0"/>
    <x v="174"/>
    <d v="2010-07-20T00:00:00"/>
    <d v="2010-09-14T00:00:00"/>
    <n v="38794.800000000003"/>
    <n v="321"/>
    <x v="0"/>
  </r>
  <r>
    <x v="1"/>
    <x v="495"/>
    <d v="2011-05-13T00:00:00"/>
    <d v="2011-06-20T00:00:00"/>
    <n v="41807.1"/>
    <n v="42"/>
    <x v="2"/>
  </r>
  <r>
    <x v="1"/>
    <x v="407"/>
    <d v="2011-06-07T00:00:00"/>
    <d v="2011-07-26T00:00:00"/>
    <n v="55709.95"/>
    <n v="6"/>
    <x v="5"/>
  </r>
  <r>
    <x v="0"/>
    <x v="523"/>
    <d v="2010-07-16T00:00:00"/>
    <d v="2010-09-02T00:00:00"/>
    <n v="86387.32"/>
    <n v="333"/>
    <x v="0"/>
  </r>
  <r>
    <x v="0"/>
    <x v="144"/>
    <d v="2010-12-20T00:00:00"/>
    <d v="2011-02-13T00:00:00"/>
    <n v="73321.399999999994"/>
    <n v="169"/>
    <x v="1"/>
  </r>
  <r>
    <x v="0"/>
    <x v="524"/>
    <d v="2010-06-28T00:00:00"/>
    <d v="2010-08-04T00:00:00"/>
    <n v="117967.41"/>
    <n v="362"/>
    <x v="0"/>
  </r>
  <r>
    <x v="1"/>
    <x v="62"/>
    <d v="2011-06-23T00:00:00"/>
    <d v="2011-07-20T00:00:00"/>
    <n v="29984.77"/>
    <n v="12"/>
    <x v="5"/>
  </r>
  <r>
    <x v="0"/>
    <x v="525"/>
    <d v="2010-07-13T00:00:00"/>
    <d v="2010-08-08T00:00:00"/>
    <n v="55748.86"/>
    <n v="358"/>
    <x v="0"/>
  </r>
  <r>
    <x v="1"/>
    <x v="231"/>
    <d v="2011-06-22T00:00:00"/>
    <d v="2011-07-08T00:00:00"/>
    <n v="43652.18"/>
    <n v="24"/>
    <x v="3"/>
  </r>
  <r>
    <x v="0"/>
    <x v="183"/>
    <d v="2010-11-20T00:00:00"/>
    <d v="2011-01-15T00:00:00"/>
    <n v="78056.759999999995"/>
    <n v="198"/>
    <x v="0"/>
  </r>
  <r>
    <x v="1"/>
    <x v="526"/>
    <d v="2011-07-28T00:00:00"/>
    <d v="2011-08-26T00:00:00"/>
    <n v="25402.83"/>
    <n v="-25"/>
    <x v="4"/>
  </r>
  <r>
    <x v="0"/>
    <x v="320"/>
    <d v="2010-11-13T00:00:00"/>
    <d v="2010-11-29T00:00:00"/>
    <n v="25339.41"/>
    <n v="245"/>
    <x v="0"/>
  </r>
  <r>
    <x v="1"/>
    <x v="452"/>
    <d v="2011-03-07T00:00:00"/>
    <d v="2011-04-30T00:00:00"/>
    <n v="23874.67"/>
    <n v="93"/>
    <x v="1"/>
  </r>
  <r>
    <x v="0"/>
    <x v="8"/>
    <d v="2010-05-27T00:00:00"/>
    <d v="2010-07-08T00:00:00"/>
    <n v="104145.61"/>
    <n v="389"/>
    <x v="0"/>
  </r>
  <r>
    <x v="1"/>
    <x v="527"/>
    <d v="2011-02-05T00:00:00"/>
    <d v="2011-03-21T00:00:00"/>
    <n v="87225.68"/>
    <n v="133"/>
    <x v="1"/>
  </r>
  <r>
    <x v="1"/>
    <x v="165"/>
    <d v="2011-02-24T00:00:00"/>
    <d v="2011-03-20T00:00:00"/>
    <n v="31338.37"/>
    <n v="134"/>
    <x v="1"/>
  </r>
  <r>
    <x v="1"/>
    <x v="88"/>
    <d v="2011-03-16T00:00:00"/>
    <d v="2011-04-22T00:00:00"/>
    <n v="94650.57"/>
    <n v="101"/>
    <x v="1"/>
  </r>
  <r>
    <x v="1"/>
    <x v="291"/>
    <d v="2011-03-02T00:00:00"/>
    <d v="2011-03-28T00:00:00"/>
    <n v="107258.61"/>
    <n v="126"/>
    <x v="1"/>
  </r>
  <r>
    <x v="0"/>
    <x v="316"/>
    <d v="2010-07-05T00:00:00"/>
    <d v="2010-08-22T00:00:00"/>
    <n v="105121.73"/>
    <n v="344"/>
    <x v="0"/>
  </r>
  <r>
    <x v="1"/>
    <x v="406"/>
    <d v="2011-01-06T00:00:00"/>
    <d v="2011-03-06T00:00:00"/>
    <n v="43620.58"/>
    <n v="148"/>
    <x v="1"/>
  </r>
  <r>
    <x v="0"/>
    <x v="406"/>
    <d v="2010-11-30T00:00:00"/>
    <d v="2010-12-16T00:00:00"/>
    <n v="99040.51"/>
    <n v="228"/>
    <x v="0"/>
  </r>
  <r>
    <x v="0"/>
    <x v="17"/>
    <d v="2010-07-24T00:00:00"/>
    <d v="2010-08-13T00:00:00"/>
    <n v="64371.38"/>
    <n v="353"/>
    <x v="0"/>
  </r>
  <r>
    <x v="1"/>
    <x v="28"/>
    <d v="2011-02-05T00:00:00"/>
    <d v="2011-03-22T00:00:00"/>
    <n v="45651.06"/>
    <n v="132"/>
    <x v="1"/>
  </r>
  <r>
    <x v="1"/>
    <x v="282"/>
    <d v="2011-09-28T00:00:00"/>
    <d v="2011-11-18T00:00:00"/>
    <n v="76832.47"/>
    <n v="-109"/>
    <x v="4"/>
  </r>
  <r>
    <x v="0"/>
    <x v="528"/>
    <d v="2010-07-30T00:00:00"/>
    <d v="2010-09-07T00:00:00"/>
    <n v="26319.599999999999"/>
    <n v="328"/>
    <x v="0"/>
  </r>
  <r>
    <x v="1"/>
    <x v="529"/>
    <d v="2011-07-30T00:00:00"/>
    <d v="2011-09-16T00:00:00"/>
    <n v="50941.87"/>
    <n v="-46"/>
    <x v="4"/>
  </r>
  <r>
    <x v="1"/>
    <x v="322"/>
    <d v="2011-04-30T00:00:00"/>
    <d v="2011-05-24T00:00:00"/>
    <n v="112160.54"/>
    <n v="69"/>
    <x v="6"/>
  </r>
  <r>
    <x v="0"/>
    <x v="61"/>
    <d v="2010-10-13T00:00:00"/>
    <d v="2010-12-04T00:00:00"/>
    <n v="20142.02"/>
    <n v="240"/>
    <x v="0"/>
  </r>
  <r>
    <x v="1"/>
    <x v="407"/>
    <d v="2011-01-06T00:00:00"/>
    <d v="2011-03-02T00:00:00"/>
    <n v="66491.179999999993"/>
    <n v="152"/>
    <x v="1"/>
  </r>
  <r>
    <x v="1"/>
    <x v="367"/>
    <d v="2011-03-25T00:00:00"/>
    <d v="2011-05-24T00:00:00"/>
    <n v="8202.3799999999992"/>
    <n v="69"/>
    <x v="6"/>
  </r>
  <r>
    <x v="1"/>
    <x v="501"/>
    <d v="2011-09-11T00:00:00"/>
    <d v="2011-11-07T00:00:00"/>
    <n v="54363.78"/>
    <n v="-98"/>
    <x v="4"/>
  </r>
  <r>
    <x v="1"/>
    <x v="305"/>
    <d v="2011-01-20T00:00:00"/>
    <d v="2011-02-28T00:00:00"/>
    <n v="32564.65"/>
    <n v="154"/>
    <x v="1"/>
  </r>
  <r>
    <x v="1"/>
    <x v="365"/>
    <d v="2011-06-21T00:00:00"/>
    <d v="2011-07-15T00:00:00"/>
    <n v="27298.69"/>
    <n v="17"/>
    <x v="3"/>
  </r>
  <r>
    <x v="1"/>
    <x v="228"/>
    <d v="2011-07-02T00:00:00"/>
    <d v="2011-08-09T00:00:00"/>
    <n v="55064.76"/>
    <n v="-8"/>
    <x v="4"/>
  </r>
  <r>
    <x v="1"/>
    <x v="280"/>
    <d v="2011-04-08T00:00:00"/>
    <d v="2011-05-16T00:00:00"/>
    <n v="70661.61"/>
    <n v="77"/>
    <x v="6"/>
  </r>
  <r>
    <x v="1"/>
    <x v="349"/>
    <d v="2011-09-26T00:00:00"/>
    <d v="2011-10-25T00:00:00"/>
    <n v="98472.39"/>
    <n v="-85"/>
    <x v="4"/>
  </r>
  <r>
    <x v="0"/>
    <x v="530"/>
    <d v="2010-06-03T00:00:00"/>
    <d v="2010-06-29T00:00:00"/>
    <n v="115577.51"/>
    <n v="398"/>
    <x v="0"/>
  </r>
  <r>
    <x v="1"/>
    <x v="531"/>
    <d v="2011-01-03T00:00:00"/>
    <d v="2011-02-23T00:00:00"/>
    <n v="15513.17"/>
    <n v="159"/>
    <x v="1"/>
  </r>
  <r>
    <x v="0"/>
    <x v="402"/>
    <d v="2010-08-14T00:00:00"/>
    <d v="2010-08-30T00:00:00"/>
    <n v="98616.27"/>
    <n v="336"/>
    <x v="0"/>
  </r>
  <r>
    <x v="0"/>
    <x v="76"/>
    <d v="2010-09-24T00:00:00"/>
    <d v="2010-11-09T00:00:00"/>
    <n v="15132.61"/>
    <n v="265"/>
    <x v="0"/>
  </r>
  <r>
    <x v="0"/>
    <x v="302"/>
    <d v="2010-09-06T00:00:00"/>
    <d v="2010-10-08T00:00:00"/>
    <n v="10333.09"/>
    <n v="297"/>
    <x v="0"/>
  </r>
  <r>
    <x v="1"/>
    <x v="52"/>
    <d v="2011-01-02T00:00:00"/>
    <d v="2011-01-27T00:00:00"/>
    <n v="14379.93"/>
    <n v="186"/>
    <x v="0"/>
  </r>
  <r>
    <x v="1"/>
    <x v="136"/>
    <d v="2011-03-19T00:00:00"/>
    <d v="2011-05-03T00:00:00"/>
    <n v="58484.79"/>
    <n v="90"/>
    <x v="6"/>
  </r>
  <r>
    <x v="1"/>
    <x v="228"/>
    <d v="2011-04-07T00:00:00"/>
    <d v="2011-05-01T00:00:00"/>
    <n v="9464.23"/>
    <n v="92"/>
    <x v="1"/>
  </r>
  <r>
    <x v="0"/>
    <x v="532"/>
    <d v="2010-11-05T00:00:00"/>
    <d v="2010-12-04T00:00:00"/>
    <n v="114282.04"/>
    <n v="240"/>
    <x v="0"/>
  </r>
  <r>
    <x v="0"/>
    <x v="523"/>
    <d v="2010-09-10T00:00:00"/>
    <d v="2010-10-02T00:00:00"/>
    <n v="103455.07"/>
    <n v="303"/>
    <x v="0"/>
  </r>
  <r>
    <x v="1"/>
    <x v="97"/>
    <d v="2011-09-23T00:00:00"/>
    <d v="2011-11-19T00:00:00"/>
    <n v="26620.89"/>
    <n v="-110"/>
    <x v="4"/>
  </r>
  <r>
    <x v="1"/>
    <x v="42"/>
    <d v="2011-09-29T00:00:00"/>
    <d v="2011-10-29T00:00:00"/>
    <n v="33799.120000000003"/>
    <n v="-89"/>
    <x v="4"/>
  </r>
  <r>
    <x v="1"/>
    <x v="479"/>
    <d v="2011-09-29T00:00:00"/>
    <d v="2011-10-21T00:00:00"/>
    <n v="20904.41"/>
    <n v="-81"/>
    <x v="4"/>
  </r>
  <r>
    <x v="1"/>
    <x v="357"/>
    <d v="2011-05-03T00:00:00"/>
    <d v="2011-05-19T00:00:00"/>
    <n v="61294.01"/>
    <n v="74"/>
    <x v="6"/>
  </r>
  <r>
    <x v="0"/>
    <x v="211"/>
    <d v="2010-12-03T00:00:00"/>
    <d v="2011-01-30T00:00:00"/>
    <n v="106585.60000000001"/>
    <n v="183"/>
    <x v="0"/>
  </r>
  <r>
    <x v="1"/>
    <x v="123"/>
    <d v="2011-02-06T00:00:00"/>
    <d v="2011-04-07T00:00:00"/>
    <n v="40659.769999999997"/>
    <n v="116"/>
    <x v="1"/>
  </r>
  <r>
    <x v="1"/>
    <x v="442"/>
    <d v="2011-06-20T00:00:00"/>
    <d v="2011-07-09T00:00:00"/>
    <n v="49355.35"/>
    <n v="23"/>
    <x v="3"/>
  </r>
  <r>
    <x v="0"/>
    <x v="533"/>
    <d v="2010-08-29T00:00:00"/>
    <d v="2010-10-09T00:00:00"/>
    <n v="50318.6"/>
    <n v="296"/>
    <x v="0"/>
  </r>
  <r>
    <x v="1"/>
    <x v="91"/>
    <d v="2011-08-24T00:00:00"/>
    <d v="2011-10-05T00:00:00"/>
    <n v="81440.850000000006"/>
    <n v="-65"/>
    <x v="4"/>
  </r>
  <r>
    <x v="0"/>
    <x v="492"/>
    <d v="2010-11-01T00:00:00"/>
    <d v="2010-12-11T00:00:00"/>
    <n v="106719.92"/>
    <n v="233"/>
    <x v="0"/>
  </r>
  <r>
    <x v="1"/>
    <x v="90"/>
    <d v="2011-04-28T00:00:00"/>
    <d v="2011-05-20T00:00:00"/>
    <n v="67854.05"/>
    <n v="73"/>
    <x v="6"/>
  </r>
  <r>
    <x v="0"/>
    <x v="87"/>
    <d v="2010-10-22T00:00:00"/>
    <d v="2010-11-23T00:00:00"/>
    <n v="84514.87"/>
    <n v="251"/>
    <x v="0"/>
  </r>
  <r>
    <x v="1"/>
    <x v="534"/>
    <d v="2011-01-05T00:00:00"/>
    <d v="2011-02-28T00:00:00"/>
    <n v="2942.37"/>
    <n v="154"/>
    <x v="1"/>
  </r>
  <r>
    <x v="1"/>
    <x v="535"/>
    <d v="2011-05-01T00:00:00"/>
    <d v="2011-06-06T00:00:00"/>
    <n v="52525.41"/>
    <n v="56"/>
    <x v="7"/>
  </r>
  <r>
    <x v="0"/>
    <x v="536"/>
    <d v="2010-11-09T00:00:00"/>
    <d v="2010-12-07T00:00:00"/>
    <n v="34122.1"/>
    <n v="237"/>
    <x v="0"/>
  </r>
  <r>
    <x v="1"/>
    <x v="153"/>
    <d v="2011-08-14T00:00:00"/>
    <d v="2011-10-09T00:00:00"/>
    <n v="110423.88"/>
    <n v="-69"/>
    <x v="4"/>
  </r>
  <r>
    <x v="0"/>
    <x v="491"/>
    <d v="2010-11-19T00:00:00"/>
    <d v="2010-12-03T00:00:00"/>
    <n v="85602.240000000005"/>
    <n v="241"/>
    <x v="0"/>
  </r>
  <r>
    <x v="1"/>
    <x v="537"/>
    <d v="2011-06-30T00:00:00"/>
    <d v="2011-07-22T00:00:00"/>
    <n v="106874.47"/>
    <n v="10"/>
    <x v="5"/>
  </r>
  <r>
    <x v="1"/>
    <x v="111"/>
    <d v="2011-08-13T00:00:00"/>
    <d v="2011-09-01T00:00:00"/>
    <n v="81882.509999999995"/>
    <n v="-31"/>
    <x v="4"/>
  </r>
  <r>
    <x v="0"/>
    <x v="538"/>
    <d v="2010-07-10T00:00:00"/>
    <d v="2010-07-30T00:00:00"/>
    <n v="10058.18"/>
    <n v="367"/>
    <x v="0"/>
  </r>
  <r>
    <x v="1"/>
    <x v="114"/>
    <d v="2011-01-05T00:00:00"/>
    <d v="2011-02-12T00:00:00"/>
    <n v="105609.79"/>
    <n v="170"/>
    <x v="1"/>
  </r>
  <r>
    <x v="1"/>
    <x v="204"/>
    <d v="2011-09-21T00:00:00"/>
    <d v="2011-10-07T00:00:00"/>
    <n v="107258.96"/>
    <n v="-67"/>
    <x v="4"/>
  </r>
  <r>
    <x v="1"/>
    <x v="54"/>
    <d v="2011-07-06T00:00:00"/>
    <d v="2011-07-26T00:00:00"/>
    <n v="50794.55"/>
    <n v="6"/>
    <x v="5"/>
  </r>
  <r>
    <x v="1"/>
    <x v="254"/>
    <d v="2011-07-30T00:00:00"/>
    <d v="2011-09-24T00:00:00"/>
    <n v="66484.25"/>
    <n v="-54"/>
    <x v="4"/>
  </r>
  <r>
    <x v="1"/>
    <x v="539"/>
    <d v="2011-05-07T00:00:00"/>
    <d v="2011-06-19T00:00:00"/>
    <n v="55168.07"/>
    <n v="43"/>
    <x v="2"/>
  </r>
  <r>
    <x v="0"/>
    <x v="94"/>
    <d v="2010-07-01T00:00:00"/>
    <d v="2010-07-27T00:00:00"/>
    <n v="102508.03"/>
    <n v="370"/>
    <x v="0"/>
  </r>
  <r>
    <x v="0"/>
    <x v="52"/>
    <d v="2010-11-03T00:00:00"/>
    <d v="2010-12-04T00:00:00"/>
    <n v="71591.97"/>
    <n v="240"/>
    <x v="0"/>
  </r>
  <r>
    <x v="1"/>
    <x v="540"/>
    <d v="2011-10-13T00:00:00"/>
    <d v="2011-11-21T00:00:00"/>
    <n v="47925.93"/>
    <n v="-112"/>
    <x v="4"/>
  </r>
  <r>
    <x v="1"/>
    <x v="541"/>
    <d v="2011-07-23T00:00:00"/>
    <d v="2011-09-09T00:00:00"/>
    <n v="1319.29"/>
    <n v="-39"/>
    <x v="4"/>
  </r>
  <r>
    <x v="1"/>
    <x v="472"/>
    <d v="2011-02-24T00:00:00"/>
    <d v="2011-03-16T00:00:00"/>
    <n v="119046.21"/>
    <n v="138"/>
    <x v="1"/>
  </r>
  <r>
    <x v="0"/>
    <x v="126"/>
    <d v="2010-06-13T00:00:00"/>
    <d v="2010-07-10T00:00:00"/>
    <n v="11069.81"/>
    <n v="387"/>
    <x v="0"/>
  </r>
  <r>
    <x v="0"/>
    <x v="197"/>
    <d v="2010-08-11T00:00:00"/>
    <d v="2010-10-10T00:00:00"/>
    <n v="116061.64"/>
    <n v="295"/>
    <x v="0"/>
  </r>
  <r>
    <x v="1"/>
    <x v="542"/>
    <d v="2011-01-14T00:00:00"/>
    <d v="2011-02-27T00:00:00"/>
    <n v="71025.88"/>
    <n v="155"/>
    <x v="1"/>
  </r>
  <r>
    <x v="1"/>
    <x v="287"/>
    <d v="2011-03-30T00:00:00"/>
    <d v="2011-04-15T00:00:00"/>
    <n v="81384.36"/>
    <n v="108"/>
    <x v="1"/>
  </r>
  <r>
    <x v="0"/>
    <x v="357"/>
    <d v="2010-08-15T00:00:00"/>
    <d v="2010-09-27T00:00:00"/>
    <n v="29167.06"/>
    <n v="308"/>
    <x v="0"/>
  </r>
  <r>
    <x v="0"/>
    <x v="543"/>
    <d v="2010-10-22T00:00:00"/>
    <d v="2010-11-19T00:00:00"/>
    <n v="31292.49"/>
    <n v="255"/>
    <x v="0"/>
  </r>
  <r>
    <x v="1"/>
    <x v="405"/>
    <d v="2011-03-22T00:00:00"/>
    <d v="2011-04-18T00:00:00"/>
    <n v="2850.46"/>
    <n v="105"/>
    <x v="1"/>
  </r>
  <r>
    <x v="1"/>
    <x v="307"/>
    <d v="2011-02-03T00:00:00"/>
    <d v="2011-03-13T00:00:00"/>
    <n v="105156.9"/>
    <n v="141"/>
    <x v="1"/>
  </r>
  <r>
    <x v="0"/>
    <x v="379"/>
    <d v="2010-11-09T00:00:00"/>
    <d v="2010-12-31T00:00:00"/>
    <n v="108501.13"/>
    <n v="213"/>
    <x v="0"/>
  </r>
  <r>
    <x v="1"/>
    <x v="544"/>
    <d v="2011-09-12T00:00:00"/>
    <d v="2011-11-11T00:00:00"/>
    <n v="23461.09"/>
    <n v="-102"/>
    <x v="4"/>
  </r>
  <r>
    <x v="1"/>
    <x v="202"/>
    <d v="2011-05-23T00:00:00"/>
    <d v="2011-07-18T00:00:00"/>
    <n v="75104.600000000006"/>
    <n v="14"/>
    <x v="5"/>
  </r>
  <r>
    <x v="0"/>
    <x v="47"/>
    <d v="2010-12-09T00:00:00"/>
    <d v="2011-01-05T00:00:00"/>
    <n v="49008.83"/>
    <n v="208"/>
    <x v="0"/>
  </r>
  <r>
    <x v="1"/>
    <x v="239"/>
    <d v="2011-05-13T00:00:00"/>
    <d v="2011-05-30T00:00:00"/>
    <n v="118699.89"/>
    <n v="63"/>
    <x v="6"/>
  </r>
  <r>
    <x v="0"/>
    <x v="160"/>
    <d v="2010-08-02T00:00:00"/>
    <d v="2010-09-22T00:00:00"/>
    <n v="94546.19"/>
    <n v="313"/>
    <x v="0"/>
  </r>
  <r>
    <x v="1"/>
    <x v="198"/>
    <d v="2011-02-14T00:00:00"/>
    <d v="2011-04-08T00:00:00"/>
    <n v="54073.33"/>
    <n v="115"/>
    <x v="1"/>
  </r>
  <r>
    <x v="1"/>
    <x v="214"/>
    <d v="2011-03-17T00:00:00"/>
    <d v="2011-05-13T00:00:00"/>
    <n v="44879.67"/>
    <n v="80"/>
    <x v="6"/>
  </r>
  <r>
    <x v="0"/>
    <x v="236"/>
    <d v="2010-10-15T00:00:00"/>
    <d v="2010-11-26T00:00:00"/>
    <n v="56831.74"/>
    <n v="248"/>
    <x v="0"/>
  </r>
  <r>
    <x v="1"/>
    <x v="545"/>
    <d v="2011-05-09T00:00:00"/>
    <d v="2011-06-28T00:00:00"/>
    <n v="68571.929999999993"/>
    <n v="34"/>
    <x v="2"/>
  </r>
  <r>
    <x v="0"/>
    <x v="107"/>
    <d v="2010-07-03T00:00:00"/>
    <d v="2010-08-15T00:00:00"/>
    <n v="79348.479999999996"/>
    <n v="351"/>
    <x v="0"/>
  </r>
  <r>
    <x v="0"/>
    <x v="235"/>
    <d v="2010-12-25T00:00:00"/>
    <d v="2011-02-08T00:00:00"/>
    <n v="63658.19"/>
    <n v="174"/>
    <x v="1"/>
  </r>
  <r>
    <x v="1"/>
    <x v="285"/>
    <d v="2011-04-11T00:00:00"/>
    <d v="2011-05-30T00:00:00"/>
    <n v="43855.88"/>
    <n v="63"/>
    <x v="6"/>
  </r>
  <r>
    <x v="1"/>
    <x v="97"/>
    <d v="2011-06-19T00:00:00"/>
    <d v="2011-07-10T00:00:00"/>
    <n v="110815.39"/>
    <n v="22"/>
    <x v="3"/>
  </r>
  <r>
    <x v="0"/>
    <x v="448"/>
    <d v="2010-07-15T00:00:00"/>
    <d v="2010-08-09T00:00:00"/>
    <n v="119383.52"/>
    <n v="357"/>
    <x v="0"/>
  </r>
  <r>
    <x v="1"/>
    <x v="15"/>
    <d v="2011-07-10T00:00:00"/>
    <d v="2011-08-21T00:00:00"/>
    <n v="33722.04"/>
    <n v="-20"/>
    <x v="4"/>
  </r>
  <r>
    <x v="0"/>
    <x v="167"/>
    <d v="2010-05-26T00:00:00"/>
    <d v="2010-07-16T00:00:00"/>
    <n v="51738.29"/>
    <n v="381"/>
    <x v="0"/>
  </r>
  <r>
    <x v="1"/>
    <x v="38"/>
    <d v="2011-05-20T00:00:00"/>
    <d v="2011-06-28T00:00:00"/>
    <n v="78134.03"/>
    <n v="34"/>
    <x v="2"/>
  </r>
  <r>
    <x v="0"/>
    <x v="546"/>
    <d v="2010-12-30T00:00:00"/>
    <d v="2011-01-23T00:00:00"/>
    <n v="19516.61"/>
    <n v="190"/>
    <x v="0"/>
  </r>
  <r>
    <x v="1"/>
    <x v="128"/>
    <d v="2011-09-25T00:00:00"/>
    <d v="2011-11-23T00:00:00"/>
    <n v="26881.96"/>
    <n v="-114"/>
    <x v="4"/>
  </r>
  <r>
    <x v="0"/>
    <x v="345"/>
    <d v="2010-10-12T00:00:00"/>
    <d v="2010-11-05T00:00:00"/>
    <n v="2063.73"/>
    <n v="269"/>
    <x v="0"/>
  </r>
  <r>
    <x v="1"/>
    <x v="394"/>
    <d v="2011-10-15T00:00:00"/>
    <d v="2011-11-15T00:00:00"/>
    <n v="85811.46"/>
    <n v="-106"/>
    <x v="4"/>
  </r>
  <r>
    <x v="0"/>
    <x v="338"/>
    <d v="2010-06-19T00:00:00"/>
    <d v="2010-08-10T00:00:00"/>
    <n v="89726.84"/>
    <n v="356"/>
    <x v="0"/>
  </r>
  <r>
    <x v="0"/>
    <x v="428"/>
    <d v="2010-06-27T00:00:00"/>
    <d v="2010-08-05T00:00:00"/>
    <n v="34659.089999999997"/>
    <n v="361"/>
    <x v="0"/>
  </r>
  <r>
    <x v="1"/>
    <x v="12"/>
    <d v="2011-06-15T00:00:00"/>
    <d v="2011-08-14T00:00:00"/>
    <n v="44555.69"/>
    <n v="-13"/>
    <x v="4"/>
  </r>
  <r>
    <x v="0"/>
    <x v="365"/>
    <d v="2010-06-06T00:00:00"/>
    <d v="2010-06-29T00:00:00"/>
    <n v="44070.44"/>
    <n v="398"/>
    <x v="0"/>
  </r>
  <r>
    <x v="0"/>
    <x v="153"/>
    <d v="2010-12-25T00:00:00"/>
    <d v="2011-02-06T00:00:00"/>
    <n v="96227.94"/>
    <n v="176"/>
    <x v="1"/>
  </r>
  <r>
    <x v="0"/>
    <x v="547"/>
    <d v="2010-06-14T00:00:00"/>
    <d v="2010-08-01T00:00:00"/>
    <n v="113846.58"/>
    <n v="365"/>
    <x v="0"/>
  </r>
  <r>
    <x v="0"/>
    <x v="14"/>
    <d v="2010-05-30T00:00:00"/>
    <d v="2010-06-22T00:00:00"/>
    <n v="77056.67"/>
    <n v="405"/>
    <x v="0"/>
  </r>
  <r>
    <x v="1"/>
    <x v="487"/>
    <d v="2011-07-15T00:00:00"/>
    <d v="2011-08-27T00:00:00"/>
    <n v="16551.32"/>
    <n v="-26"/>
    <x v="4"/>
  </r>
  <r>
    <x v="1"/>
    <x v="386"/>
    <d v="2011-03-26T00:00:00"/>
    <d v="2011-04-13T00:00:00"/>
    <n v="29730.84"/>
    <n v="110"/>
    <x v="1"/>
  </r>
  <r>
    <x v="1"/>
    <x v="486"/>
    <d v="2011-05-22T00:00:00"/>
    <d v="2011-07-03T00:00:00"/>
    <n v="82483.41"/>
    <n v="29"/>
    <x v="3"/>
  </r>
  <r>
    <x v="1"/>
    <x v="30"/>
    <d v="2011-03-22T00:00:00"/>
    <d v="2011-04-15T00:00:00"/>
    <n v="53259.7"/>
    <n v="108"/>
    <x v="1"/>
  </r>
  <r>
    <x v="1"/>
    <x v="359"/>
    <d v="2011-09-20T00:00:00"/>
    <d v="2011-11-13T00:00:00"/>
    <n v="57275.89"/>
    <n v="-104"/>
    <x v="4"/>
  </r>
  <r>
    <x v="1"/>
    <x v="102"/>
    <d v="2011-08-30T00:00:00"/>
    <d v="2011-10-28T00:00:00"/>
    <n v="117912.75"/>
    <n v="-88"/>
    <x v="4"/>
  </r>
  <r>
    <x v="1"/>
    <x v="101"/>
    <d v="2011-04-28T00:00:00"/>
    <d v="2011-06-27T00:00:00"/>
    <n v="50142.28"/>
    <n v="35"/>
    <x v="2"/>
  </r>
  <r>
    <x v="1"/>
    <x v="507"/>
    <d v="2011-08-23T00:00:00"/>
    <d v="2011-09-13T00:00:00"/>
    <n v="108223.66"/>
    <n v="-43"/>
    <x v="4"/>
  </r>
  <r>
    <x v="1"/>
    <x v="51"/>
    <d v="2011-10-02T00:00:00"/>
    <d v="2011-10-26T00:00:00"/>
    <n v="70238.34"/>
    <n v="-86"/>
    <x v="4"/>
  </r>
  <r>
    <x v="1"/>
    <x v="430"/>
    <d v="2011-06-18T00:00:00"/>
    <d v="2011-07-23T00:00:00"/>
    <n v="101596.09"/>
    <n v="9"/>
    <x v="5"/>
  </r>
  <r>
    <x v="0"/>
    <x v="148"/>
    <d v="2010-06-23T00:00:00"/>
    <d v="2010-08-17T00:00:00"/>
    <n v="103180.46"/>
    <n v="349"/>
    <x v="0"/>
  </r>
  <r>
    <x v="1"/>
    <x v="63"/>
    <d v="2011-07-29T00:00:00"/>
    <d v="2011-08-21T00:00:00"/>
    <n v="8685.07"/>
    <n v="-20"/>
    <x v="4"/>
  </r>
  <r>
    <x v="0"/>
    <x v="548"/>
    <d v="2010-10-17T00:00:00"/>
    <d v="2010-12-02T00:00:00"/>
    <n v="91842.71"/>
    <n v="242"/>
    <x v="0"/>
  </r>
  <r>
    <x v="1"/>
    <x v="549"/>
    <d v="2011-10-10T00:00:00"/>
    <d v="2011-11-03T00:00:00"/>
    <n v="24547.119999999999"/>
    <n v="-94"/>
    <x v="4"/>
  </r>
  <r>
    <x v="0"/>
    <x v="550"/>
    <d v="2010-09-21T00:00:00"/>
    <d v="2010-10-17T00:00:00"/>
    <n v="77790.95"/>
    <n v="288"/>
    <x v="0"/>
  </r>
  <r>
    <x v="0"/>
    <x v="279"/>
    <d v="2010-11-19T00:00:00"/>
    <d v="2011-01-05T00:00:00"/>
    <n v="114307.38"/>
    <n v="208"/>
    <x v="0"/>
  </r>
  <r>
    <x v="1"/>
    <x v="551"/>
    <d v="2011-02-24T00:00:00"/>
    <d v="2011-04-10T00:00:00"/>
    <n v="70000.009999999995"/>
    <n v="113"/>
    <x v="1"/>
  </r>
  <r>
    <x v="1"/>
    <x v="292"/>
    <d v="2011-03-15T00:00:00"/>
    <d v="2011-04-11T00:00:00"/>
    <n v="105770.96"/>
    <n v="112"/>
    <x v="1"/>
  </r>
  <r>
    <x v="1"/>
    <x v="466"/>
    <d v="2011-09-16T00:00:00"/>
    <d v="2011-11-03T00:00:00"/>
    <n v="23886.5"/>
    <n v="-94"/>
    <x v="4"/>
  </r>
  <r>
    <x v="0"/>
    <x v="503"/>
    <d v="2010-08-10T00:00:00"/>
    <d v="2010-08-24T00:00:00"/>
    <n v="35561.699999999997"/>
    <n v="342"/>
    <x v="0"/>
  </r>
  <r>
    <x v="0"/>
    <x v="89"/>
    <d v="2010-07-28T00:00:00"/>
    <d v="2010-08-11T00:00:00"/>
    <n v="27987.22"/>
    <n v="355"/>
    <x v="0"/>
  </r>
  <r>
    <x v="0"/>
    <x v="336"/>
    <d v="2010-11-10T00:00:00"/>
    <d v="2010-11-24T00:00:00"/>
    <n v="18171.71"/>
    <n v="250"/>
    <x v="0"/>
  </r>
  <r>
    <x v="0"/>
    <x v="470"/>
    <d v="2010-11-19T00:00:00"/>
    <d v="2010-12-14T00:00:00"/>
    <n v="8574"/>
    <n v="230"/>
    <x v="0"/>
  </r>
  <r>
    <x v="0"/>
    <x v="552"/>
    <d v="2010-08-06T00:00:00"/>
    <d v="2010-09-25T00:00:00"/>
    <n v="29377.18"/>
    <n v="310"/>
    <x v="0"/>
  </r>
  <r>
    <x v="1"/>
    <x v="233"/>
    <d v="2011-06-06T00:00:00"/>
    <d v="2011-07-14T00:00:00"/>
    <n v="54412.91"/>
    <n v="18"/>
    <x v="3"/>
  </r>
  <r>
    <x v="1"/>
    <x v="158"/>
    <d v="2011-09-27T00:00:00"/>
    <d v="2011-10-12T00:00:00"/>
    <n v="64186.879999999997"/>
    <n v="-72"/>
    <x v="4"/>
  </r>
  <r>
    <x v="1"/>
    <x v="518"/>
    <d v="2011-08-23T00:00:00"/>
    <d v="2011-10-22T00:00:00"/>
    <n v="27776.240000000002"/>
    <n v="-82"/>
    <x v="4"/>
  </r>
  <r>
    <x v="0"/>
    <x v="553"/>
    <d v="2010-06-21T00:00:00"/>
    <d v="2010-07-13T00:00:00"/>
    <n v="42158.67"/>
    <n v="384"/>
    <x v="0"/>
  </r>
  <r>
    <x v="1"/>
    <x v="108"/>
    <d v="2011-01-31T00:00:00"/>
    <d v="2011-03-12T00:00:00"/>
    <n v="17725.68"/>
    <n v="142"/>
    <x v="1"/>
  </r>
  <r>
    <x v="0"/>
    <x v="435"/>
    <d v="2010-09-03T00:00:00"/>
    <d v="2010-09-20T00:00:00"/>
    <n v="28644.81"/>
    <n v="315"/>
    <x v="0"/>
  </r>
  <r>
    <x v="1"/>
    <x v="403"/>
    <d v="2011-07-25T00:00:00"/>
    <d v="2011-08-29T00:00:00"/>
    <n v="1501.85"/>
    <n v="-28"/>
    <x v="4"/>
  </r>
  <r>
    <x v="1"/>
    <x v="97"/>
    <d v="2011-03-27T00:00:00"/>
    <d v="2011-05-06T00:00:00"/>
    <n v="53268.69"/>
    <n v="87"/>
    <x v="6"/>
  </r>
  <r>
    <x v="1"/>
    <x v="554"/>
    <d v="2011-08-14T00:00:00"/>
    <d v="2011-09-11T00:00:00"/>
    <n v="67421.75"/>
    <n v="-41"/>
    <x v="4"/>
  </r>
  <r>
    <x v="1"/>
    <x v="394"/>
    <d v="2011-07-13T00:00:00"/>
    <d v="2011-08-20T00:00:00"/>
    <n v="101970.58"/>
    <n v="-19"/>
    <x v="4"/>
  </r>
  <r>
    <x v="0"/>
    <x v="160"/>
    <d v="2010-05-29T00:00:00"/>
    <d v="2010-06-13T00:00:00"/>
    <n v="23556.93"/>
    <n v="414"/>
    <x v="0"/>
  </r>
  <r>
    <x v="1"/>
    <x v="555"/>
    <d v="2011-06-06T00:00:00"/>
    <d v="2011-07-15T00:00:00"/>
    <n v="16100.41"/>
    <n v="17"/>
    <x v="3"/>
  </r>
  <r>
    <x v="1"/>
    <x v="22"/>
    <d v="2011-04-05T00:00:00"/>
    <d v="2011-05-26T00:00:00"/>
    <n v="74799.399999999994"/>
    <n v="67"/>
    <x v="6"/>
  </r>
  <r>
    <x v="0"/>
    <x v="23"/>
    <d v="2010-05-29T00:00:00"/>
    <d v="2010-06-26T00:00:00"/>
    <n v="73943.009999999995"/>
    <n v="401"/>
    <x v="0"/>
  </r>
  <r>
    <x v="1"/>
    <x v="246"/>
    <d v="2011-10-07T00:00:00"/>
    <d v="2011-11-05T00:00:00"/>
    <n v="72481.94"/>
    <n v="-96"/>
    <x v="4"/>
  </r>
  <r>
    <x v="1"/>
    <x v="242"/>
    <d v="2011-10-07T00:00:00"/>
    <d v="2011-11-06T00:00:00"/>
    <n v="8272.24"/>
    <n v="-97"/>
    <x v="4"/>
  </r>
  <r>
    <x v="0"/>
    <x v="477"/>
    <d v="2010-11-01T00:00:00"/>
    <d v="2010-12-20T00:00:00"/>
    <n v="15249.49"/>
    <n v="224"/>
    <x v="0"/>
  </r>
  <r>
    <x v="0"/>
    <x v="492"/>
    <d v="2010-06-26T00:00:00"/>
    <d v="2010-08-09T00:00:00"/>
    <n v="23385.65"/>
    <n v="357"/>
    <x v="0"/>
  </r>
  <r>
    <x v="0"/>
    <x v="44"/>
    <d v="2010-11-25T00:00:00"/>
    <d v="2010-12-29T00:00:00"/>
    <n v="107770.82"/>
    <n v="215"/>
    <x v="0"/>
  </r>
  <r>
    <x v="1"/>
    <x v="556"/>
    <d v="2011-03-25T00:00:00"/>
    <d v="2011-05-06T00:00:00"/>
    <n v="72893.09"/>
    <n v="87"/>
    <x v="6"/>
  </r>
  <r>
    <x v="0"/>
    <x v="254"/>
    <d v="2010-07-07T00:00:00"/>
    <d v="2010-08-05T00:00:00"/>
    <n v="62350.64"/>
    <n v="361"/>
    <x v="0"/>
  </r>
  <r>
    <x v="1"/>
    <x v="260"/>
    <d v="2011-05-30T00:00:00"/>
    <d v="2011-07-09T00:00:00"/>
    <n v="17732.310000000001"/>
    <n v="23"/>
    <x v="3"/>
  </r>
  <r>
    <x v="1"/>
    <x v="116"/>
    <d v="2011-01-21T00:00:00"/>
    <d v="2011-02-23T00:00:00"/>
    <n v="45706.43"/>
    <n v="159"/>
    <x v="1"/>
  </r>
  <r>
    <x v="0"/>
    <x v="254"/>
    <d v="2010-09-28T00:00:00"/>
    <d v="2010-11-10T00:00:00"/>
    <n v="60224.9"/>
    <n v="264"/>
    <x v="0"/>
  </r>
  <r>
    <x v="0"/>
    <x v="166"/>
    <d v="2010-09-10T00:00:00"/>
    <d v="2010-10-15T00:00:00"/>
    <n v="58788.99"/>
    <n v="290"/>
    <x v="0"/>
  </r>
  <r>
    <x v="1"/>
    <x v="431"/>
    <d v="2011-09-26T00:00:00"/>
    <d v="2011-11-23T00:00:00"/>
    <n v="94315.36"/>
    <n v="-114"/>
    <x v="4"/>
  </r>
  <r>
    <x v="0"/>
    <x v="88"/>
    <d v="2010-07-22T00:00:00"/>
    <d v="2010-09-12T00:00:00"/>
    <n v="31812.11"/>
    <n v="323"/>
    <x v="0"/>
  </r>
  <r>
    <x v="1"/>
    <x v="521"/>
    <d v="2011-07-10T00:00:00"/>
    <d v="2011-08-14T00:00:00"/>
    <n v="105210.5"/>
    <n v="-13"/>
    <x v="4"/>
  </r>
  <r>
    <x v="0"/>
    <x v="508"/>
    <d v="2010-08-21T00:00:00"/>
    <d v="2010-09-16T00:00:00"/>
    <n v="17759.78"/>
    <n v="319"/>
    <x v="0"/>
  </r>
  <r>
    <x v="1"/>
    <x v="161"/>
    <d v="2011-04-19T00:00:00"/>
    <d v="2011-05-16T00:00:00"/>
    <n v="62910.39"/>
    <n v="77"/>
    <x v="6"/>
  </r>
  <r>
    <x v="0"/>
    <x v="148"/>
    <d v="2010-10-02T00:00:00"/>
    <d v="2010-11-03T00:00:00"/>
    <n v="91856.19"/>
    <n v="271"/>
    <x v="0"/>
  </r>
  <r>
    <x v="1"/>
    <x v="547"/>
    <d v="2011-02-16T00:00:00"/>
    <d v="2011-04-11T00:00:00"/>
    <n v="57288.23"/>
    <n v="112"/>
    <x v="1"/>
  </r>
  <r>
    <x v="1"/>
    <x v="36"/>
    <d v="2011-07-06T00:00:00"/>
    <d v="2011-07-27T00:00:00"/>
    <n v="68825.8"/>
    <n v="5"/>
    <x v="5"/>
  </r>
  <r>
    <x v="0"/>
    <x v="265"/>
    <d v="2010-10-18T00:00:00"/>
    <d v="2010-11-11T00:00:00"/>
    <n v="68268.679999999993"/>
    <n v="263"/>
    <x v="0"/>
  </r>
  <r>
    <x v="1"/>
    <x v="106"/>
    <d v="2011-05-02T00:00:00"/>
    <d v="2011-06-29T00:00:00"/>
    <n v="35465.339999999997"/>
    <n v="33"/>
    <x v="2"/>
  </r>
  <r>
    <x v="0"/>
    <x v="117"/>
    <d v="2010-05-27T00:00:00"/>
    <d v="2010-07-04T00:00:00"/>
    <n v="98998.96"/>
    <n v="393"/>
    <x v="0"/>
  </r>
  <r>
    <x v="0"/>
    <x v="557"/>
    <d v="2010-07-28T00:00:00"/>
    <d v="2010-09-08T00:00:00"/>
    <n v="31057.49"/>
    <n v="327"/>
    <x v="0"/>
  </r>
  <r>
    <x v="1"/>
    <x v="558"/>
    <d v="2011-03-14T00:00:00"/>
    <d v="2011-05-08T00:00:00"/>
    <n v="12497.53"/>
    <n v="85"/>
    <x v="6"/>
  </r>
  <r>
    <x v="1"/>
    <x v="504"/>
    <d v="2011-04-21T00:00:00"/>
    <d v="2011-05-31T00:00:00"/>
    <n v="8789.73"/>
    <n v="62"/>
    <x v="6"/>
  </r>
  <r>
    <x v="1"/>
    <x v="140"/>
    <d v="2011-01-11T00:00:00"/>
    <d v="2011-01-25T00:00:00"/>
    <n v="77725.929999999993"/>
    <n v="188"/>
    <x v="0"/>
  </r>
  <r>
    <x v="0"/>
    <x v="375"/>
    <d v="2010-09-08T00:00:00"/>
    <d v="2010-09-24T00:00:00"/>
    <n v="110815.14"/>
    <n v="311"/>
    <x v="0"/>
  </r>
  <r>
    <x v="0"/>
    <x v="272"/>
    <d v="2010-08-13T00:00:00"/>
    <d v="2010-10-02T00:00:00"/>
    <n v="36410.94"/>
    <n v="303"/>
    <x v="0"/>
  </r>
  <r>
    <x v="1"/>
    <x v="252"/>
    <d v="2011-08-10T00:00:00"/>
    <d v="2011-08-27T00:00:00"/>
    <n v="48253.03"/>
    <n v="-26"/>
    <x v="4"/>
  </r>
  <r>
    <x v="1"/>
    <x v="513"/>
    <d v="2011-02-28T00:00:00"/>
    <d v="2011-04-23T00:00:00"/>
    <n v="37743.08"/>
    <n v="100"/>
    <x v="1"/>
  </r>
  <r>
    <x v="0"/>
    <x v="377"/>
    <d v="2010-07-23T00:00:00"/>
    <d v="2010-08-31T00:00:00"/>
    <n v="41249.589999999997"/>
    <n v="335"/>
    <x v="0"/>
  </r>
  <r>
    <x v="0"/>
    <x v="484"/>
    <d v="2010-06-25T00:00:00"/>
    <d v="2010-07-26T00:00:00"/>
    <n v="16941.8"/>
    <n v="371"/>
    <x v="0"/>
  </r>
  <r>
    <x v="0"/>
    <x v="211"/>
    <d v="2010-08-28T00:00:00"/>
    <d v="2010-09-19T00:00:00"/>
    <n v="65386.77"/>
    <n v="316"/>
    <x v="0"/>
  </r>
  <r>
    <x v="1"/>
    <x v="424"/>
    <d v="2011-07-27T00:00:00"/>
    <d v="2011-09-22T00:00:00"/>
    <n v="88927.89"/>
    <n v="-52"/>
    <x v="4"/>
  </r>
  <r>
    <x v="1"/>
    <x v="171"/>
    <d v="2011-04-24T00:00:00"/>
    <d v="2011-06-20T00:00:00"/>
    <n v="68022.61"/>
    <n v="42"/>
    <x v="2"/>
  </r>
  <r>
    <x v="1"/>
    <x v="267"/>
    <d v="2011-09-25T00:00:00"/>
    <d v="2011-11-03T00:00:00"/>
    <n v="93718.97"/>
    <n v="-94"/>
    <x v="4"/>
  </r>
  <r>
    <x v="1"/>
    <x v="384"/>
    <d v="2011-04-20T00:00:00"/>
    <d v="2011-06-19T00:00:00"/>
    <n v="60016.69"/>
    <n v="43"/>
    <x v="2"/>
  </r>
  <r>
    <x v="1"/>
    <x v="74"/>
    <d v="2011-01-14T00:00:00"/>
    <d v="2011-02-14T00:00:00"/>
    <n v="2205.77"/>
    <n v="168"/>
    <x v="1"/>
  </r>
  <r>
    <x v="0"/>
    <x v="310"/>
    <d v="2010-09-01T00:00:00"/>
    <d v="2010-09-29T00:00:00"/>
    <n v="26349.26"/>
    <n v="306"/>
    <x v="0"/>
  </r>
  <r>
    <x v="1"/>
    <x v="39"/>
    <d v="2011-10-03T00:00:00"/>
    <d v="2011-12-01T00:00:00"/>
    <n v="12347.65"/>
    <n v="-122"/>
    <x v="4"/>
  </r>
  <r>
    <x v="1"/>
    <x v="25"/>
    <d v="2011-04-07T00:00:00"/>
    <d v="2011-05-28T00:00:00"/>
    <n v="35751.040000000001"/>
    <n v="65"/>
    <x v="6"/>
  </r>
  <r>
    <x v="1"/>
    <x v="422"/>
    <d v="2011-05-19T00:00:00"/>
    <d v="2011-06-28T00:00:00"/>
    <n v="2977.92"/>
    <n v="34"/>
    <x v="2"/>
  </r>
  <r>
    <x v="1"/>
    <x v="559"/>
    <d v="2011-06-13T00:00:00"/>
    <d v="2011-07-16T00:00:00"/>
    <n v="96520.88"/>
    <n v="16"/>
    <x v="3"/>
  </r>
  <r>
    <x v="0"/>
    <x v="33"/>
    <d v="2010-11-02T00:00:00"/>
    <d v="2011-01-01T00:00:00"/>
    <n v="31600.880000000001"/>
    <n v="212"/>
    <x v="0"/>
  </r>
  <r>
    <x v="0"/>
    <x v="553"/>
    <d v="2010-06-21T00:00:00"/>
    <d v="2010-07-14T00:00:00"/>
    <n v="53814.85"/>
    <n v="383"/>
    <x v="0"/>
  </r>
  <r>
    <x v="1"/>
    <x v="399"/>
    <d v="2011-05-13T00:00:00"/>
    <d v="2011-06-15T00:00:00"/>
    <n v="80800.759999999995"/>
    <n v="47"/>
    <x v="7"/>
  </r>
  <r>
    <x v="1"/>
    <x v="531"/>
    <d v="2011-04-25T00:00:00"/>
    <d v="2011-06-11T00:00:00"/>
    <n v="72520.5"/>
    <n v="51"/>
    <x v="7"/>
  </r>
  <r>
    <x v="0"/>
    <x v="134"/>
    <d v="2010-10-15T00:00:00"/>
    <d v="2010-10-31T00:00:00"/>
    <n v="16181.45"/>
    <n v="274"/>
    <x v="0"/>
  </r>
  <r>
    <x v="1"/>
    <x v="292"/>
    <d v="2011-02-20T00:00:00"/>
    <d v="2011-04-02T00:00:00"/>
    <n v="20590.27"/>
    <n v="121"/>
    <x v="1"/>
  </r>
  <r>
    <x v="0"/>
    <x v="52"/>
    <d v="2010-09-21T00:00:00"/>
    <d v="2010-10-23T00:00:00"/>
    <n v="116212.53"/>
    <n v="282"/>
    <x v="0"/>
  </r>
  <r>
    <x v="1"/>
    <x v="560"/>
    <d v="2011-06-21T00:00:00"/>
    <d v="2011-07-24T00:00:00"/>
    <n v="118748.59"/>
    <n v="8"/>
    <x v="5"/>
  </r>
  <r>
    <x v="0"/>
    <x v="123"/>
    <d v="2010-11-08T00:00:00"/>
    <d v="2010-12-07T00:00:00"/>
    <n v="53140.83"/>
    <n v="237"/>
    <x v="0"/>
  </r>
  <r>
    <x v="0"/>
    <x v="380"/>
    <d v="2010-11-10T00:00:00"/>
    <d v="2010-12-13T00:00:00"/>
    <n v="58320.55"/>
    <n v="231"/>
    <x v="0"/>
  </r>
  <r>
    <x v="1"/>
    <x v="368"/>
    <d v="2011-02-15T00:00:00"/>
    <d v="2011-04-03T00:00:00"/>
    <n v="72638.740000000005"/>
    <n v="120"/>
    <x v="1"/>
  </r>
  <r>
    <x v="0"/>
    <x v="378"/>
    <d v="2010-10-04T00:00:00"/>
    <d v="2010-11-07T00:00:00"/>
    <n v="17708.36"/>
    <n v="267"/>
    <x v="0"/>
  </r>
  <r>
    <x v="1"/>
    <x v="74"/>
    <d v="2011-05-31T00:00:00"/>
    <d v="2011-06-25T00:00:00"/>
    <n v="59363.59"/>
    <n v="37"/>
    <x v="2"/>
  </r>
  <r>
    <x v="1"/>
    <x v="358"/>
    <d v="2011-02-15T00:00:00"/>
    <d v="2011-03-17T00:00:00"/>
    <n v="16796.8"/>
    <n v="137"/>
    <x v="1"/>
  </r>
  <r>
    <x v="0"/>
    <x v="17"/>
    <d v="2010-07-22T00:00:00"/>
    <d v="2010-08-21T00:00:00"/>
    <n v="17498.34"/>
    <n v="345"/>
    <x v="0"/>
  </r>
  <r>
    <x v="1"/>
    <x v="409"/>
    <d v="2011-06-14T00:00:00"/>
    <d v="2011-07-19T00:00:00"/>
    <n v="49393.61"/>
    <n v="13"/>
    <x v="5"/>
  </r>
  <r>
    <x v="1"/>
    <x v="303"/>
    <d v="2011-07-31T00:00:00"/>
    <d v="2011-08-29T00:00:00"/>
    <n v="115268.43"/>
    <n v="-28"/>
    <x v="4"/>
  </r>
  <r>
    <x v="1"/>
    <x v="206"/>
    <d v="2011-08-10T00:00:00"/>
    <d v="2011-09-28T00:00:00"/>
    <n v="102502.04"/>
    <n v="-58"/>
    <x v="4"/>
  </r>
  <r>
    <x v="1"/>
    <x v="467"/>
    <d v="2011-09-18T00:00:00"/>
    <d v="2011-10-07T00:00:00"/>
    <n v="26691.98"/>
    <n v="-67"/>
    <x v="4"/>
  </r>
  <r>
    <x v="0"/>
    <x v="425"/>
    <d v="2010-12-25T00:00:00"/>
    <d v="2011-02-11T00:00:00"/>
    <n v="113113.18"/>
    <n v="171"/>
    <x v="1"/>
  </r>
  <r>
    <x v="0"/>
    <x v="288"/>
    <d v="2010-12-11T00:00:00"/>
    <d v="2011-01-06T00:00:00"/>
    <n v="78424.41"/>
    <n v="207"/>
    <x v="0"/>
  </r>
  <r>
    <x v="1"/>
    <x v="43"/>
    <d v="2011-03-30T00:00:00"/>
    <d v="2011-05-28T00:00:00"/>
    <n v="1752.56"/>
    <n v="65"/>
    <x v="6"/>
  </r>
  <r>
    <x v="1"/>
    <x v="470"/>
    <d v="2011-09-17T00:00:00"/>
    <d v="2011-10-06T00:00:00"/>
    <n v="109312.94"/>
    <n v="-66"/>
    <x v="4"/>
  </r>
  <r>
    <x v="0"/>
    <x v="445"/>
    <d v="2010-09-15T00:00:00"/>
    <d v="2010-11-06T00:00:00"/>
    <n v="118006.22"/>
    <n v="268"/>
    <x v="0"/>
  </r>
  <r>
    <x v="1"/>
    <x v="402"/>
    <d v="2011-07-15T00:00:00"/>
    <d v="2011-08-28T00:00:00"/>
    <n v="82108.539999999994"/>
    <n v="-27"/>
    <x v="4"/>
  </r>
  <r>
    <x v="1"/>
    <x v="67"/>
    <d v="2011-02-27T00:00:00"/>
    <d v="2011-04-03T00:00:00"/>
    <n v="84771.9"/>
    <n v="120"/>
    <x v="1"/>
  </r>
  <r>
    <x v="1"/>
    <x v="95"/>
    <d v="2011-06-24T00:00:00"/>
    <d v="2011-07-08T00:00:00"/>
    <n v="16047.49"/>
    <n v="24"/>
    <x v="3"/>
  </r>
  <r>
    <x v="1"/>
    <x v="120"/>
    <d v="2011-07-31T00:00:00"/>
    <d v="2011-08-21T00:00:00"/>
    <n v="22006.16"/>
    <n v="-20"/>
    <x v="4"/>
  </r>
  <r>
    <x v="1"/>
    <x v="124"/>
    <d v="2011-04-02T00:00:00"/>
    <d v="2011-04-25T00:00:00"/>
    <n v="93069.94"/>
    <n v="98"/>
    <x v="1"/>
  </r>
  <r>
    <x v="1"/>
    <x v="283"/>
    <d v="2011-02-16T00:00:00"/>
    <d v="2011-03-18T00:00:00"/>
    <n v="109378.34"/>
    <n v="136"/>
    <x v="1"/>
  </r>
  <r>
    <x v="0"/>
    <x v="561"/>
    <d v="2010-06-12T00:00:00"/>
    <d v="2010-08-08T00:00:00"/>
    <n v="42428.639999999999"/>
    <n v="358"/>
    <x v="0"/>
  </r>
  <r>
    <x v="0"/>
    <x v="358"/>
    <d v="2010-08-31T00:00:00"/>
    <d v="2010-09-23T00:00:00"/>
    <n v="36241.910000000003"/>
    <n v="312"/>
    <x v="0"/>
  </r>
  <r>
    <x v="0"/>
    <x v="58"/>
    <d v="2010-12-15T00:00:00"/>
    <d v="2011-01-14T00:00:00"/>
    <n v="103616.06"/>
    <n v="199"/>
    <x v="0"/>
  </r>
  <r>
    <x v="1"/>
    <x v="169"/>
    <d v="2011-04-18T00:00:00"/>
    <d v="2011-06-09T00:00:00"/>
    <n v="79219.61"/>
    <n v="53"/>
    <x v="7"/>
  </r>
  <r>
    <x v="1"/>
    <x v="299"/>
    <d v="2011-03-26T00:00:00"/>
    <d v="2011-05-01T00:00:00"/>
    <n v="40646.35"/>
    <n v="92"/>
    <x v="1"/>
  </r>
  <r>
    <x v="1"/>
    <x v="182"/>
    <d v="2011-08-28T00:00:00"/>
    <d v="2011-09-13T00:00:00"/>
    <n v="39451.56"/>
    <n v="-43"/>
    <x v="4"/>
  </r>
  <r>
    <x v="0"/>
    <x v="513"/>
    <d v="2010-07-17T00:00:00"/>
    <d v="2010-08-27T00:00:00"/>
    <n v="25631.74"/>
    <n v="339"/>
    <x v="0"/>
  </r>
  <r>
    <x v="0"/>
    <x v="312"/>
    <d v="2010-11-02T00:00:00"/>
    <d v="2011-01-01T00:00:00"/>
    <n v="50415.94"/>
    <n v="212"/>
    <x v="0"/>
  </r>
  <r>
    <x v="1"/>
    <x v="65"/>
    <d v="2011-05-21T00:00:00"/>
    <d v="2011-06-07T00:00:00"/>
    <n v="74726.009999999995"/>
    <n v="55"/>
    <x v="7"/>
  </r>
  <r>
    <x v="0"/>
    <x v="138"/>
    <d v="2010-07-05T00:00:00"/>
    <d v="2010-07-20T00:00:00"/>
    <n v="114713.07"/>
    <n v="377"/>
    <x v="0"/>
  </r>
  <r>
    <x v="0"/>
    <x v="120"/>
    <d v="2010-07-18T00:00:00"/>
    <d v="2010-08-27T00:00:00"/>
    <n v="102356.57"/>
    <n v="339"/>
    <x v="0"/>
  </r>
  <r>
    <x v="0"/>
    <x v="255"/>
    <d v="2010-11-06T00:00:00"/>
    <d v="2010-12-24T00:00:00"/>
    <n v="51983.6"/>
    <n v="220"/>
    <x v="0"/>
  </r>
  <r>
    <x v="1"/>
    <x v="209"/>
    <d v="2011-01-11T00:00:00"/>
    <d v="2011-02-07T00:00:00"/>
    <n v="23231.69"/>
    <n v="175"/>
    <x v="1"/>
  </r>
  <r>
    <x v="0"/>
    <x v="490"/>
    <d v="2010-06-17T00:00:00"/>
    <d v="2010-07-26T00:00:00"/>
    <n v="55731.45"/>
    <n v="371"/>
    <x v="0"/>
  </r>
  <r>
    <x v="1"/>
    <x v="159"/>
    <d v="2011-08-12T00:00:00"/>
    <d v="2011-09-16T00:00:00"/>
    <n v="12306.2"/>
    <n v="-46"/>
    <x v="4"/>
  </r>
  <r>
    <x v="0"/>
    <x v="315"/>
    <d v="2010-07-21T00:00:00"/>
    <d v="2010-08-24T00:00:00"/>
    <n v="20257.419999999998"/>
    <n v="342"/>
    <x v="0"/>
  </r>
  <r>
    <x v="1"/>
    <x v="562"/>
    <d v="2011-10-15T00:00:00"/>
    <d v="2011-11-06T00:00:00"/>
    <n v="74764.7"/>
    <n v="-97"/>
    <x v="4"/>
  </r>
  <r>
    <x v="1"/>
    <x v="563"/>
    <d v="2011-09-19T00:00:00"/>
    <d v="2011-10-08T00:00:00"/>
    <n v="108343.95"/>
    <n v="-68"/>
    <x v="4"/>
  </r>
  <r>
    <x v="0"/>
    <x v="308"/>
    <d v="2010-08-23T00:00:00"/>
    <d v="2010-09-11T00:00:00"/>
    <n v="4445.62"/>
    <n v="324"/>
    <x v="0"/>
  </r>
  <r>
    <x v="1"/>
    <x v="318"/>
    <d v="2011-06-23T00:00:00"/>
    <d v="2011-08-09T00:00:00"/>
    <n v="113295.98"/>
    <n v="-8"/>
    <x v="4"/>
  </r>
  <r>
    <x v="1"/>
    <x v="185"/>
    <d v="2011-05-20T00:00:00"/>
    <d v="2011-07-10T00:00:00"/>
    <n v="60261.8"/>
    <n v="22"/>
    <x v="3"/>
  </r>
  <r>
    <x v="1"/>
    <x v="400"/>
    <d v="2011-06-17T00:00:00"/>
    <d v="2011-08-11T00:00:00"/>
    <n v="119968.33"/>
    <n v="-10"/>
    <x v="4"/>
  </r>
  <r>
    <x v="1"/>
    <x v="260"/>
    <d v="2011-09-15T00:00:00"/>
    <d v="2011-10-29T00:00:00"/>
    <n v="70221.100000000006"/>
    <n v="-89"/>
    <x v="4"/>
  </r>
  <r>
    <x v="0"/>
    <x v="564"/>
    <d v="2010-09-07T00:00:00"/>
    <d v="2010-10-28T00:00:00"/>
    <n v="83775.210000000006"/>
    <n v="277"/>
    <x v="0"/>
  </r>
  <r>
    <x v="0"/>
    <x v="508"/>
    <d v="2010-05-30T00:00:00"/>
    <d v="2010-07-13T00:00:00"/>
    <n v="113910.27"/>
    <n v="384"/>
    <x v="0"/>
  </r>
  <r>
    <x v="1"/>
    <x v="17"/>
    <d v="2011-08-13T00:00:00"/>
    <d v="2011-09-14T00:00:00"/>
    <n v="84559.39"/>
    <n v="-44"/>
    <x v="4"/>
  </r>
  <r>
    <x v="1"/>
    <x v="559"/>
    <d v="2011-08-10T00:00:00"/>
    <d v="2011-09-06T00:00:00"/>
    <n v="68360.149999999994"/>
    <n v="-36"/>
    <x v="4"/>
  </r>
  <r>
    <x v="1"/>
    <x v="497"/>
    <d v="2011-06-19T00:00:00"/>
    <d v="2011-07-10T00:00:00"/>
    <n v="5965.14"/>
    <n v="22"/>
    <x v="3"/>
  </r>
  <r>
    <x v="0"/>
    <x v="354"/>
    <d v="2010-06-05T00:00:00"/>
    <d v="2010-07-15T00:00:00"/>
    <n v="2072.9"/>
    <n v="382"/>
    <x v="0"/>
  </r>
  <r>
    <x v="1"/>
    <x v="499"/>
    <d v="2011-06-23T00:00:00"/>
    <d v="2011-07-08T00:00:00"/>
    <n v="59749.84"/>
    <n v="24"/>
    <x v="3"/>
  </r>
  <r>
    <x v="0"/>
    <x v="370"/>
    <d v="2010-10-14T00:00:00"/>
    <d v="2010-11-10T00:00:00"/>
    <n v="100413.27"/>
    <n v="264"/>
    <x v="0"/>
  </r>
  <r>
    <x v="1"/>
    <x v="254"/>
    <d v="2011-06-01T00:00:00"/>
    <d v="2011-07-21T00:00:00"/>
    <n v="48817.14"/>
    <n v="11"/>
    <x v="5"/>
  </r>
  <r>
    <x v="0"/>
    <x v="565"/>
    <d v="2010-06-19T00:00:00"/>
    <d v="2010-07-31T00:00:00"/>
    <n v="5600.55"/>
    <n v="366"/>
    <x v="0"/>
  </r>
  <r>
    <x v="0"/>
    <x v="429"/>
    <d v="2010-06-03T00:00:00"/>
    <d v="2010-07-01T00:00:00"/>
    <n v="45498.49"/>
    <n v="396"/>
    <x v="0"/>
  </r>
  <r>
    <x v="0"/>
    <x v="496"/>
    <d v="2010-08-21T00:00:00"/>
    <d v="2010-10-07T00:00:00"/>
    <n v="103256.73"/>
    <n v="298"/>
    <x v="0"/>
  </r>
  <r>
    <x v="1"/>
    <x v="275"/>
    <d v="2011-06-17T00:00:00"/>
    <d v="2011-08-02T00:00:00"/>
    <n v="38412.31"/>
    <n v="-1"/>
    <x v="4"/>
  </r>
  <r>
    <x v="1"/>
    <x v="63"/>
    <d v="2011-01-12T00:00:00"/>
    <d v="2011-03-09T00:00:00"/>
    <n v="47073.9"/>
    <n v="145"/>
    <x v="1"/>
  </r>
  <r>
    <x v="0"/>
    <x v="246"/>
    <d v="2010-09-24T00:00:00"/>
    <d v="2010-10-16T00:00:00"/>
    <n v="102272.33"/>
    <n v="289"/>
    <x v="0"/>
  </r>
  <r>
    <x v="1"/>
    <x v="332"/>
    <d v="2011-10-08T00:00:00"/>
    <d v="2011-10-24T00:00:00"/>
    <n v="27606.73"/>
    <n v="-84"/>
    <x v="4"/>
  </r>
  <r>
    <x v="1"/>
    <x v="566"/>
    <d v="2011-01-16T00:00:00"/>
    <d v="2011-01-30T00:00:00"/>
    <n v="40793.21"/>
    <n v="183"/>
    <x v="0"/>
  </r>
  <r>
    <x v="1"/>
    <x v="126"/>
    <d v="2011-09-07T00:00:00"/>
    <d v="2011-10-31T00:00:00"/>
    <n v="41669.19"/>
    <n v="-91"/>
    <x v="4"/>
  </r>
  <r>
    <x v="1"/>
    <x v="256"/>
    <d v="2011-02-19T00:00:00"/>
    <d v="2011-04-04T00:00:00"/>
    <n v="104397.02"/>
    <n v="119"/>
    <x v="1"/>
  </r>
  <r>
    <x v="1"/>
    <x v="309"/>
    <d v="2011-03-03T00:00:00"/>
    <d v="2011-03-21T00:00:00"/>
    <n v="74106.22"/>
    <n v="133"/>
    <x v="1"/>
  </r>
  <r>
    <x v="0"/>
    <x v="83"/>
    <d v="2010-09-05T00:00:00"/>
    <d v="2010-10-30T00:00:00"/>
    <n v="39812.04"/>
    <n v="275"/>
    <x v="0"/>
  </r>
  <r>
    <x v="0"/>
    <x v="567"/>
    <d v="2010-10-12T00:00:00"/>
    <d v="2010-11-17T00:00:00"/>
    <n v="48838.76"/>
    <n v="257"/>
    <x v="0"/>
  </r>
  <r>
    <x v="0"/>
    <x v="226"/>
    <d v="2010-05-29T00:00:00"/>
    <d v="2010-07-17T00:00:00"/>
    <n v="22656.02"/>
    <n v="380"/>
    <x v="0"/>
  </r>
  <r>
    <x v="0"/>
    <x v="34"/>
    <d v="2010-10-15T00:00:00"/>
    <d v="2010-11-01T00:00:00"/>
    <n v="74418.69"/>
    <n v="273"/>
    <x v="0"/>
  </r>
  <r>
    <x v="0"/>
    <x v="568"/>
    <d v="2010-08-21T00:00:00"/>
    <d v="2010-09-12T00:00:00"/>
    <n v="83519.490000000005"/>
    <n v="323"/>
    <x v="0"/>
  </r>
  <r>
    <x v="1"/>
    <x v="11"/>
    <d v="2011-05-06T00:00:00"/>
    <d v="2011-06-20T00:00:00"/>
    <n v="44169.18"/>
    <n v="42"/>
    <x v="2"/>
  </r>
  <r>
    <x v="1"/>
    <x v="74"/>
    <d v="2011-09-02T00:00:00"/>
    <d v="2011-10-01T00:00:00"/>
    <n v="15696.29"/>
    <n v="-61"/>
    <x v="4"/>
  </r>
  <r>
    <x v="0"/>
    <x v="180"/>
    <d v="2010-06-14T00:00:00"/>
    <d v="2010-07-20T00:00:00"/>
    <n v="77588.649999999994"/>
    <n v="377"/>
    <x v="0"/>
  </r>
  <r>
    <x v="0"/>
    <x v="223"/>
    <d v="2010-10-26T00:00:00"/>
    <d v="2010-11-20T00:00:00"/>
    <n v="51414.98"/>
    <n v="254"/>
    <x v="0"/>
  </r>
  <r>
    <x v="1"/>
    <x v="435"/>
    <d v="2011-03-12T00:00:00"/>
    <d v="2011-05-10T00:00:00"/>
    <n v="63048.35"/>
    <n v="83"/>
    <x v="6"/>
  </r>
  <r>
    <x v="0"/>
    <x v="569"/>
    <d v="2010-09-24T00:00:00"/>
    <d v="2010-11-18T00:00:00"/>
    <n v="33404.769999999997"/>
    <n v="256"/>
    <x v="0"/>
  </r>
  <r>
    <x v="0"/>
    <x v="553"/>
    <d v="2010-08-02T00:00:00"/>
    <d v="2010-08-21T00:00:00"/>
    <n v="72246.649999999994"/>
    <n v="345"/>
    <x v="0"/>
  </r>
  <r>
    <x v="0"/>
    <x v="144"/>
    <d v="2010-12-25T00:00:00"/>
    <d v="2011-01-08T00:00:00"/>
    <n v="58822.58"/>
    <n v="205"/>
    <x v="0"/>
  </r>
  <r>
    <x v="0"/>
    <x v="443"/>
    <d v="2010-09-03T00:00:00"/>
    <d v="2010-09-30T00:00:00"/>
    <n v="12606.88"/>
    <n v="305"/>
    <x v="0"/>
  </r>
  <r>
    <x v="1"/>
    <x v="570"/>
    <d v="2011-05-27T00:00:00"/>
    <d v="2011-07-19T00:00:00"/>
    <n v="80847.8"/>
    <n v="13"/>
    <x v="5"/>
  </r>
  <r>
    <x v="1"/>
    <x v="147"/>
    <d v="2011-02-02T00:00:00"/>
    <d v="2011-02-21T00:00:00"/>
    <n v="59064.32"/>
    <n v="161"/>
    <x v="1"/>
  </r>
  <r>
    <x v="1"/>
    <x v="21"/>
    <d v="2011-08-10T00:00:00"/>
    <d v="2011-09-27T00:00:00"/>
    <n v="28020.29"/>
    <n v="-57"/>
    <x v="4"/>
  </r>
  <r>
    <x v="0"/>
    <x v="571"/>
    <d v="2010-09-08T00:00:00"/>
    <d v="2010-10-29T00:00:00"/>
    <n v="22874.77"/>
    <n v="276"/>
    <x v="0"/>
  </r>
  <r>
    <x v="0"/>
    <x v="266"/>
    <d v="2010-07-12T00:00:00"/>
    <d v="2010-08-11T00:00:00"/>
    <n v="116005.07"/>
    <n v="355"/>
    <x v="0"/>
  </r>
  <r>
    <x v="1"/>
    <x v="30"/>
    <d v="2011-01-22T00:00:00"/>
    <d v="2011-03-04T00:00:00"/>
    <n v="63175.44"/>
    <n v="150"/>
    <x v="1"/>
  </r>
  <r>
    <x v="1"/>
    <x v="572"/>
    <d v="2011-04-24T00:00:00"/>
    <d v="2011-05-31T00:00:00"/>
    <n v="95915"/>
    <n v="62"/>
    <x v="6"/>
  </r>
  <r>
    <x v="0"/>
    <x v="426"/>
    <d v="2010-08-28T00:00:00"/>
    <d v="2010-09-25T00:00:00"/>
    <n v="31213.08"/>
    <n v="310"/>
    <x v="0"/>
  </r>
  <r>
    <x v="1"/>
    <x v="573"/>
    <d v="2011-02-27T00:00:00"/>
    <d v="2011-03-16T00:00:00"/>
    <n v="29084.89"/>
    <n v="138"/>
    <x v="1"/>
  </r>
  <r>
    <x v="1"/>
    <x v="289"/>
    <d v="2011-08-02T00:00:00"/>
    <d v="2011-09-15T00:00:00"/>
    <n v="67348.820000000007"/>
    <n v="-45"/>
    <x v="4"/>
  </r>
  <r>
    <x v="1"/>
    <x v="269"/>
    <d v="2011-06-04T00:00:00"/>
    <d v="2011-07-22T00:00:00"/>
    <n v="94710.74"/>
    <n v="10"/>
    <x v="5"/>
  </r>
  <r>
    <x v="1"/>
    <x v="172"/>
    <d v="2011-03-14T00:00:00"/>
    <d v="2011-04-16T00:00:00"/>
    <n v="23151.74"/>
    <n v="107"/>
    <x v="1"/>
  </r>
  <r>
    <x v="1"/>
    <x v="414"/>
    <d v="2011-09-08T00:00:00"/>
    <d v="2011-10-13T00:00:00"/>
    <n v="17755.77"/>
    <n v="-73"/>
    <x v="4"/>
  </r>
  <r>
    <x v="1"/>
    <x v="36"/>
    <d v="2011-04-17T00:00:00"/>
    <d v="2011-06-04T00:00:00"/>
    <n v="17436.71"/>
    <n v="58"/>
    <x v="7"/>
  </r>
  <r>
    <x v="0"/>
    <x v="478"/>
    <d v="2010-12-15T00:00:00"/>
    <d v="2011-02-08T00:00:00"/>
    <n v="75417.55"/>
    <n v="174"/>
    <x v="1"/>
  </r>
  <r>
    <x v="1"/>
    <x v="574"/>
    <d v="2011-03-30T00:00:00"/>
    <d v="2011-05-23T00:00:00"/>
    <n v="14966.49"/>
    <n v="70"/>
    <x v="6"/>
  </r>
  <r>
    <x v="0"/>
    <x v="78"/>
    <d v="2010-11-27T00:00:00"/>
    <d v="2011-01-08T00:00:00"/>
    <n v="3430.27"/>
    <n v="205"/>
    <x v="0"/>
  </r>
  <r>
    <x v="1"/>
    <x v="88"/>
    <d v="2011-01-06T00:00:00"/>
    <d v="2011-02-25T00:00:00"/>
    <n v="56342.18"/>
    <n v="157"/>
    <x v="1"/>
  </r>
  <r>
    <x v="0"/>
    <x v="575"/>
    <d v="2010-11-14T00:00:00"/>
    <d v="2010-12-03T00:00:00"/>
    <n v="4365.07"/>
    <n v="241"/>
    <x v="0"/>
  </r>
  <r>
    <x v="1"/>
    <x v="156"/>
    <d v="2011-03-25T00:00:00"/>
    <d v="2011-05-01T00:00:00"/>
    <n v="91298.28"/>
    <n v="92"/>
    <x v="1"/>
  </r>
  <r>
    <x v="0"/>
    <x v="288"/>
    <d v="2010-07-28T00:00:00"/>
    <d v="2010-08-31T00:00:00"/>
    <n v="33734.449999999997"/>
    <n v="335"/>
    <x v="0"/>
  </r>
  <r>
    <x v="1"/>
    <x v="576"/>
    <d v="2011-01-13T00:00:00"/>
    <d v="2011-02-27T00:00:00"/>
    <n v="24875.51"/>
    <n v="155"/>
    <x v="1"/>
  </r>
  <r>
    <x v="1"/>
    <x v="5"/>
    <d v="2011-04-04T00:00:00"/>
    <d v="2011-05-19T00:00:00"/>
    <n v="105724.94"/>
    <n v="74"/>
    <x v="6"/>
  </r>
  <r>
    <x v="0"/>
    <x v="378"/>
    <d v="2010-08-14T00:00:00"/>
    <d v="2010-10-11T00:00:00"/>
    <n v="81619.789999999994"/>
    <n v="294"/>
    <x v="0"/>
  </r>
  <r>
    <x v="0"/>
    <x v="130"/>
    <d v="2010-09-21T00:00:00"/>
    <d v="2010-10-30T00:00:00"/>
    <n v="39333.300000000003"/>
    <n v="275"/>
    <x v="0"/>
  </r>
  <r>
    <x v="1"/>
    <x v="441"/>
    <d v="2011-04-16T00:00:00"/>
    <d v="2011-05-07T00:00:00"/>
    <n v="45182.559999999998"/>
    <n v="86"/>
    <x v="6"/>
  </r>
  <r>
    <x v="1"/>
    <x v="573"/>
    <d v="2011-05-26T00:00:00"/>
    <d v="2011-07-06T00:00:00"/>
    <n v="34346.480000000003"/>
    <n v="26"/>
    <x v="3"/>
  </r>
  <r>
    <x v="1"/>
    <x v="11"/>
    <d v="2011-01-25T00:00:00"/>
    <d v="2011-02-28T00:00:00"/>
    <n v="14475.81"/>
    <n v="154"/>
    <x v="1"/>
  </r>
  <r>
    <x v="1"/>
    <x v="458"/>
    <d v="2011-01-02T00:00:00"/>
    <d v="2011-01-26T00:00:00"/>
    <n v="100631.9"/>
    <n v="187"/>
    <x v="0"/>
  </r>
  <r>
    <x v="0"/>
    <x v="59"/>
    <d v="2010-05-30T00:00:00"/>
    <d v="2010-07-12T00:00:00"/>
    <n v="7884.43"/>
    <n v="385"/>
    <x v="0"/>
  </r>
  <r>
    <x v="1"/>
    <x v="380"/>
    <d v="2011-03-28T00:00:00"/>
    <d v="2011-05-06T00:00:00"/>
    <n v="39295.919999999998"/>
    <n v="87"/>
    <x v="6"/>
  </r>
  <r>
    <x v="1"/>
    <x v="297"/>
    <d v="2011-01-15T00:00:00"/>
    <d v="2011-02-12T00:00:00"/>
    <n v="93212.56"/>
    <n v="170"/>
    <x v="1"/>
  </r>
  <r>
    <x v="1"/>
    <x v="110"/>
    <d v="2011-05-02T00:00:00"/>
    <d v="2011-06-03T00:00:00"/>
    <n v="21664.5"/>
    <n v="59"/>
    <x v="7"/>
  </r>
  <r>
    <x v="0"/>
    <x v="577"/>
    <d v="2010-10-16T00:00:00"/>
    <d v="2010-11-24T00:00:00"/>
    <n v="83641.55"/>
    <n v="250"/>
    <x v="0"/>
  </r>
  <r>
    <x v="1"/>
    <x v="153"/>
    <d v="2011-04-08T00:00:00"/>
    <d v="2011-06-06T00:00:00"/>
    <n v="10002.969999999999"/>
    <n v="56"/>
    <x v="7"/>
  </r>
  <r>
    <x v="1"/>
    <x v="571"/>
    <d v="2011-01-29T00:00:00"/>
    <d v="2011-02-24T00:00:00"/>
    <n v="99810.76"/>
    <n v="158"/>
    <x v="1"/>
  </r>
  <r>
    <x v="1"/>
    <x v="578"/>
    <d v="2011-10-14T00:00:00"/>
    <d v="2011-12-13T00:00:00"/>
    <n v="7145.92"/>
    <n v="-134"/>
    <x v="4"/>
  </r>
  <r>
    <x v="1"/>
    <x v="301"/>
    <d v="2011-05-05T00:00:00"/>
    <d v="2011-06-22T00:00:00"/>
    <n v="111208.94"/>
    <n v="40"/>
    <x v="2"/>
  </r>
  <r>
    <x v="1"/>
    <x v="264"/>
    <d v="2011-10-09T00:00:00"/>
    <d v="2011-11-08T00:00:00"/>
    <n v="67933.69"/>
    <n v="-99"/>
    <x v="4"/>
  </r>
  <r>
    <x v="0"/>
    <x v="232"/>
    <d v="2010-11-06T00:00:00"/>
    <d v="2010-11-29T00:00:00"/>
    <n v="82464"/>
    <n v="245"/>
    <x v="0"/>
  </r>
  <r>
    <x v="0"/>
    <x v="107"/>
    <d v="2010-08-07T00:00:00"/>
    <d v="2010-10-01T00:00:00"/>
    <n v="73158"/>
    <n v="304"/>
    <x v="0"/>
  </r>
  <r>
    <x v="1"/>
    <x v="579"/>
    <d v="2011-07-10T00:00:00"/>
    <d v="2011-08-22T00:00:00"/>
    <n v="53060.56"/>
    <n v="-21"/>
    <x v="4"/>
  </r>
  <r>
    <x v="1"/>
    <x v="310"/>
    <d v="2011-03-25T00:00:00"/>
    <d v="2011-04-13T00:00:00"/>
    <n v="19018.53"/>
    <n v="110"/>
    <x v="1"/>
  </r>
  <r>
    <x v="0"/>
    <x v="12"/>
    <d v="2010-08-07T00:00:00"/>
    <d v="2010-09-26T00:00:00"/>
    <n v="6252.48"/>
    <n v="309"/>
    <x v="0"/>
  </r>
  <r>
    <x v="0"/>
    <x v="95"/>
    <d v="2010-06-09T00:00:00"/>
    <d v="2010-08-03T00:00:00"/>
    <n v="26456.82"/>
    <n v="363"/>
    <x v="0"/>
  </r>
  <r>
    <x v="1"/>
    <x v="2"/>
    <d v="2011-02-18T00:00:00"/>
    <d v="2011-04-01T00:00:00"/>
    <n v="34287.199999999997"/>
    <n v="122"/>
    <x v="1"/>
  </r>
  <r>
    <x v="0"/>
    <x v="506"/>
    <d v="2010-10-23T00:00:00"/>
    <d v="2010-11-14T00:00:00"/>
    <n v="13470.59"/>
    <n v="260"/>
    <x v="0"/>
  </r>
  <r>
    <x v="1"/>
    <x v="204"/>
    <d v="2011-06-01T00:00:00"/>
    <d v="2011-07-15T00:00:00"/>
    <n v="80779.360000000001"/>
    <n v="17"/>
    <x v="3"/>
  </r>
  <r>
    <x v="1"/>
    <x v="294"/>
    <d v="2011-01-02T00:00:00"/>
    <d v="2011-02-03T00:00:00"/>
    <n v="56591.03"/>
    <n v="179"/>
    <x v="1"/>
  </r>
  <r>
    <x v="1"/>
    <x v="495"/>
    <d v="2011-03-13T00:00:00"/>
    <d v="2011-04-28T00:00:00"/>
    <n v="3318.5"/>
    <n v="95"/>
    <x v="1"/>
  </r>
  <r>
    <x v="1"/>
    <x v="580"/>
    <d v="2011-02-28T00:00:00"/>
    <d v="2011-03-20T00:00:00"/>
    <n v="109675.08"/>
    <n v="134"/>
    <x v="1"/>
  </r>
  <r>
    <x v="0"/>
    <x v="581"/>
    <d v="2010-07-06T00:00:00"/>
    <d v="2010-08-05T00:00:00"/>
    <n v="60489.04"/>
    <n v="361"/>
    <x v="0"/>
  </r>
  <r>
    <x v="1"/>
    <x v="466"/>
    <d v="2011-09-14T00:00:00"/>
    <d v="2011-11-13T00:00:00"/>
    <n v="90810.57"/>
    <n v="-104"/>
    <x v="4"/>
  </r>
  <r>
    <x v="1"/>
    <x v="582"/>
    <d v="2011-09-20T00:00:00"/>
    <d v="2011-10-26T00:00:00"/>
    <n v="83506.81"/>
    <n v="-86"/>
    <x v="4"/>
  </r>
  <r>
    <x v="0"/>
    <x v="26"/>
    <d v="2010-08-28T00:00:00"/>
    <d v="2010-10-07T00:00:00"/>
    <n v="10327.879999999999"/>
    <n v="298"/>
    <x v="0"/>
  </r>
  <r>
    <x v="0"/>
    <x v="76"/>
    <d v="2010-12-06T00:00:00"/>
    <d v="2011-01-09T00:00:00"/>
    <n v="105111.67"/>
    <n v="204"/>
    <x v="0"/>
  </r>
  <r>
    <x v="1"/>
    <x v="104"/>
    <d v="2011-07-19T00:00:00"/>
    <d v="2011-09-02T00:00:00"/>
    <n v="106985.81"/>
    <n v="-32"/>
    <x v="4"/>
  </r>
  <r>
    <x v="0"/>
    <x v="273"/>
    <d v="2010-10-02T00:00:00"/>
    <d v="2010-10-24T00:00:00"/>
    <n v="95950.11"/>
    <n v="281"/>
    <x v="0"/>
  </r>
  <r>
    <x v="0"/>
    <x v="583"/>
    <d v="2010-08-03T00:00:00"/>
    <d v="2010-08-23T00:00:00"/>
    <n v="77879.240000000005"/>
    <n v="343"/>
    <x v="0"/>
  </r>
  <r>
    <x v="1"/>
    <x v="233"/>
    <d v="2011-07-18T00:00:00"/>
    <d v="2011-09-13T00:00:00"/>
    <n v="65103.25"/>
    <n v="-43"/>
    <x v="4"/>
  </r>
  <r>
    <x v="0"/>
    <x v="24"/>
    <d v="2010-07-15T00:00:00"/>
    <d v="2010-08-03T00:00:00"/>
    <n v="58487.96"/>
    <n v="363"/>
    <x v="0"/>
  </r>
  <r>
    <x v="0"/>
    <x v="54"/>
    <d v="2010-11-23T00:00:00"/>
    <d v="2011-01-06T00:00:00"/>
    <n v="55632.01"/>
    <n v="207"/>
    <x v="0"/>
  </r>
  <r>
    <x v="0"/>
    <x v="512"/>
    <d v="2010-08-09T00:00:00"/>
    <d v="2010-09-07T00:00:00"/>
    <n v="28849.21"/>
    <n v="328"/>
    <x v="0"/>
  </r>
  <r>
    <x v="0"/>
    <x v="42"/>
    <d v="2010-10-09T00:00:00"/>
    <d v="2010-11-05T00:00:00"/>
    <n v="117392.71"/>
    <n v="269"/>
    <x v="0"/>
  </r>
  <r>
    <x v="1"/>
    <x v="570"/>
    <d v="2011-09-07T00:00:00"/>
    <d v="2011-10-09T00:00:00"/>
    <n v="70015.94"/>
    <n v="-69"/>
    <x v="4"/>
  </r>
  <r>
    <x v="0"/>
    <x v="366"/>
    <d v="2010-05-24T00:00:00"/>
    <d v="2010-07-21T00:00:00"/>
    <n v="58587.37"/>
    <n v="376"/>
    <x v="0"/>
  </r>
  <r>
    <x v="1"/>
    <x v="340"/>
    <d v="2011-04-20T00:00:00"/>
    <d v="2011-05-19T00:00:00"/>
    <n v="25386.48"/>
    <n v="74"/>
    <x v="6"/>
  </r>
  <r>
    <x v="0"/>
    <x v="104"/>
    <d v="2010-05-28T00:00:00"/>
    <d v="2010-06-11T00:00:00"/>
    <n v="77820.81"/>
    <n v="416"/>
    <x v="0"/>
  </r>
  <r>
    <x v="0"/>
    <x v="86"/>
    <d v="2010-12-06T00:00:00"/>
    <d v="2011-01-12T00:00:00"/>
    <n v="71275.31"/>
    <n v="201"/>
    <x v="0"/>
  </r>
  <r>
    <x v="1"/>
    <x v="584"/>
    <d v="2011-01-22T00:00:00"/>
    <d v="2011-02-12T00:00:00"/>
    <n v="45259.6"/>
    <n v="170"/>
    <x v="1"/>
  </r>
  <r>
    <x v="1"/>
    <x v="543"/>
    <d v="2011-10-08T00:00:00"/>
    <d v="2011-11-30T00:00:00"/>
    <n v="43465.279999999999"/>
    <n v="-121"/>
    <x v="4"/>
  </r>
  <r>
    <x v="1"/>
    <x v="121"/>
    <d v="2011-02-24T00:00:00"/>
    <d v="2011-04-03T00:00:00"/>
    <n v="42014.85"/>
    <n v="120"/>
    <x v="1"/>
  </r>
  <r>
    <x v="0"/>
    <x v="106"/>
    <d v="2010-07-06T00:00:00"/>
    <d v="2010-07-22T00:00:00"/>
    <n v="50888.62"/>
    <n v="375"/>
    <x v="0"/>
  </r>
  <r>
    <x v="0"/>
    <x v="520"/>
    <d v="2010-07-04T00:00:00"/>
    <d v="2010-08-10T00:00:00"/>
    <n v="71833.070000000007"/>
    <n v="356"/>
    <x v="0"/>
  </r>
  <r>
    <x v="0"/>
    <x v="538"/>
    <d v="2010-06-28T00:00:00"/>
    <d v="2010-08-06T00:00:00"/>
    <n v="16685.080000000002"/>
    <n v="360"/>
    <x v="0"/>
  </r>
  <r>
    <x v="0"/>
    <x v="156"/>
    <d v="2010-12-31T00:00:00"/>
    <d v="2011-01-25T00:00:00"/>
    <n v="33965.46"/>
    <n v="188"/>
    <x v="0"/>
  </r>
  <r>
    <x v="1"/>
    <x v="124"/>
    <d v="2011-04-28T00:00:00"/>
    <d v="2011-06-20T00:00:00"/>
    <n v="106689.26"/>
    <n v="42"/>
    <x v="2"/>
  </r>
  <r>
    <x v="0"/>
    <x v="585"/>
    <d v="2010-10-08T00:00:00"/>
    <d v="2010-10-25T00:00:00"/>
    <n v="93024.51"/>
    <n v="280"/>
    <x v="0"/>
  </r>
  <r>
    <x v="0"/>
    <x v="301"/>
    <d v="2010-07-02T00:00:00"/>
    <d v="2010-08-30T00:00:00"/>
    <n v="31836.67"/>
    <n v="336"/>
    <x v="0"/>
  </r>
  <r>
    <x v="0"/>
    <x v="234"/>
    <d v="2010-08-16T00:00:00"/>
    <d v="2010-10-15T00:00:00"/>
    <n v="5787.9"/>
    <n v="290"/>
    <x v="0"/>
  </r>
  <r>
    <x v="0"/>
    <x v="432"/>
    <d v="2010-09-15T00:00:00"/>
    <d v="2010-10-23T00:00:00"/>
    <n v="92991.05"/>
    <n v="282"/>
    <x v="0"/>
  </r>
  <r>
    <x v="0"/>
    <x v="468"/>
    <d v="2010-10-08T00:00:00"/>
    <d v="2010-11-16T00:00:00"/>
    <n v="111617.77"/>
    <n v="258"/>
    <x v="0"/>
  </r>
  <r>
    <x v="1"/>
    <x v="192"/>
    <d v="2011-09-06T00:00:00"/>
    <d v="2011-10-19T00:00:00"/>
    <n v="42698.15"/>
    <n v="-79"/>
    <x v="4"/>
  </r>
  <r>
    <x v="0"/>
    <x v="586"/>
    <d v="2010-06-18T00:00:00"/>
    <d v="2010-07-21T00:00:00"/>
    <n v="45086.64"/>
    <n v="376"/>
    <x v="0"/>
  </r>
  <r>
    <x v="0"/>
    <x v="568"/>
    <d v="2010-06-11T00:00:00"/>
    <d v="2010-07-20T00:00:00"/>
    <n v="106387.38"/>
    <n v="377"/>
    <x v="0"/>
  </r>
  <r>
    <x v="1"/>
    <x v="394"/>
    <d v="2011-05-12T00:00:00"/>
    <d v="2011-06-04T00:00:00"/>
    <n v="43409.15"/>
    <n v="58"/>
    <x v="7"/>
  </r>
  <r>
    <x v="1"/>
    <x v="332"/>
    <d v="2011-10-07T00:00:00"/>
    <d v="2011-11-07T00:00:00"/>
    <n v="108913.95"/>
    <n v="-98"/>
    <x v="4"/>
  </r>
  <r>
    <x v="1"/>
    <x v="113"/>
    <d v="2011-08-07T00:00:00"/>
    <d v="2011-09-17T00:00:00"/>
    <n v="39581.620000000003"/>
    <n v="-47"/>
    <x v="4"/>
  </r>
  <r>
    <x v="0"/>
    <x v="96"/>
    <d v="2010-08-11T00:00:00"/>
    <d v="2010-10-04T00:00:00"/>
    <n v="30297.27"/>
    <n v="301"/>
    <x v="0"/>
  </r>
  <r>
    <x v="0"/>
    <x v="397"/>
    <d v="2010-06-30T00:00:00"/>
    <d v="2010-08-15T00:00:00"/>
    <n v="5280.62"/>
    <n v="351"/>
    <x v="0"/>
  </r>
  <r>
    <x v="1"/>
    <x v="370"/>
    <d v="2011-02-21T00:00:00"/>
    <d v="2011-04-03T00:00:00"/>
    <n v="9877.35"/>
    <n v="120"/>
    <x v="1"/>
  </r>
  <r>
    <x v="0"/>
    <x v="370"/>
    <d v="2010-07-02T00:00:00"/>
    <d v="2010-08-28T00:00:00"/>
    <n v="4494.33"/>
    <n v="338"/>
    <x v="0"/>
  </r>
  <r>
    <x v="0"/>
    <x v="434"/>
    <d v="2010-10-11T00:00:00"/>
    <d v="2010-11-08T00:00:00"/>
    <n v="12629.26"/>
    <n v="266"/>
    <x v="0"/>
  </r>
  <r>
    <x v="1"/>
    <x v="455"/>
    <d v="2011-01-31T00:00:00"/>
    <d v="2011-03-04T00:00:00"/>
    <n v="16478.810000000001"/>
    <n v="150"/>
    <x v="1"/>
  </r>
  <r>
    <x v="1"/>
    <x v="506"/>
    <d v="2011-05-18T00:00:00"/>
    <d v="2011-07-04T00:00:00"/>
    <n v="63565.2"/>
    <n v="28"/>
    <x v="3"/>
  </r>
  <r>
    <x v="0"/>
    <x v="259"/>
    <d v="2010-10-04T00:00:00"/>
    <d v="2010-10-31T00:00:00"/>
    <n v="19316.38"/>
    <n v="274"/>
    <x v="0"/>
  </r>
  <r>
    <x v="1"/>
    <x v="587"/>
    <d v="2011-05-26T00:00:00"/>
    <d v="2011-07-01T00:00:00"/>
    <n v="38394.980000000003"/>
    <n v="31"/>
    <x v="2"/>
  </r>
  <r>
    <x v="1"/>
    <x v="525"/>
    <d v="2011-04-16T00:00:00"/>
    <d v="2011-05-15T00:00:00"/>
    <n v="87737.01"/>
    <n v="78"/>
    <x v="6"/>
  </r>
  <r>
    <x v="0"/>
    <x v="189"/>
    <d v="2010-07-22T00:00:00"/>
    <d v="2010-08-09T00:00:00"/>
    <n v="30558.55"/>
    <n v="357"/>
    <x v="0"/>
  </r>
  <r>
    <x v="1"/>
    <x v="391"/>
    <d v="2011-08-16T00:00:00"/>
    <d v="2011-09-18T00:00:00"/>
    <n v="16637.39"/>
    <n v="-48"/>
    <x v="4"/>
  </r>
  <r>
    <x v="0"/>
    <x v="4"/>
    <d v="2010-10-12T00:00:00"/>
    <d v="2010-12-08T00:00:00"/>
    <n v="32859.599999999999"/>
    <n v="236"/>
    <x v="0"/>
  </r>
  <r>
    <x v="1"/>
    <x v="280"/>
    <d v="2011-06-22T00:00:00"/>
    <d v="2011-07-08T00:00:00"/>
    <n v="76719.33"/>
    <n v="24"/>
    <x v="3"/>
  </r>
  <r>
    <x v="0"/>
    <x v="21"/>
    <d v="2010-10-11T00:00:00"/>
    <d v="2010-10-25T00:00:00"/>
    <n v="78809.070000000007"/>
    <n v="280"/>
    <x v="0"/>
  </r>
  <r>
    <x v="1"/>
    <x v="395"/>
    <d v="2011-09-03T00:00:00"/>
    <d v="2011-10-24T00:00:00"/>
    <n v="2083.16"/>
    <n v="-84"/>
    <x v="4"/>
  </r>
  <r>
    <x v="0"/>
    <x v="249"/>
    <d v="2010-09-11T00:00:00"/>
    <d v="2010-10-05T00:00:00"/>
    <n v="104431.82"/>
    <n v="300"/>
    <x v="0"/>
  </r>
  <r>
    <x v="0"/>
    <x v="152"/>
    <d v="2010-06-29T00:00:00"/>
    <d v="2010-07-22T00:00:00"/>
    <n v="108444.45"/>
    <n v="375"/>
    <x v="0"/>
  </r>
  <r>
    <x v="0"/>
    <x v="18"/>
    <d v="2010-08-29T00:00:00"/>
    <d v="2010-10-23T00:00:00"/>
    <n v="7151.65"/>
    <n v="282"/>
    <x v="0"/>
  </r>
  <r>
    <x v="1"/>
    <x v="359"/>
    <d v="2011-05-06T00:00:00"/>
    <d v="2011-06-12T00:00:00"/>
    <n v="3365.72"/>
    <n v="50"/>
    <x v="7"/>
  </r>
  <r>
    <x v="1"/>
    <x v="467"/>
    <d v="2011-06-03T00:00:00"/>
    <d v="2011-07-18T00:00:00"/>
    <n v="55921.37"/>
    <n v="14"/>
    <x v="5"/>
  </r>
  <r>
    <x v="1"/>
    <x v="261"/>
    <d v="2011-07-10T00:00:00"/>
    <d v="2011-08-19T00:00:00"/>
    <n v="65830.080000000002"/>
    <n v="-18"/>
    <x v="4"/>
  </r>
  <r>
    <x v="0"/>
    <x v="349"/>
    <d v="2010-06-06T00:00:00"/>
    <d v="2010-08-02T00:00:00"/>
    <n v="107557.49"/>
    <n v="364"/>
    <x v="0"/>
  </r>
  <r>
    <x v="1"/>
    <x v="494"/>
    <d v="2011-08-11T00:00:00"/>
    <d v="2011-09-17T00:00:00"/>
    <n v="105868.65"/>
    <n v="-47"/>
    <x v="4"/>
  </r>
  <r>
    <x v="0"/>
    <x v="126"/>
    <d v="2010-07-01T00:00:00"/>
    <d v="2010-08-26T00:00:00"/>
    <n v="15138.6"/>
    <n v="340"/>
    <x v="0"/>
  </r>
  <r>
    <x v="1"/>
    <x v="217"/>
    <d v="2011-04-15T00:00:00"/>
    <d v="2011-05-12T00:00:00"/>
    <n v="50281.78"/>
    <n v="81"/>
    <x v="6"/>
  </r>
  <r>
    <x v="1"/>
    <x v="363"/>
    <d v="2011-04-03T00:00:00"/>
    <d v="2011-05-27T00:00:00"/>
    <n v="72318.95"/>
    <n v="66"/>
    <x v="6"/>
  </r>
  <r>
    <x v="1"/>
    <x v="451"/>
    <d v="2011-02-03T00:00:00"/>
    <d v="2011-03-17T00:00:00"/>
    <n v="65571.039999999994"/>
    <n v="137"/>
    <x v="1"/>
  </r>
  <r>
    <x v="1"/>
    <x v="588"/>
    <d v="2011-01-21T00:00:00"/>
    <d v="2011-03-05T00:00:00"/>
    <n v="42595.41"/>
    <n v="149"/>
    <x v="1"/>
  </r>
  <r>
    <x v="0"/>
    <x v="217"/>
    <d v="2010-09-10T00:00:00"/>
    <d v="2010-10-05T00:00:00"/>
    <n v="35321.480000000003"/>
    <n v="300"/>
    <x v="0"/>
  </r>
  <r>
    <x v="1"/>
    <x v="215"/>
    <d v="2011-02-06T00:00:00"/>
    <d v="2011-03-20T00:00:00"/>
    <n v="37889.040000000001"/>
    <n v="134"/>
    <x v="1"/>
  </r>
  <r>
    <x v="0"/>
    <x v="50"/>
    <d v="2010-12-16T00:00:00"/>
    <d v="2011-01-20T00:00:00"/>
    <n v="6409.16"/>
    <n v="193"/>
    <x v="0"/>
  </r>
  <r>
    <x v="1"/>
    <x v="79"/>
    <d v="2011-06-12T00:00:00"/>
    <d v="2011-07-06T00:00:00"/>
    <n v="94779.7"/>
    <n v="26"/>
    <x v="3"/>
  </r>
  <r>
    <x v="0"/>
    <x v="562"/>
    <d v="2010-11-18T00:00:00"/>
    <d v="2011-01-16T00:00:00"/>
    <n v="66100.62"/>
    <n v="197"/>
    <x v="0"/>
  </r>
  <r>
    <x v="1"/>
    <x v="67"/>
    <d v="2011-08-12T00:00:00"/>
    <d v="2011-09-30T00:00:00"/>
    <n v="69491.66"/>
    <n v="-60"/>
    <x v="4"/>
  </r>
  <r>
    <x v="1"/>
    <x v="328"/>
    <d v="2011-07-06T00:00:00"/>
    <d v="2011-08-01T00:00:00"/>
    <n v="18903.39"/>
    <n v="0"/>
    <x v="5"/>
  </r>
  <r>
    <x v="1"/>
    <x v="511"/>
    <d v="2011-09-11T00:00:00"/>
    <d v="2011-11-10T00:00:00"/>
    <n v="76965.31"/>
    <n v="-101"/>
    <x v="4"/>
  </r>
  <r>
    <x v="0"/>
    <x v="102"/>
    <d v="2010-07-03T00:00:00"/>
    <d v="2010-08-25T00:00:00"/>
    <n v="93042.25"/>
    <n v="341"/>
    <x v="0"/>
  </r>
  <r>
    <x v="1"/>
    <x v="135"/>
    <d v="2011-09-13T00:00:00"/>
    <d v="2011-10-23T00:00:00"/>
    <n v="22627.279999999999"/>
    <n v="-83"/>
    <x v="4"/>
  </r>
  <r>
    <x v="1"/>
    <x v="401"/>
    <d v="2011-08-15T00:00:00"/>
    <d v="2011-09-17T00:00:00"/>
    <n v="69494.559999999998"/>
    <n v="-47"/>
    <x v="4"/>
  </r>
  <r>
    <x v="0"/>
    <x v="498"/>
    <d v="2010-11-01T00:00:00"/>
    <d v="2010-12-21T00:00:00"/>
    <n v="26257.24"/>
    <n v="223"/>
    <x v="0"/>
  </r>
  <r>
    <x v="1"/>
    <x v="578"/>
    <d v="2011-07-13T00:00:00"/>
    <d v="2011-08-03T00:00:00"/>
    <n v="9635.1"/>
    <n v="-2"/>
    <x v="4"/>
  </r>
  <r>
    <x v="1"/>
    <x v="447"/>
    <d v="2011-05-22T00:00:00"/>
    <d v="2011-06-06T00:00:00"/>
    <n v="60943.49"/>
    <n v="56"/>
    <x v="7"/>
  </r>
  <r>
    <x v="0"/>
    <x v="25"/>
    <d v="2010-11-12T00:00:00"/>
    <d v="2011-01-03T00:00:00"/>
    <n v="77621.13"/>
    <n v="210"/>
    <x v="0"/>
  </r>
  <r>
    <x v="1"/>
    <x v="55"/>
    <d v="2011-05-25T00:00:00"/>
    <d v="2011-06-20T00:00:00"/>
    <n v="57785.94"/>
    <n v="42"/>
    <x v="2"/>
  </r>
  <r>
    <x v="1"/>
    <x v="517"/>
    <d v="2011-03-02T00:00:00"/>
    <d v="2011-04-20T00:00:00"/>
    <n v="60223.11"/>
    <n v="103"/>
    <x v="1"/>
  </r>
  <r>
    <x v="1"/>
    <x v="260"/>
    <d v="2011-03-18T00:00:00"/>
    <d v="2011-04-19T00:00:00"/>
    <n v="117299.34"/>
    <n v="104"/>
    <x v="1"/>
  </r>
  <r>
    <x v="0"/>
    <x v="536"/>
    <d v="2010-11-18T00:00:00"/>
    <d v="2010-12-06T00:00:00"/>
    <n v="114206.42"/>
    <n v="238"/>
    <x v="0"/>
  </r>
  <r>
    <x v="1"/>
    <x v="319"/>
    <d v="2011-05-18T00:00:00"/>
    <d v="2011-07-10T00:00:00"/>
    <n v="110597.67"/>
    <n v="22"/>
    <x v="3"/>
  </r>
  <r>
    <x v="0"/>
    <x v="559"/>
    <d v="2010-11-08T00:00:00"/>
    <d v="2010-12-15T00:00:00"/>
    <n v="93499.21"/>
    <n v="229"/>
    <x v="0"/>
  </r>
  <r>
    <x v="1"/>
    <x v="397"/>
    <d v="2011-09-24T00:00:00"/>
    <d v="2011-11-08T00:00:00"/>
    <n v="60398.48"/>
    <n v="-99"/>
    <x v="4"/>
  </r>
  <r>
    <x v="1"/>
    <x v="385"/>
    <d v="2011-04-27T00:00:00"/>
    <d v="2011-06-18T00:00:00"/>
    <n v="60132.54"/>
    <n v="44"/>
    <x v="2"/>
  </r>
  <r>
    <x v="0"/>
    <x v="495"/>
    <d v="2010-11-19T00:00:00"/>
    <d v="2011-01-15T00:00:00"/>
    <n v="113975.24"/>
    <n v="198"/>
    <x v="0"/>
  </r>
  <r>
    <x v="0"/>
    <x v="53"/>
    <d v="2010-09-20T00:00:00"/>
    <d v="2010-11-10T00:00:00"/>
    <n v="26234.15"/>
    <n v="264"/>
    <x v="0"/>
  </r>
  <r>
    <x v="1"/>
    <x v="279"/>
    <d v="2011-02-13T00:00:00"/>
    <d v="2011-03-25T00:00:00"/>
    <n v="64743.5"/>
    <n v="129"/>
    <x v="1"/>
  </r>
  <r>
    <x v="1"/>
    <x v="507"/>
    <d v="2011-02-05T00:00:00"/>
    <d v="2011-03-31T00:00:00"/>
    <n v="87206.49"/>
    <n v="123"/>
    <x v="1"/>
  </r>
  <r>
    <x v="0"/>
    <x v="246"/>
    <d v="2010-10-17T00:00:00"/>
    <d v="2010-11-23T00:00:00"/>
    <n v="69769.63"/>
    <n v="251"/>
    <x v="0"/>
  </r>
  <r>
    <x v="1"/>
    <x v="73"/>
    <d v="2011-10-03T00:00:00"/>
    <d v="2011-11-07T00:00:00"/>
    <n v="23849.95"/>
    <n v="-98"/>
    <x v="4"/>
  </r>
  <r>
    <x v="1"/>
    <x v="266"/>
    <d v="2011-04-20T00:00:00"/>
    <d v="2011-05-09T00:00:00"/>
    <n v="81587.149999999994"/>
    <n v="84"/>
    <x v="6"/>
  </r>
  <r>
    <x v="1"/>
    <x v="137"/>
    <d v="2011-02-11T00:00:00"/>
    <d v="2011-03-12T00:00:00"/>
    <n v="76739.97"/>
    <n v="142"/>
    <x v="1"/>
  </r>
  <r>
    <x v="0"/>
    <x v="589"/>
    <d v="2010-07-02T00:00:00"/>
    <d v="2010-08-10T00:00:00"/>
    <n v="104331.62"/>
    <n v="356"/>
    <x v="0"/>
  </r>
  <r>
    <x v="0"/>
    <x v="178"/>
    <d v="2010-08-10T00:00:00"/>
    <d v="2010-09-22T00:00:00"/>
    <n v="32173.52"/>
    <n v="313"/>
    <x v="0"/>
  </r>
  <r>
    <x v="1"/>
    <x v="39"/>
    <d v="2011-08-26T00:00:00"/>
    <d v="2011-09-13T00:00:00"/>
    <n v="3777.09"/>
    <n v="-43"/>
    <x v="4"/>
  </r>
  <r>
    <x v="0"/>
    <x v="509"/>
    <d v="2010-11-09T00:00:00"/>
    <d v="2010-12-16T00:00:00"/>
    <n v="101793.63"/>
    <n v="228"/>
    <x v="0"/>
  </r>
  <r>
    <x v="0"/>
    <x v="322"/>
    <d v="2010-06-08T00:00:00"/>
    <d v="2010-08-06T00:00:00"/>
    <n v="56537.19"/>
    <n v="360"/>
    <x v="0"/>
  </r>
  <r>
    <x v="0"/>
    <x v="538"/>
    <d v="2010-11-01T00:00:00"/>
    <d v="2010-12-07T00:00:00"/>
    <n v="70594.350000000006"/>
    <n v="237"/>
    <x v="0"/>
  </r>
  <r>
    <x v="0"/>
    <x v="62"/>
    <d v="2010-10-10T00:00:00"/>
    <d v="2010-12-07T00:00:00"/>
    <n v="79100.69"/>
    <n v="237"/>
    <x v="0"/>
  </r>
  <r>
    <x v="1"/>
    <x v="590"/>
    <d v="2011-08-02T00:00:00"/>
    <d v="2011-08-26T00:00:00"/>
    <n v="49310.74"/>
    <n v="-25"/>
    <x v="4"/>
  </r>
  <r>
    <x v="1"/>
    <x v="281"/>
    <d v="2011-10-14T00:00:00"/>
    <d v="2011-12-12T00:00:00"/>
    <n v="44740.31"/>
    <n v="-133"/>
    <x v="4"/>
  </r>
  <r>
    <x v="1"/>
    <x v="591"/>
    <d v="2011-05-17T00:00:00"/>
    <d v="2011-07-07T00:00:00"/>
    <n v="71196.92"/>
    <n v="25"/>
    <x v="3"/>
  </r>
  <r>
    <x v="1"/>
    <x v="198"/>
    <d v="2011-01-09T00:00:00"/>
    <d v="2011-02-15T00:00:00"/>
    <n v="73387.86"/>
    <n v="167"/>
    <x v="1"/>
  </r>
  <r>
    <x v="1"/>
    <x v="185"/>
    <d v="2011-05-28T00:00:00"/>
    <d v="2011-07-15T00:00:00"/>
    <n v="59977.45"/>
    <n v="17"/>
    <x v="3"/>
  </r>
  <r>
    <x v="0"/>
    <x v="222"/>
    <d v="2010-08-21T00:00:00"/>
    <d v="2010-10-15T00:00:00"/>
    <n v="12044.43"/>
    <n v="290"/>
    <x v="0"/>
  </r>
  <r>
    <x v="1"/>
    <x v="161"/>
    <d v="2011-07-21T00:00:00"/>
    <d v="2011-08-16T00:00:00"/>
    <n v="80586.880000000005"/>
    <n v="-15"/>
    <x v="4"/>
  </r>
  <r>
    <x v="1"/>
    <x v="158"/>
    <d v="2011-05-31T00:00:00"/>
    <d v="2011-06-24T00:00:00"/>
    <n v="74407.63"/>
    <n v="38"/>
    <x v="2"/>
  </r>
  <r>
    <x v="1"/>
    <x v="279"/>
    <d v="2011-07-24T00:00:00"/>
    <d v="2011-09-19T00:00:00"/>
    <n v="108978.44"/>
    <n v="-49"/>
    <x v="4"/>
  </r>
  <r>
    <x v="0"/>
    <x v="95"/>
    <d v="2010-12-29T00:00:00"/>
    <d v="2011-02-17T00:00:00"/>
    <n v="9549.2000000000007"/>
    <n v="165"/>
    <x v="1"/>
  </r>
  <r>
    <x v="0"/>
    <x v="572"/>
    <d v="2010-05-31T00:00:00"/>
    <d v="2010-06-17T00:00:00"/>
    <n v="4289.84"/>
    <n v="410"/>
    <x v="0"/>
  </r>
  <r>
    <x v="1"/>
    <x v="68"/>
    <d v="2011-02-13T00:00:00"/>
    <d v="2011-03-07T00:00:00"/>
    <n v="23726.95"/>
    <n v="147"/>
    <x v="1"/>
  </r>
  <r>
    <x v="0"/>
    <x v="210"/>
    <d v="2010-08-25T00:00:00"/>
    <d v="2010-09-11T00:00:00"/>
    <n v="111201.29"/>
    <n v="324"/>
    <x v="0"/>
  </r>
  <r>
    <x v="0"/>
    <x v="398"/>
    <d v="2010-12-05T00:00:00"/>
    <d v="2011-01-22T00:00:00"/>
    <n v="93245.66"/>
    <n v="191"/>
    <x v="0"/>
  </r>
  <r>
    <x v="1"/>
    <x v="592"/>
    <d v="2011-02-04T00:00:00"/>
    <d v="2011-03-25T00:00:00"/>
    <n v="114473.41"/>
    <n v="129"/>
    <x v="1"/>
  </r>
  <r>
    <x v="0"/>
    <x v="361"/>
    <d v="2010-12-05T00:00:00"/>
    <d v="2011-01-19T00:00:00"/>
    <n v="118505.32"/>
    <n v="194"/>
    <x v="0"/>
  </r>
  <r>
    <x v="0"/>
    <x v="210"/>
    <d v="2010-08-25T00:00:00"/>
    <d v="2010-10-03T00:00:00"/>
    <n v="113543.18"/>
    <n v="302"/>
    <x v="0"/>
  </r>
  <r>
    <x v="0"/>
    <x v="593"/>
    <d v="2010-06-29T00:00:00"/>
    <d v="2010-08-19T00:00:00"/>
    <n v="113154.69"/>
    <n v="347"/>
    <x v="0"/>
  </r>
  <r>
    <x v="0"/>
    <x v="338"/>
    <d v="2010-08-04T00:00:00"/>
    <d v="2010-09-24T00:00:00"/>
    <n v="82413.179999999993"/>
    <n v="311"/>
    <x v="0"/>
  </r>
  <r>
    <x v="1"/>
    <x v="496"/>
    <d v="2011-01-19T00:00:00"/>
    <d v="2011-03-04T00:00:00"/>
    <n v="21944.58"/>
    <n v="150"/>
    <x v="1"/>
  </r>
  <r>
    <x v="1"/>
    <x v="24"/>
    <d v="2011-04-21T00:00:00"/>
    <d v="2011-05-08T00:00:00"/>
    <n v="28395.69"/>
    <n v="85"/>
    <x v="6"/>
  </r>
  <r>
    <x v="1"/>
    <x v="84"/>
    <d v="2011-07-29T00:00:00"/>
    <d v="2011-08-16T00:00:00"/>
    <n v="51330.85"/>
    <n v="-15"/>
    <x v="4"/>
  </r>
  <r>
    <x v="1"/>
    <x v="594"/>
    <d v="2011-02-26T00:00:00"/>
    <d v="2011-04-27T00:00:00"/>
    <n v="68064.45"/>
    <n v="96"/>
    <x v="1"/>
  </r>
  <r>
    <x v="1"/>
    <x v="322"/>
    <d v="2011-09-15T00:00:00"/>
    <d v="2011-10-28T00:00:00"/>
    <n v="98377.13"/>
    <n v="-88"/>
    <x v="4"/>
  </r>
  <r>
    <x v="1"/>
    <x v="195"/>
    <d v="2011-05-20T00:00:00"/>
    <d v="2011-07-15T00:00:00"/>
    <n v="38822.15"/>
    <n v="17"/>
    <x v="3"/>
  </r>
  <r>
    <x v="0"/>
    <x v="270"/>
    <d v="2010-06-03T00:00:00"/>
    <d v="2010-07-02T00:00:00"/>
    <n v="68065.399999999994"/>
    <n v="395"/>
    <x v="0"/>
  </r>
  <r>
    <x v="0"/>
    <x v="35"/>
    <d v="2010-12-22T00:00:00"/>
    <d v="2011-01-08T00:00:00"/>
    <n v="87375.44"/>
    <n v="205"/>
    <x v="0"/>
  </r>
  <r>
    <x v="1"/>
    <x v="114"/>
    <d v="2011-07-12T00:00:00"/>
    <d v="2011-08-06T00:00:00"/>
    <n v="61301.19"/>
    <n v="-5"/>
    <x v="4"/>
  </r>
  <r>
    <x v="0"/>
    <x v="202"/>
    <d v="2010-06-06T00:00:00"/>
    <d v="2010-07-09T00:00:00"/>
    <n v="106611.53"/>
    <n v="388"/>
    <x v="0"/>
  </r>
  <r>
    <x v="0"/>
    <x v="595"/>
    <d v="2010-06-11T00:00:00"/>
    <d v="2010-08-02T00:00:00"/>
    <n v="6698.55"/>
    <n v="364"/>
    <x v="0"/>
  </r>
  <r>
    <x v="1"/>
    <x v="430"/>
    <d v="2011-03-11T00:00:00"/>
    <d v="2011-04-17T00:00:00"/>
    <n v="115863.46"/>
    <n v="106"/>
    <x v="1"/>
  </r>
  <r>
    <x v="1"/>
    <x v="248"/>
    <d v="2011-07-22T00:00:00"/>
    <d v="2011-08-15T00:00:00"/>
    <n v="55852.61"/>
    <n v="-14"/>
    <x v="4"/>
  </r>
  <r>
    <x v="1"/>
    <x v="207"/>
    <d v="2011-02-02T00:00:00"/>
    <d v="2011-03-16T00:00:00"/>
    <n v="93150.87"/>
    <n v="138"/>
    <x v="1"/>
  </r>
  <r>
    <x v="1"/>
    <x v="572"/>
    <d v="2011-09-01T00:00:00"/>
    <d v="2011-10-06T00:00:00"/>
    <n v="11567.25"/>
    <n v="-66"/>
    <x v="4"/>
  </r>
  <r>
    <x v="1"/>
    <x v="360"/>
    <d v="2011-06-28T00:00:00"/>
    <d v="2011-08-20T00:00:00"/>
    <n v="76786.710000000006"/>
    <n v="-19"/>
    <x v="4"/>
  </r>
  <r>
    <x v="1"/>
    <x v="70"/>
    <d v="2011-08-05T00:00:00"/>
    <d v="2011-09-03T00:00:00"/>
    <n v="66074.789999999994"/>
    <n v="-33"/>
    <x v="4"/>
  </r>
  <r>
    <x v="1"/>
    <x v="120"/>
    <d v="2011-04-09T00:00:00"/>
    <d v="2011-05-09T00:00:00"/>
    <n v="94364.54"/>
    <n v="84"/>
    <x v="6"/>
  </r>
  <r>
    <x v="1"/>
    <x v="182"/>
    <d v="2011-05-17T00:00:00"/>
    <d v="2011-05-31T00:00:00"/>
    <n v="24975.89"/>
    <n v="62"/>
    <x v="6"/>
  </r>
  <r>
    <x v="1"/>
    <x v="545"/>
    <d v="2011-07-06T00:00:00"/>
    <d v="2011-08-10T00:00:00"/>
    <n v="3377.3"/>
    <n v="-9"/>
    <x v="4"/>
  </r>
  <r>
    <x v="1"/>
    <x v="464"/>
    <d v="2011-01-16T00:00:00"/>
    <d v="2011-02-23T00:00:00"/>
    <n v="70859.42"/>
    <n v="159"/>
    <x v="1"/>
  </r>
  <r>
    <x v="0"/>
    <x v="590"/>
    <d v="2010-11-11T00:00:00"/>
    <d v="2010-11-25T00:00:00"/>
    <n v="95249.24"/>
    <n v="249"/>
    <x v="0"/>
  </r>
  <r>
    <x v="0"/>
    <x v="424"/>
    <d v="2010-12-29T00:00:00"/>
    <d v="2011-01-27T00:00:00"/>
    <n v="8746.1299999999992"/>
    <n v="186"/>
    <x v="0"/>
  </r>
  <r>
    <x v="1"/>
    <x v="276"/>
    <d v="2011-08-16T00:00:00"/>
    <d v="2011-09-02T00:00:00"/>
    <n v="12976.85"/>
    <n v="-32"/>
    <x v="4"/>
  </r>
  <r>
    <x v="1"/>
    <x v="121"/>
    <d v="2011-08-15T00:00:00"/>
    <d v="2011-09-14T00:00:00"/>
    <n v="54194.42"/>
    <n v="-44"/>
    <x v="4"/>
  </r>
  <r>
    <x v="1"/>
    <x v="549"/>
    <d v="2011-10-13T00:00:00"/>
    <d v="2011-11-26T00:00:00"/>
    <n v="37973.32"/>
    <n v="-117"/>
    <x v="4"/>
  </r>
  <r>
    <x v="1"/>
    <x v="118"/>
    <d v="2011-03-30T00:00:00"/>
    <d v="2011-05-02T00:00:00"/>
    <n v="34236.199999999997"/>
    <n v="91"/>
    <x v="1"/>
  </r>
  <r>
    <x v="1"/>
    <x v="352"/>
    <d v="2011-08-07T00:00:00"/>
    <d v="2011-09-09T00:00:00"/>
    <n v="59519.17"/>
    <n v="-39"/>
    <x v="4"/>
  </r>
  <r>
    <x v="0"/>
    <x v="321"/>
    <d v="2010-12-12T00:00:00"/>
    <d v="2011-02-01T00:00:00"/>
    <n v="43489.42"/>
    <n v="181"/>
    <x v="0"/>
  </r>
  <r>
    <x v="0"/>
    <x v="596"/>
    <d v="2010-09-14T00:00:00"/>
    <d v="2010-11-05T00:00:00"/>
    <n v="53587.77"/>
    <n v="269"/>
    <x v="0"/>
  </r>
  <r>
    <x v="0"/>
    <x v="227"/>
    <d v="2010-09-25T00:00:00"/>
    <d v="2010-11-09T00:00:00"/>
    <n v="16646.71"/>
    <n v="265"/>
    <x v="0"/>
  </r>
  <r>
    <x v="1"/>
    <x v="374"/>
    <d v="2011-01-12T00:00:00"/>
    <d v="2011-03-09T00:00:00"/>
    <n v="1133.3599999999999"/>
    <n v="145"/>
    <x v="1"/>
  </r>
  <r>
    <x v="1"/>
    <x v="591"/>
    <d v="2011-10-05T00:00:00"/>
    <d v="2011-11-11T00:00:00"/>
    <n v="83920.49"/>
    <n v="-102"/>
    <x v="4"/>
  </r>
  <r>
    <x v="1"/>
    <x v="485"/>
    <d v="2011-01-08T00:00:00"/>
    <d v="2011-02-18T00:00:00"/>
    <n v="51792.52"/>
    <n v="164"/>
    <x v="1"/>
  </r>
  <r>
    <x v="1"/>
    <x v="560"/>
    <d v="2011-08-17T00:00:00"/>
    <d v="2011-10-10T00:00:00"/>
    <n v="10064.69"/>
    <n v="-70"/>
    <x v="4"/>
  </r>
  <r>
    <x v="0"/>
    <x v="4"/>
    <d v="2010-07-24T00:00:00"/>
    <d v="2010-09-06T00:00:00"/>
    <n v="19886.759999999998"/>
    <n v="329"/>
    <x v="0"/>
  </r>
  <r>
    <x v="1"/>
    <x v="545"/>
    <d v="2011-01-04T00:00:00"/>
    <d v="2011-02-23T00:00:00"/>
    <n v="5888.14"/>
    <n v="159"/>
    <x v="1"/>
  </r>
  <r>
    <x v="0"/>
    <x v="433"/>
    <d v="2010-06-14T00:00:00"/>
    <d v="2010-07-01T00:00:00"/>
    <n v="28023.79"/>
    <n v="396"/>
    <x v="0"/>
  </r>
  <r>
    <x v="1"/>
    <x v="215"/>
    <d v="2011-09-25T00:00:00"/>
    <d v="2011-10-24T00:00:00"/>
    <n v="70829.440000000002"/>
    <n v="-84"/>
    <x v="4"/>
  </r>
  <r>
    <x v="1"/>
    <x v="319"/>
    <d v="2011-09-28T00:00:00"/>
    <d v="2011-11-27T00:00:00"/>
    <n v="44704.57"/>
    <n v="-118"/>
    <x v="4"/>
  </r>
  <r>
    <x v="1"/>
    <x v="171"/>
    <d v="2011-01-06T00:00:00"/>
    <d v="2011-02-20T00:00:00"/>
    <n v="28299.21"/>
    <n v="162"/>
    <x v="1"/>
  </r>
  <r>
    <x v="0"/>
    <x v="30"/>
    <d v="2010-12-15T00:00:00"/>
    <d v="2011-01-18T00:00:00"/>
    <n v="37635.410000000003"/>
    <n v="195"/>
    <x v="0"/>
  </r>
  <r>
    <x v="0"/>
    <x v="472"/>
    <d v="2010-08-21T00:00:00"/>
    <d v="2010-10-09T00:00:00"/>
    <n v="95718.06"/>
    <n v="296"/>
    <x v="0"/>
  </r>
  <r>
    <x v="0"/>
    <x v="597"/>
    <d v="2010-08-02T00:00:00"/>
    <d v="2010-08-21T00:00:00"/>
    <n v="55858.44"/>
    <n v="345"/>
    <x v="0"/>
  </r>
  <r>
    <x v="1"/>
    <x v="51"/>
    <d v="2011-02-12T00:00:00"/>
    <d v="2011-03-04T00:00:00"/>
    <n v="97302.01"/>
    <n v="150"/>
    <x v="1"/>
  </r>
  <r>
    <x v="0"/>
    <x v="557"/>
    <d v="2010-07-26T00:00:00"/>
    <d v="2010-08-28T00:00:00"/>
    <n v="14659.05"/>
    <n v="338"/>
    <x v="0"/>
  </r>
  <r>
    <x v="0"/>
    <x v="534"/>
    <d v="2010-11-17T00:00:00"/>
    <d v="2010-12-30T00:00:00"/>
    <n v="57564"/>
    <n v="214"/>
    <x v="0"/>
  </r>
  <r>
    <x v="1"/>
    <x v="125"/>
    <d v="2011-05-29T00:00:00"/>
    <d v="2011-06-25T00:00:00"/>
    <n v="41864.93"/>
    <n v="37"/>
    <x v="2"/>
  </r>
  <r>
    <x v="1"/>
    <x v="78"/>
    <d v="2011-05-28T00:00:00"/>
    <d v="2011-07-27T00:00:00"/>
    <n v="14401.11"/>
    <n v="5"/>
    <x v="5"/>
  </r>
  <r>
    <x v="0"/>
    <x v="88"/>
    <d v="2010-09-13T00:00:00"/>
    <d v="2010-10-10T00:00:00"/>
    <n v="72853.490000000005"/>
    <n v="295"/>
    <x v="0"/>
  </r>
  <r>
    <x v="1"/>
    <x v="517"/>
    <d v="2011-09-16T00:00:00"/>
    <d v="2011-10-01T00:00:00"/>
    <n v="44683.31"/>
    <n v="-61"/>
    <x v="4"/>
  </r>
  <r>
    <x v="0"/>
    <x v="232"/>
    <d v="2010-05-26T00:00:00"/>
    <d v="2010-06-13T00:00:00"/>
    <n v="100979.71"/>
    <n v="414"/>
    <x v="0"/>
  </r>
  <r>
    <x v="1"/>
    <x v="76"/>
    <d v="2011-09-16T00:00:00"/>
    <d v="2011-10-21T00:00:00"/>
    <n v="47729.87"/>
    <n v="-81"/>
    <x v="4"/>
  </r>
  <r>
    <x v="1"/>
    <x v="301"/>
    <d v="2011-05-25T00:00:00"/>
    <d v="2011-06-08T00:00:00"/>
    <n v="69326.570000000007"/>
    <n v="54"/>
    <x v="7"/>
  </r>
  <r>
    <x v="1"/>
    <x v="547"/>
    <d v="2011-10-15T00:00:00"/>
    <d v="2011-10-30T00:00:00"/>
    <n v="91341.3"/>
    <n v="-90"/>
    <x v="4"/>
  </r>
  <r>
    <x v="0"/>
    <x v="575"/>
    <d v="2010-09-27T00:00:00"/>
    <d v="2010-10-23T00:00:00"/>
    <n v="91468.13"/>
    <n v="282"/>
    <x v="0"/>
  </r>
  <r>
    <x v="0"/>
    <x v="598"/>
    <d v="2010-05-28T00:00:00"/>
    <d v="2010-07-25T00:00:00"/>
    <n v="14993.67"/>
    <n v="372"/>
    <x v="0"/>
  </r>
  <r>
    <x v="0"/>
    <x v="174"/>
    <d v="2010-08-02T00:00:00"/>
    <d v="2010-08-19T00:00:00"/>
    <n v="34801.31"/>
    <n v="347"/>
    <x v="0"/>
  </r>
  <r>
    <x v="1"/>
    <x v="247"/>
    <d v="2011-06-30T00:00:00"/>
    <d v="2011-07-31T00:00:00"/>
    <n v="73300"/>
    <n v="1"/>
    <x v="5"/>
  </r>
  <r>
    <x v="0"/>
    <x v="6"/>
    <d v="2010-08-14T00:00:00"/>
    <d v="2010-09-01T00:00:00"/>
    <n v="14807.81"/>
    <n v="334"/>
    <x v="0"/>
  </r>
  <r>
    <x v="1"/>
    <x v="125"/>
    <d v="2011-05-01T00:00:00"/>
    <d v="2011-05-16T00:00:00"/>
    <n v="112905.88"/>
    <n v="77"/>
    <x v="6"/>
  </r>
  <r>
    <x v="1"/>
    <x v="450"/>
    <d v="2011-10-01T00:00:00"/>
    <d v="2011-10-26T00:00:00"/>
    <n v="66175.009999999995"/>
    <n v="-86"/>
    <x v="4"/>
  </r>
  <r>
    <x v="1"/>
    <x v="470"/>
    <d v="2011-09-16T00:00:00"/>
    <d v="2011-10-11T00:00:00"/>
    <n v="95378.65"/>
    <n v="-71"/>
    <x v="4"/>
  </r>
  <r>
    <x v="1"/>
    <x v="247"/>
    <d v="2011-02-11T00:00:00"/>
    <d v="2011-02-28T00:00:00"/>
    <n v="61845.72"/>
    <n v="154"/>
    <x v="1"/>
  </r>
  <r>
    <x v="0"/>
    <x v="315"/>
    <d v="2010-09-11T00:00:00"/>
    <d v="2010-09-28T00:00:00"/>
    <n v="24107.439999999999"/>
    <n v="307"/>
    <x v="0"/>
  </r>
  <r>
    <x v="1"/>
    <x v="216"/>
    <d v="2011-01-10T00:00:00"/>
    <d v="2011-02-09T00:00:00"/>
    <n v="25222.93"/>
    <n v="173"/>
    <x v="1"/>
  </r>
  <r>
    <x v="0"/>
    <x v="585"/>
    <d v="2010-06-16T00:00:00"/>
    <d v="2010-08-03T00:00:00"/>
    <n v="52880.87"/>
    <n v="363"/>
    <x v="0"/>
  </r>
  <r>
    <x v="1"/>
    <x v="229"/>
    <d v="2011-02-24T00:00:00"/>
    <d v="2011-03-21T00:00:00"/>
    <n v="49283.55"/>
    <n v="133"/>
    <x v="1"/>
  </r>
  <r>
    <x v="1"/>
    <x v="256"/>
    <d v="2011-02-05T00:00:00"/>
    <d v="2011-02-22T00:00:00"/>
    <n v="49506.42"/>
    <n v="160"/>
    <x v="1"/>
  </r>
  <r>
    <x v="1"/>
    <x v="472"/>
    <d v="2011-05-29T00:00:00"/>
    <d v="2011-06-24T00:00:00"/>
    <n v="51299.49"/>
    <n v="38"/>
    <x v="2"/>
  </r>
  <r>
    <x v="0"/>
    <x v="72"/>
    <d v="2010-11-17T00:00:00"/>
    <d v="2010-12-24T00:00:00"/>
    <n v="109865.74"/>
    <n v="220"/>
    <x v="0"/>
  </r>
  <r>
    <x v="0"/>
    <x v="270"/>
    <d v="2010-06-14T00:00:00"/>
    <d v="2010-08-10T00:00:00"/>
    <n v="80518.240000000005"/>
    <n v="356"/>
    <x v="0"/>
  </r>
  <r>
    <x v="1"/>
    <x v="290"/>
    <d v="2011-09-29T00:00:00"/>
    <d v="2011-11-25T00:00:00"/>
    <n v="109641"/>
    <n v="-116"/>
    <x v="4"/>
  </r>
  <r>
    <x v="0"/>
    <x v="404"/>
    <d v="2010-12-10T00:00:00"/>
    <d v="2011-01-26T00:00:00"/>
    <n v="53472.17"/>
    <n v="187"/>
    <x v="0"/>
  </r>
  <r>
    <x v="0"/>
    <x v="594"/>
    <d v="2010-09-11T00:00:00"/>
    <d v="2010-11-06T00:00:00"/>
    <n v="115250.05"/>
    <n v="268"/>
    <x v="0"/>
  </r>
  <r>
    <x v="1"/>
    <x v="11"/>
    <d v="2011-01-25T00:00:00"/>
    <d v="2011-03-19T00:00:00"/>
    <n v="65085.59"/>
    <n v="135"/>
    <x v="1"/>
  </r>
  <r>
    <x v="0"/>
    <x v="599"/>
    <d v="2010-11-18T00:00:00"/>
    <d v="2010-12-08T00:00:00"/>
    <n v="2541.87"/>
    <n v="236"/>
    <x v="0"/>
  </r>
  <r>
    <x v="1"/>
    <x v="562"/>
    <d v="2011-03-20T00:00:00"/>
    <d v="2011-05-17T00:00:00"/>
    <n v="119721.82"/>
    <n v="76"/>
    <x v="6"/>
  </r>
  <r>
    <x v="0"/>
    <x v="93"/>
    <d v="2010-07-02T00:00:00"/>
    <d v="2010-07-19T00:00:00"/>
    <n v="13622.28"/>
    <n v="378"/>
    <x v="0"/>
  </r>
  <r>
    <x v="0"/>
    <x v="160"/>
    <d v="2010-07-13T00:00:00"/>
    <d v="2010-08-15T00:00:00"/>
    <n v="105442.19"/>
    <n v="351"/>
    <x v="0"/>
  </r>
  <r>
    <x v="0"/>
    <x v="368"/>
    <d v="2010-06-01T00:00:00"/>
    <d v="2010-06-15T00:00:00"/>
    <n v="107453.03"/>
    <n v="412"/>
    <x v="0"/>
  </r>
  <r>
    <x v="1"/>
    <x v="310"/>
    <d v="2011-09-05T00:00:00"/>
    <d v="2011-10-23T00:00:00"/>
    <n v="114859.14"/>
    <n v="-83"/>
    <x v="4"/>
  </r>
  <r>
    <x v="1"/>
    <x v="188"/>
    <d v="2011-10-10T00:00:00"/>
    <d v="2011-12-05T00:00:00"/>
    <n v="38133.5"/>
    <n v="-126"/>
    <x v="4"/>
  </r>
  <r>
    <x v="1"/>
    <x v="591"/>
    <d v="2011-06-04T00:00:00"/>
    <d v="2011-07-04T00:00:00"/>
    <n v="104575.71"/>
    <n v="28"/>
    <x v="3"/>
  </r>
  <r>
    <x v="1"/>
    <x v="240"/>
    <d v="2011-07-25T00:00:00"/>
    <d v="2011-08-29T00:00:00"/>
    <n v="116727.39"/>
    <n v="-28"/>
    <x v="4"/>
  </r>
  <r>
    <x v="0"/>
    <x v="239"/>
    <d v="2010-09-23T00:00:00"/>
    <d v="2010-10-18T00:00:00"/>
    <n v="93143.89"/>
    <n v="287"/>
    <x v="0"/>
  </r>
  <r>
    <x v="1"/>
    <x v="220"/>
    <d v="2011-08-28T00:00:00"/>
    <d v="2011-10-08T00:00:00"/>
    <n v="101739.69"/>
    <n v="-68"/>
    <x v="4"/>
  </r>
  <r>
    <x v="0"/>
    <x v="463"/>
    <d v="2010-08-23T00:00:00"/>
    <d v="2010-09-18T00:00:00"/>
    <n v="82087.289999999994"/>
    <n v="317"/>
    <x v="0"/>
  </r>
  <r>
    <x v="1"/>
    <x v="297"/>
    <d v="2011-02-16T00:00:00"/>
    <d v="2011-04-14T00:00:00"/>
    <n v="79149.83"/>
    <n v="109"/>
    <x v="1"/>
  </r>
  <r>
    <x v="1"/>
    <x v="478"/>
    <d v="2011-04-25T00:00:00"/>
    <d v="2011-05-29T00:00:00"/>
    <n v="57764.800000000003"/>
    <n v="64"/>
    <x v="6"/>
  </r>
  <r>
    <x v="1"/>
    <x v="170"/>
    <d v="2011-09-03T00:00:00"/>
    <d v="2011-10-09T00:00:00"/>
    <n v="22090.75"/>
    <n v="-69"/>
    <x v="4"/>
  </r>
  <r>
    <x v="0"/>
    <x v="32"/>
    <d v="2010-12-18T00:00:00"/>
    <d v="2011-02-13T00:00:00"/>
    <n v="48721.77"/>
    <n v="169"/>
    <x v="1"/>
  </r>
  <r>
    <x v="1"/>
    <x v="502"/>
    <d v="2011-06-12T00:00:00"/>
    <d v="2011-08-09T00:00:00"/>
    <n v="26170.34"/>
    <n v="-8"/>
    <x v="4"/>
  </r>
  <r>
    <x v="1"/>
    <x v="404"/>
    <d v="2011-02-03T00:00:00"/>
    <d v="2011-02-24T00:00:00"/>
    <n v="1975.76"/>
    <n v="158"/>
    <x v="1"/>
  </r>
  <r>
    <x v="1"/>
    <x v="397"/>
    <d v="2011-01-08T00:00:00"/>
    <d v="2011-01-29T00:00:00"/>
    <n v="27125"/>
    <n v="184"/>
    <x v="0"/>
  </r>
  <r>
    <x v="1"/>
    <x v="34"/>
    <d v="2011-05-24T00:00:00"/>
    <d v="2011-07-22T00:00:00"/>
    <n v="50069.88"/>
    <n v="10"/>
    <x v="5"/>
  </r>
  <r>
    <x v="1"/>
    <x v="168"/>
    <d v="2011-08-22T00:00:00"/>
    <d v="2011-10-20T00:00:00"/>
    <n v="80494.720000000001"/>
    <n v="-80"/>
    <x v="4"/>
  </r>
  <r>
    <x v="0"/>
    <x v="61"/>
    <d v="2010-12-15T00:00:00"/>
    <d v="2011-02-03T00:00:00"/>
    <n v="71617.820000000007"/>
    <n v="179"/>
    <x v="1"/>
  </r>
  <r>
    <x v="1"/>
    <x v="563"/>
    <d v="2011-03-28T00:00:00"/>
    <d v="2011-05-15T00:00:00"/>
    <n v="100282.82"/>
    <n v="78"/>
    <x v="6"/>
  </r>
  <r>
    <x v="0"/>
    <x v="155"/>
    <d v="2010-07-06T00:00:00"/>
    <d v="2010-08-25T00:00:00"/>
    <n v="73906.210000000006"/>
    <n v="341"/>
    <x v="0"/>
  </r>
  <r>
    <x v="0"/>
    <x v="600"/>
    <d v="2010-06-23T00:00:00"/>
    <d v="2010-07-10T00:00:00"/>
    <n v="109913.5"/>
    <n v="387"/>
    <x v="0"/>
  </r>
  <r>
    <x v="0"/>
    <x v="548"/>
    <d v="2010-12-24T00:00:00"/>
    <d v="2011-01-21T00:00:00"/>
    <n v="18426.27"/>
    <n v="192"/>
    <x v="0"/>
  </r>
  <r>
    <x v="1"/>
    <x v="285"/>
    <d v="2011-02-22T00:00:00"/>
    <d v="2011-04-13T00:00:00"/>
    <n v="92205.39"/>
    <n v="110"/>
    <x v="1"/>
  </r>
  <r>
    <x v="0"/>
    <x v="168"/>
    <d v="2010-10-20T00:00:00"/>
    <d v="2010-11-26T00:00:00"/>
    <n v="15296.55"/>
    <n v="248"/>
    <x v="0"/>
  </r>
  <r>
    <x v="1"/>
    <x v="591"/>
    <d v="2011-01-10T00:00:00"/>
    <d v="2011-03-07T00:00:00"/>
    <n v="70663.58"/>
    <n v="147"/>
    <x v="1"/>
  </r>
  <r>
    <x v="1"/>
    <x v="421"/>
    <d v="2011-05-27T00:00:00"/>
    <d v="2011-07-12T00:00:00"/>
    <n v="91579.6"/>
    <n v="20"/>
    <x v="3"/>
  </r>
  <r>
    <x v="1"/>
    <x v="294"/>
    <d v="2011-01-25T00:00:00"/>
    <d v="2011-03-14T00:00:00"/>
    <n v="33402.28"/>
    <n v="140"/>
    <x v="1"/>
  </r>
  <r>
    <x v="0"/>
    <x v="193"/>
    <d v="2010-05-25T00:00:00"/>
    <d v="2010-06-22T00:00:00"/>
    <n v="84934.58"/>
    <n v="405"/>
    <x v="0"/>
  </r>
  <r>
    <x v="1"/>
    <x v="321"/>
    <d v="2011-01-18T00:00:00"/>
    <d v="2011-03-03T00:00:00"/>
    <n v="70269.64"/>
    <n v="151"/>
    <x v="1"/>
  </r>
  <r>
    <x v="1"/>
    <x v="435"/>
    <d v="2011-01-19T00:00:00"/>
    <d v="2011-02-23T00:00:00"/>
    <n v="76533.94"/>
    <n v="159"/>
    <x v="1"/>
  </r>
  <r>
    <x v="1"/>
    <x v="139"/>
    <d v="2011-05-19T00:00:00"/>
    <d v="2011-07-05T00:00:00"/>
    <n v="54498.46"/>
    <n v="27"/>
    <x v="3"/>
  </r>
  <r>
    <x v="1"/>
    <x v="571"/>
    <d v="2011-01-11T00:00:00"/>
    <d v="2011-03-12T00:00:00"/>
    <n v="102038.37"/>
    <n v="142"/>
    <x v="1"/>
  </r>
  <r>
    <x v="0"/>
    <x v="172"/>
    <d v="2010-07-07T00:00:00"/>
    <d v="2010-08-07T00:00:00"/>
    <n v="85429"/>
    <n v="359"/>
    <x v="0"/>
  </r>
  <r>
    <x v="1"/>
    <x v="414"/>
    <d v="2011-05-18T00:00:00"/>
    <d v="2011-07-08T00:00:00"/>
    <n v="98497.919999999998"/>
    <n v="24"/>
    <x v="3"/>
  </r>
  <r>
    <x v="0"/>
    <x v="175"/>
    <d v="2010-08-26T00:00:00"/>
    <d v="2010-10-01T00:00:00"/>
    <n v="91531.85"/>
    <n v="304"/>
    <x v="0"/>
  </r>
  <r>
    <x v="0"/>
    <x v="451"/>
    <d v="2010-09-13T00:00:00"/>
    <d v="2010-10-17T00:00:00"/>
    <n v="46372.75"/>
    <n v="288"/>
    <x v="0"/>
  </r>
  <r>
    <x v="0"/>
    <x v="196"/>
    <d v="2010-07-17T00:00:00"/>
    <d v="2010-08-10T00:00:00"/>
    <n v="49962.84"/>
    <n v="356"/>
    <x v="0"/>
  </r>
  <r>
    <x v="1"/>
    <x v="146"/>
    <d v="2011-01-17T00:00:00"/>
    <d v="2011-01-31T00:00:00"/>
    <n v="76410.039999999994"/>
    <n v="182"/>
    <x v="0"/>
  </r>
  <r>
    <x v="1"/>
    <x v="42"/>
    <d v="2011-09-11T00:00:00"/>
    <d v="2011-11-07T00:00:00"/>
    <n v="98421.4"/>
    <n v="-98"/>
    <x v="4"/>
  </r>
  <r>
    <x v="0"/>
    <x v="252"/>
    <d v="2010-10-13T00:00:00"/>
    <d v="2010-12-01T00:00:00"/>
    <n v="54968.42"/>
    <n v="243"/>
    <x v="0"/>
  </r>
  <r>
    <x v="0"/>
    <x v="526"/>
    <d v="2010-11-28T00:00:00"/>
    <d v="2010-12-31T00:00:00"/>
    <n v="105181.27"/>
    <n v="213"/>
    <x v="0"/>
  </r>
  <r>
    <x v="1"/>
    <x v="260"/>
    <d v="2011-09-19T00:00:00"/>
    <d v="2011-10-26T00:00:00"/>
    <n v="87364.86"/>
    <n v="-86"/>
    <x v="4"/>
  </r>
  <r>
    <x v="1"/>
    <x v="342"/>
    <d v="2011-09-26T00:00:00"/>
    <d v="2011-11-01T00:00:00"/>
    <n v="49502.22"/>
    <n v="-92"/>
    <x v="4"/>
  </r>
  <r>
    <x v="1"/>
    <x v="393"/>
    <d v="2011-04-09T00:00:00"/>
    <d v="2011-05-12T00:00:00"/>
    <n v="53766.32"/>
    <n v="81"/>
    <x v="6"/>
  </r>
  <r>
    <x v="0"/>
    <x v="44"/>
    <d v="2010-06-26T00:00:00"/>
    <d v="2010-08-02T00:00:00"/>
    <n v="6248.23"/>
    <n v="364"/>
    <x v="0"/>
  </r>
  <r>
    <x v="1"/>
    <x v="403"/>
    <d v="2011-09-19T00:00:00"/>
    <d v="2011-10-22T00:00:00"/>
    <n v="41247"/>
    <n v="-82"/>
    <x v="4"/>
  </r>
  <r>
    <x v="0"/>
    <x v="282"/>
    <d v="2010-12-10T00:00:00"/>
    <d v="2011-01-19T00:00:00"/>
    <n v="81163.100000000006"/>
    <n v="194"/>
    <x v="0"/>
  </r>
  <r>
    <x v="1"/>
    <x v="472"/>
    <d v="2011-03-18T00:00:00"/>
    <d v="2011-05-12T00:00:00"/>
    <n v="62912.639999999999"/>
    <n v="81"/>
    <x v="6"/>
  </r>
  <r>
    <x v="0"/>
    <x v="487"/>
    <d v="2010-11-13T00:00:00"/>
    <d v="2010-12-31T00:00:00"/>
    <n v="56423.43"/>
    <n v="213"/>
    <x v="0"/>
  </r>
  <r>
    <x v="1"/>
    <x v="435"/>
    <d v="2011-06-05T00:00:00"/>
    <d v="2011-07-13T00:00:00"/>
    <n v="43946.19"/>
    <n v="19"/>
    <x v="3"/>
  </r>
  <r>
    <x v="1"/>
    <x v="307"/>
    <d v="2011-10-04T00:00:00"/>
    <d v="2011-11-13T00:00:00"/>
    <n v="10028.58"/>
    <n v="-104"/>
    <x v="4"/>
  </r>
  <r>
    <x v="1"/>
    <x v="500"/>
    <d v="2011-05-06T00:00:00"/>
    <d v="2011-06-27T00:00:00"/>
    <n v="89341.119999999995"/>
    <n v="35"/>
    <x v="2"/>
  </r>
  <r>
    <x v="1"/>
    <x v="143"/>
    <d v="2011-06-07T00:00:00"/>
    <d v="2011-07-25T00:00:00"/>
    <n v="110709.84"/>
    <n v="7"/>
    <x v="5"/>
  </r>
  <r>
    <x v="0"/>
    <x v="145"/>
    <d v="2010-07-03T00:00:00"/>
    <d v="2010-07-27T00:00:00"/>
    <n v="85747.5"/>
    <n v="370"/>
    <x v="0"/>
  </r>
  <r>
    <x v="0"/>
    <x v="1"/>
    <d v="2010-08-04T00:00:00"/>
    <d v="2010-08-29T00:00:00"/>
    <n v="119703.84"/>
    <n v="337"/>
    <x v="0"/>
  </r>
  <r>
    <x v="0"/>
    <x v="428"/>
    <d v="2010-10-21T00:00:00"/>
    <d v="2010-11-19T00:00:00"/>
    <n v="41604.660000000003"/>
    <n v="255"/>
    <x v="0"/>
  </r>
  <r>
    <x v="0"/>
    <x v="155"/>
    <d v="2010-08-20T00:00:00"/>
    <d v="2010-09-25T00:00:00"/>
    <n v="75063.399999999994"/>
    <n v="310"/>
    <x v="0"/>
  </r>
  <r>
    <x v="1"/>
    <x v="193"/>
    <d v="2011-08-22T00:00:00"/>
    <d v="2011-09-11T00:00:00"/>
    <n v="10049.59"/>
    <n v="-41"/>
    <x v="4"/>
  </r>
  <r>
    <x v="0"/>
    <x v="69"/>
    <d v="2010-07-10T00:00:00"/>
    <d v="2010-07-25T00:00:00"/>
    <n v="56005.18"/>
    <n v="372"/>
    <x v="0"/>
  </r>
  <r>
    <x v="1"/>
    <x v="385"/>
    <d v="2011-09-02T00:00:00"/>
    <d v="2011-10-26T00:00:00"/>
    <n v="65819.5"/>
    <n v="-86"/>
    <x v="4"/>
  </r>
  <r>
    <x v="1"/>
    <x v="53"/>
    <d v="2011-01-28T00:00:00"/>
    <d v="2011-02-15T00:00:00"/>
    <n v="37379.629999999997"/>
    <n v="167"/>
    <x v="1"/>
  </r>
  <r>
    <x v="1"/>
    <x v="343"/>
    <d v="2011-07-11T00:00:00"/>
    <d v="2011-09-09T00:00:00"/>
    <n v="115448.93"/>
    <n v="-39"/>
    <x v="4"/>
  </r>
  <r>
    <x v="1"/>
    <x v="357"/>
    <d v="2011-08-05T00:00:00"/>
    <d v="2011-08-19T00:00:00"/>
    <n v="24918.58"/>
    <n v="-18"/>
    <x v="4"/>
  </r>
  <r>
    <x v="1"/>
    <x v="374"/>
    <d v="2011-01-23T00:00:00"/>
    <d v="2011-03-13T00:00:00"/>
    <n v="34971.910000000003"/>
    <n v="141"/>
    <x v="1"/>
  </r>
  <r>
    <x v="0"/>
    <x v="372"/>
    <d v="2010-11-08T00:00:00"/>
    <d v="2011-01-02T00:00:00"/>
    <n v="104403.13"/>
    <n v="211"/>
    <x v="0"/>
  </r>
  <r>
    <x v="0"/>
    <x v="445"/>
    <d v="2010-08-21T00:00:00"/>
    <d v="2010-10-10T00:00:00"/>
    <n v="76845.48"/>
    <n v="295"/>
    <x v="0"/>
  </r>
  <r>
    <x v="0"/>
    <x v="601"/>
    <d v="2010-09-16T00:00:00"/>
    <d v="2010-11-13T00:00:00"/>
    <n v="91016.2"/>
    <n v="261"/>
    <x v="0"/>
  </r>
  <r>
    <x v="1"/>
    <x v="358"/>
    <d v="2011-08-24T00:00:00"/>
    <d v="2011-09-08T00:00:00"/>
    <n v="70946.59"/>
    <n v="-38"/>
    <x v="4"/>
  </r>
  <r>
    <x v="0"/>
    <x v="602"/>
    <d v="2010-11-10T00:00:00"/>
    <d v="2010-12-06T00:00:00"/>
    <n v="46921.5"/>
    <n v="238"/>
    <x v="0"/>
  </r>
  <r>
    <x v="0"/>
    <x v="22"/>
    <d v="2010-09-02T00:00:00"/>
    <d v="2010-10-15T00:00:00"/>
    <n v="104585.5"/>
    <n v="290"/>
    <x v="0"/>
  </r>
  <r>
    <x v="1"/>
    <x v="22"/>
    <d v="2011-09-19T00:00:00"/>
    <d v="2011-10-16T00:00:00"/>
    <n v="70761.73"/>
    <n v="-76"/>
    <x v="4"/>
  </r>
  <r>
    <x v="1"/>
    <x v="603"/>
    <d v="2011-01-17T00:00:00"/>
    <d v="2011-02-01T00:00:00"/>
    <n v="48062.18"/>
    <n v="181"/>
    <x v="0"/>
  </r>
  <r>
    <x v="1"/>
    <x v="128"/>
    <d v="2011-07-30T00:00:00"/>
    <d v="2011-08-26T00:00:00"/>
    <n v="75094.740000000005"/>
    <n v="-25"/>
    <x v="4"/>
  </r>
  <r>
    <x v="1"/>
    <x v="377"/>
    <d v="2011-08-22T00:00:00"/>
    <d v="2011-09-07T00:00:00"/>
    <n v="70538.91"/>
    <n v="-37"/>
    <x v="4"/>
  </r>
  <r>
    <x v="0"/>
    <x v="604"/>
    <d v="2010-10-26T00:00:00"/>
    <d v="2010-12-14T00:00:00"/>
    <n v="91707.04"/>
    <n v="230"/>
    <x v="0"/>
  </r>
  <r>
    <x v="1"/>
    <x v="451"/>
    <d v="2011-08-10T00:00:00"/>
    <d v="2011-09-20T00:00:00"/>
    <n v="118965.9"/>
    <n v="-50"/>
    <x v="4"/>
  </r>
  <r>
    <x v="1"/>
    <x v="605"/>
    <d v="2011-08-13T00:00:00"/>
    <d v="2011-09-05T00:00:00"/>
    <n v="117022.83"/>
    <n v="-35"/>
    <x v="4"/>
  </r>
  <r>
    <x v="0"/>
    <x v="197"/>
    <d v="2010-08-19T00:00:00"/>
    <d v="2010-10-02T00:00:00"/>
    <n v="110278.9"/>
    <n v="303"/>
    <x v="0"/>
  </r>
  <r>
    <x v="1"/>
    <x v="439"/>
    <d v="2011-02-19T00:00:00"/>
    <d v="2011-03-30T00:00:00"/>
    <n v="41431.5"/>
    <n v="124"/>
    <x v="1"/>
  </r>
  <r>
    <x v="0"/>
    <x v="437"/>
    <d v="2010-12-02T00:00:00"/>
    <d v="2011-01-29T00:00:00"/>
    <n v="49174.16"/>
    <n v="184"/>
    <x v="0"/>
  </r>
  <r>
    <x v="0"/>
    <x v="62"/>
    <d v="2010-06-12T00:00:00"/>
    <d v="2010-07-25T00:00:00"/>
    <n v="108900.29"/>
    <n v="372"/>
    <x v="0"/>
  </r>
  <r>
    <x v="0"/>
    <x v="303"/>
    <d v="2010-10-02T00:00:00"/>
    <d v="2010-11-14T00:00:00"/>
    <n v="45887.56"/>
    <n v="260"/>
    <x v="0"/>
  </r>
  <r>
    <x v="1"/>
    <x v="122"/>
    <d v="2011-09-26T00:00:00"/>
    <d v="2011-11-17T00:00:00"/>
    <n v="9369.16"/>
    <n v="-108"/>
    <x v="4"/>
  </r>
  <r>
    <x v="0"/>
    <x v="483"/>
    <d v="2010-12-26T00:00:00"/>
    <d v="2011-01-26T00:00:00"/>
    <n v="26750.3"/>
    <n v="187"/>
    <x v="0"/>
  </r>
  <r>
    <x v="1"/>
    <x v="606"/>
    <d v="2011-01-08T00:00:00"/>
    <d v="2011-01-22T00:00:00"/>
    <n v="47514.1"/>
    <n v="191"/>
    <x v="0"/>
  </r>
  <r>
    <x v="0"/>
    <x v="91"/>
    <d v="2010-08-20T00:00:00"/>
    <d v="2010-09-28T00:00:00"/>
    <n v="110131.78"/>
    <n v="307"/>
    <x v="0"/>
  </r>
  <r>
    <x v="0"/>
    <x v="383"/>
    <d v="2010-10-28T00:00:00"/>
    <d v="2010-12-02T00:00:00"/>
    <n v="65333.24"/>
    <n v="242"/>
    <x v="0"/>
  </r>
  <r>
    <x v="0"/>
    <x v="607"/>
    <d v="2010-07-11T00:00:00"/>
    <d v="2010-08-20T00:00:00"/>
    <n v="2873.03"/>
    <n v="346"/>
    <x v="0"/>
  </r>
  <r>
    <x v="1"/>
    <x v="199"/>
    <d v="2011-01-08T00:00:00"/>
    <d v="2011-02-11T00:00:00"/>
    <n v="56115.76"/>
    <n v="171"/>
    <x v="1"/>
  </r>
  <r>
    <x v="1"/>
    <x v="226"/>
    <d v="2011-05-23T00:00:00"/>
    <d v="2011-07-17T00:00:00"/>
    <n v="84516.59"/>
    <n v="15"/>
    <x v="3"/>
  </r>
  <r>
    <x v="1"/>
    <x v="563"/>
    <d v="2011-09-18T00:00:00"/>
    <d v="2011-11-13T00:00:00"/>
    <n v="28882.98"/>
    <n v="-104"/>
    <x v="4"/>
  </r>
  <r>
    <x v="1"/>
    <x v="97"/>
    <d v="2011-07-02T00:00:00"/>
    <d v="2011-07-26T00:00:00"/>
    <n v="100020.66"/>
    <n v="6"/>
    <x v="5"/>
  </r>
  <r>
    <x v="0"/>
    <x v="338"/>
    <d v="2010-10-10T00:00:00"/>
    <d v="2010-12-06T00:00:00"/>
    <n v="45970.74"/>
    <n v="238"/>
    <x v="0"/>
  </r>
  <r>
    <x v="1"/>
    <x v="80"/>
    <d v="2011-10-12T00:00:00"/>
    <d v="2011-11-20T00:00:00"/>
    <n v="112240.14"/>
    <n v="-111"/>
    <x v="4"/>
  </r>
  <r>
    <x v="0"/>
    <x v="90"/>
    <d v="2010-06-30T00:00:00"/>
    <d v="2010-08-18T00:00:00"/>
    <n v="43573.24"/>
    <n v="348"/>
    <x v="0"/>
  </r>
  <r>
    <x v="1"/>
    <x v="608"/>
    <d v="2011-05-21T00:00:00"/>
    <d v="2011-06-25T00:00:00"/>
    <n v="83899.63"/>
    <n v="37"/>
    <x v="2"/>
  </r>
  <r>
    <x v="0"/>
    <x v="598"/>
    <d v="2010-06-08T00:00:00"/>
    <d v="2010-06-27T00:00:00"/>
    <n v="27976.21"/>
    <n v="400"/>
    <x v="0"/>
  </r>
  <r>
    <x v="0"/>
    <x v="316"/>
    <d v="2010-08-17T00:00:00"/>
    <d v="2010-09-26T00:00:00"/>
    <n v="54723.67"/>
    <n v="309"/>
    <x v="0"/>
  </r>
  <r>
    <x v="1"/>
    <x v="202"/>
    <d v="2011-06-15T00:00:00"/>
    <d v="2011-07-17T00:00:00"/>
    <n v="87454.73"/>
    <n v="15"/>
    <x v="3"/>
  </r>
  <r>
    <x v="1"/>
    <x v="604"/>
    <d v="2011-05-18T00:00:00"/>
    <d v="2011-06-05T00:00:00"/>
    <n v="85472.6"/>
    <n v="57"/>
    <x v="7"/>
  </r>
  <r>
    <x v="0"/>
    <x v="126"/>
    <d v="2010-08-07T00:00:00"/>
    <d v="2010-08-25T00:00:00"/>
    <n v="38880.43"/>
    <n v="341"/>
    <x v="0"/>
  </r>
  <r>
    <x v="1"/>
    <x v="362"/>
    <d v="2011-05-12T00:00:00"/>
    <d v="2011-07-11T00:00:00"/>
    <n v="46399.95"/>
    <n v="21"/>
    <x v="3"/>
  </r>
  <r>
    <x v="1"/>
    <x v="178"/>
    <d v="2011-09-24T00:00:00"/>
    <d v="2011-10-09T00:00:00"/>
    <n v="94337.02"/>
    <n v="-69"/>
    <x v="4"/>
  </r>
  <r>
    <x v="0"/>
    <x v="561"/>
    <d v="2010-08-22T00:00:00"/>
    <d v="2010-09-14T00:00:00"/>
    <n v="60997.13"/>
    <n v="321"/>
    <x v="0"/>
  </r>
  <r>
    <x v="1"/>
    <x v="449"/>
    <d v="2011-10-06T00:00:00"/>
    <d v="2011-12-02T00:00:00"/>
    <n v="100757.1"/>
    <n v="-123"/>
    <x v="4"/>
  </r>
  <r>
    <x v="1"/>
    <x v="267"/>
    <d v="2011-09-23T00:00:00"/>
    <d v="2011-11-16T00:00:00"/>
    <n v="41501.760000000002"/>
    <n v="-107"/>
    <x v="4"/>
  </r>
  <r>
    <x v="0"/>
    <x v="217"/>
    <d v="2010-07-31T00:00:00"/>
    <d v="2010-09-16T00:00:00"/>
    <n v="117911.05"/>
    <n v="319"/>
    <x v="0"/>
  </r>
  <r>
    <x v="1"/>
    <x v="507"/>
    <d v="2011-04-11T00:00:00"/>
    <d v="2011-06-08T00:00:00"/>
    <n v="114039.86"/>
    <n v="54"/>
    <x v="7"/>
  </r>
  <r>
    <x v="0"/>
    <x v="390"/>
    <d v="2010-11-06T00:00:00"/>
    <d v="2010-12-02T00:00:00"/>
    <n v="54552.75"/>
    <n v="242"/>
    <x v="0"/>
  </r>
  <r>
    <x v="1"/>
    <x v="82"/>
    <d v="2011-02-14T00:00:00"/>
    <d v="2011-03-08T00:00:00"/>
    <n v="74724.460000000006"/>
    <n v="146"/>
    <x v="1"/>
  </r>
  <r>
    <x v="1"/>
    <x v="177"/>
    <d v="2011-09-30T00:00:00"/>
    <d v="2011-10-20T00:00:00"/>
    <n v="36383.660000000003"/>
    <n v="-80"/>
    <x v="4"/>
  </r>
  <r>
    <x v="1"/>
    <x v="232"/>
    <d v="2011-02-09T00:00:00"/>
    <d v="2011-03-18T00:00:00"/>
    <n v="84679.97"/>
    <n v="136"/>
    <x v="1"/>
  </r>
  <r>
    <x v="1"/>
    <x v="566"/>
    <d v="2011-04-13T00:00:00"/>
    <d v="2011-05-16T00:00:00"/>
    <n v="24679.54"/>
    <n v="77"/>
    <x v="6"/>
  </r>
  <r>
    <x v="0"/>
    <x v="536"/>
    <d v="2010-07-02T00:00:00"/>
    <d v="2010-08-08T00:00:00"/>
    <n v="71692.28"/>
    <n v="358"/>
    <x v="0"/>
  </r>
  <r>
    <x v="1"/>
    <x v="558"/>
    <d v="2011-09-01T00:00:00"/>
    <d v="2011-10-04T00:00:00"/>
    <n v="61292.09"/>
    <n v="-64"/>
    <x v="4"/>
  </r>
  <r>
    <x v="1"/>
    <x v="292"/>
    <d v="2011-04-03T00:00:00"/>
    <d v="2011-05-02T00:00:00"/>
    <n v="31146.35"/>
    <n v="91"/>
    <x v="1"/>
  </r>
  <r>
    <x v="1"/>
    <x v="248"/>
    <d v="2011-05-15T00:00:00"/>
    <d v="2011-06-07T00:00:00"/>
    <n v="7602.74"/>
    <n v="55"/>
    <x v="7"/>
  </r>
  <r>
    <x v="1"/>
    <x v="453"/>
    <d v="2011-03-20T00:00:00"/>
    <d v="2011-04-28T00:00:00"/>
    <n v="9850.36"/>
    <n v="95"/>
    <x v="1"/>
  </r>
  <r>
    <x v="0"/>
    <x v="585"/>
    <d v="2010-09-03T00:00:00"/>
    <d v="2010-09-22T00:00:00"/>
    <n v="44039.49"/>
    <n v="313"/>
    <x v="0"/>
  </r>
  <r>
    <x v="0"/>
    <x v="537"/>
    <d v="2010-07-14T00:00:00"/>
    <d v="2010-09-03T00:00:00"/>
    <n v="26437.77"/>
    <n v="332"/>
    <x v="0"/>
  </r>
  <r>
    <x v="0"/>
    <x v="536"/>
    <d v="2010-07-26T00:00:00"/>
    <d v="2010-08-19T00:00:00"/>
    <n v="97093.28"/>
    <n v="347"/>
    <x v="0"/>
  </r>
  <r>
    <x v="1"/>
    <x v="186"/>
    <d v="2011-02-24T00:00:00"/>
    <d v="2011-04-08T00:00:00"/>
    <n v="85402.28"/>
    <n v="115"/>
    <x v="1"/>
  </r>
  <r>
    <x v="1"/>
    <x v="577"/>
    <d v="2011-08-15T00:00:00"/>
    <d v="2011-09-15T00:00:00"/>
    <n v="5912.06"/>
    <n v="-45"/>
    <x v="4"/>
  </r>
  <r>
    <x v="0"/>
    <x v="364"/>
    <d v="2010-12-12T00:00:00"/>
    <d v="2011-01-23T00:00:00"/>
    <n v="24908.46"/>
    <n v="190"/>
    <x v="0"/>
  </r>
  <r>
    <x v="0"/>
    <x v="300"/>
    <d v="2010-06-03T00:00:00"/>
    <d v="2010-07-15T00:00:00"/>
    <n v="90387.33"/>
    <n v="382"/>
    <x v="0"/>
  </r>
  <r>
    <x v="0"/>
    <x v="29"/>
    <d v="2010-08-16T00:00:00"/>
    <d v="2010-09-08T00:00:00"/>
    <n v="60712.78"/>
    <n v="327"/>
    <x v="0"/>
  </r>
  <r>
    <x v="1"/>
    <x v="351"/>
    <d v="2011-03-07T00:00:00"/>
    <d v="2011-05-04T00:00:00"/>
    <n v="119233.34"/>
    <n v="89"/>
    <x v="6"/>
  </r>
  <r>
    <x v="1"/>
    <x v="609"/>
    <d v="2011-01-16T00:00:00"/>
    <d v="2011-03-10T00:00:00"/>
    <n v="47972.69"/>
    <n v="144"/>
    <x v="1"/>
  </r>
  <r>
    <x v="1"/>
    <x v="165"/>
    <d v="2011-08-09T00:00:00"/>
    <d v="2011-09-10T00:00:00"/>
    <n v="104736.06"/>
    <n v="-40"/>
    <x v="4"/>
  </r>
  <r>
    <x v="0"/>
    <x v="115"/>
    <d v="2010-12-30T00:00:00"/>
    <d v="2011-02-13T00:00:00"/>
    <n v="113873.86"/>
    <n v="169"/>
    <x v="1"/>
  </r>
  <r>
    <x v="1"/>
    <x v="22"/>
    <d v="2011-08-12T00:00:00"/>
    <d v="2011-09-01T00:00:00"/>
    <n v="16485.099999999999"/>
    <n v="-31"/>
    <x v="4"/>
  </r>
  <r>
    <x v="1"/>
    <x v="69"/>
    <d v="2011-07-24T00:00:00"/>
    <d v="2011-08-13T00:00:00"/>
    <n v="65076.27"/>
    <n v="-12"/>
    <x v="4"/>
  </r>
  <r>
    <x v="0"/>
    <x v="386"/>
    <d v="2010-12-05T00:00:00"/>
    <d v="2010-12-28T00:00:00"/>
    <n v="110556.69"/>
    <n v="216"/>
    <x v="0"/>
  </r>
  <r>
    <x v="1"/>
    <x v="43"/>
    <d v="2011-06-28T00:00:00"/>
    <d v="2011-08-23T00:00:00"/>
    <n v="95228.2"/>
    <n v="-22"/>
    <x v="4"/>
  </r>
  <r>
    <x v="1"/>
    <x v="202"/>
    <d v="2011-10-01T00:00:00"/>
    <d v="2011-11-19T00:00:00"/>
    <n v="67105.38"/>
    <n v="-110"/>
    <x v="4"/>
  </r>
  <r>
    <x v="1"/>
    <x v="89"/>
    <d v="2011-01-03T00:00:00"/>
    <d v="2011-03-04T00:00:00"/>
    <n v="104112.15"/>
    <n v="150"/>
    <x v="1"/>
  </r>
  <r>
    <x v="1"/>
    <x v="460"/>
    <d v="2011-06-04T00:00:00"/>
    <d v="2011-07-22T00:00:00"/>
    <n v="6004.45"/>
    <n v="10"/>
    <x v="5"/>
  </r>
  <r>
    <x v="1"/>
    <x v="141"/>
    <d v="2011-08-05T00:00:00"/>
    <d v="2011-09-16T00:00:00"/>
    <n v="23756.080000000002"/>
    <n v="-46"/>
    <x v="4"/>
  </r>
  <r>
    <x v="1"/>
    <x v="455"/>
    <d v="2011-03-21T00:00:00"/>
    <d v="2011-05-15T00:00:00"/>
    <n v="40701.129999999997"/>
    <n v="78"/>
    <x v="6"/>
  </r>
  <r>
    <x v="1"/>
    <x v="448"/>
    <d v="2011-04-14T00:00:00"/>
    <d v="2011-05-23T00:00:00"/>
    <n v="40092.769999999997"/>
    <n v="70"/>
    <x v="6"/>
  </r>
  <r>
    <x v="1"/>
    <x v="307"/>
    <d v="2011-01-31T00:00:00"/>
    <d v="2011-03-29T00:00:00"/>
    <n v="86709.5"/>
    <n v="125"/>
    <x v="1"/>
  </r>
  <r>
    <x v="0"/>
    <x v="4"/>
    <d v="2010-08-10T00:00:00"/>
    <d v="2010-09-11T00:00:00"/>
    <n v="28639.06"/>
    <n v="324"/>
    <x v="0"/>
  </r>
  <r>
    <x v="1"/>
    <x v="4"/>
    <d v="2011-04-24T00:00:00"/>
    <d v="2011-06-23T00:00:00"/>
    <n v="57898.03"/>
    <n v="39"/>
    <x v="2"/>
  </r>
  <r>
    <x v="1"/>
    <x v="344"/>
    <d v="2011-02-05T00:00:00"/>
    <d v="2011-03-02T00:00:00"/>
    <n v="88529.75"/>
    <n v="152"/>
    <x v="1"/>
  </r>
  <r>
    <x v="0"/>
    <x v="242"/>
    <d v="2010-06-15T00:00:00"/>
    <d v="2010-08-13T00:00:00"/>
    <n v="89345.93"/>
    <n v="353"/>
    <x v="0"/>
  </r>
  <r>
    <x v="1"/>
    <x v="251"/>
    <d v="2011-08-14T00:00:00"/>
    <d v="2011-09-16T00:00:00"/>
    <n v="7186.57"/>
    <n v="-46"/>
    <x v="4"/>
  </r>
  <r>
    <x v="1"/>
    <x v="550"/>
    <d v="2011-09-03T00:00:00"/>
    <d v="2011-09-27T00:00:00"/>
    <n v="16613.22"/>
    <n v="-57"/>
    <x v="4"/>
  </r>
  <r>
    <x v="1"/>
    <x v="98"/>
    <d v="2011-03-15T00:00:00"/>
    <d v="2011-04-07T00:00:00"/>
    <n v="57072.81"/>
    <n v="116"/>
    <x v="1"/>
  </r>
  <r>
    <x v="0"/>
    <x v="442"/>
    <d v="2010-11-20T00:00:00"/>
    <d v="2010-12-24T00:00:00"/>
    <n v="109219.89"/>
    <n v="220"/>
    <x v="0"/>
  </r>
  <r>
    <x v="0"/>
    <x v="56"/>
    <d v="2010-06-28T00:00:00"/>
    <d v="2010-07-25T00:00:00"/>
    <n v="10728.4"/>
    <n v="372"/>
    <x v="0"/>
  </r>
  <r>
    <x v="1"/>
    <x v="590"/>
    <d v="2011-06-12T00:00:00"/>
    <d v="2011-07-02T00:00:00"/>
    <n v="94864.67"/>
    <n v="30"/>
    <x v="3"/>
  </r>
  <r>
    <x v="1"/>
    <x v="499"/>
    <d v="2011-04-19T00:00:00"/>
    <d v="2011-05-30T00:00:00"/>
    <n v="6884.63"/>
    <n v="63"/>
    <x v="6"/>
  </r>
  <r>
    <x v="1"/>
    <x v="482"/>
    <d v="2011-09-24T00:00:00"/>
    <d v="2011-11-14T00:00:00"/>
    <n v="113841.48"/>
    <n v="-105"/>
    <x v="4"/>
  </r>
  <r>
    <x v="1"/>
    <x v="325"/>
    <d v="2011-09-27T00:00:00"/>
    <d v="2011-11-18T00:00:00"/>
    <n v="96445.63"/>
    <n v="-109"/>
    <x v="4"/>
  </r>
  <r>
    <x v="0"/>
    <x v="610"/>
    <d v="2010-08-16T00:00:00"/>
    <d v="2010-09-27T00:00:00"/>
    <n v="29558.5"/>
    <n v="308"/>
    <x v="0"/>
  </r>
  <r>
    <x v="0"/>
    <x v="324"/>
    <d v="2010-06-22T00:00:00"/>
    <d v="2010-08-03T00:00:00"/>
    <n v="89138.91"/>
    <n v="363"/>
    <x v="0"/>
  </r>
  <r>
    <x v="1"/>
    <x v="388"/>
    <d v="2011-05-28T00:00:00"/>
    <d v="2011-07-11T00:00:00"/>
    <n v="105383.18"/>
    <n v="21"/>
    <x v="3"/>
  </r>
  <r>
    <x v="1"/>
    <x v="121"/>
    <d v="2011-07-05T00:00:00"/>
    <d v="2011-08-24T00:00:00"/>
    <n v="103133.42"/>
    <n v="-23"/>
    <x v="4"/>
  </r>
  <r>
    <x v="1"/>
    <x v="446"/>
    <d v="2011-02-12T00:00:00"/>
    <d v="2011-03-19T00:00:00"/>
    <n v="33023.78"/>
    <n v="135"/>
    <x v="1"/>
  </r>
  <r>
    <x v="1"/>
    <x v="146"/>
    <d v="2011-02-24T00:00:00"/>
    <d v="2011-03-28T00:00:00"/>
    <n v="107674.18"/>
    <n v="126"/>
    <x v="1"/>
  </r>
  <r>
    <x v="1"/>
    <x v="472"/>
    <d v="2011-10-02T00:00:00"/>
    <d v="2011-10-16T00:00:00"/>
    <n v="53536.18"/>
    <n v="-76"/>
    <x v="4"/>
  </r>
  <r>
    <x v="1"/>
    <x v="155"/>
    <d v="2011-08-28T00:00:00"/>
    <d v="2011-10-19T00:00:00"/>
    <n v="23313.93"/>
    <n v="-79"/>
    <x v="4"/>
  </r>
  <r>
    <x v="1"/>
    <x v="329"/>
    <d v="2011-09-02T00:00:00"/>
    <d v="2011-09-19T00:00:00"/>
    <n v="91792.66"/>
    <n v="-49"/>
    <x v="4"/>
  </r>
  <r>
    <x v="0"/>
    <x v="505"/>
    <d v="2010-12-11T00:00:00"/>
    <d v="2011-01-31T00:00:00"/>
    <n v="80775.22"/>
    <n v="182"/>
    <x v="0"/>
  </r>
  <r>
    <x v="0"/>
    <x v="134"/>
    <d v="2010-09-03T00:00:00"/>
    <d v="2010-10-25T00:00:00"/>
    <n v="5597.85"/>
    <n v="280"/>
    <x v="0"/>
  </r>
  <r>
    <x v="1"/>
    <x v="0"/>
    <d v="2011-04-28T00:00:00"/>
    <d v="2011-06-08T00:00:00"/>
    <n v="63623.59"/>
    <n v="54"/>
    <x v="7"/>
  </r>
  <r>
    <x v="0"/>
    <x v="394"/>
    <d v="2010-12-23T00:00:00"/>
    <d v="2011-01-21T00:00:00"/>
    <n v="98791.039999999994"/>
    <n v="192"/>
    <x v="0"/>
  </r>
  <r>
    <x v="0"/>
    <x v="559"/>
    <d v="2010-10-21T00:00:00"/>
    <d v="2010-11-19T00:00:00"/>
    <n v="14045.91"/>
    <n v="255"/>
    <x v="0"/>
  </r>
  <r>
    <x v="1"/>
    <x v="208"/>
    <d v="2011-06-01T00:00:00"/>
    <d v="2011-07-22T00:00:00"/>
    <n v="47352.39"/>
    <n v="10"/>
    <x v="5"/>
  </r>
  <r>
    <x v="0"/>
    <x v="539"/>
    <d v="2010-08-16T00:00:00"/>
    <d v="2010-09-23T00:00:00"/>
    <n v="65178.69"/>
    <n v="312"/>
    <x v="0"/>
  </r>
  <r>
    <x v="1"/>
    <x v="609"/>
    <d v="2011-05-24T00:00:00"/>
    <d v="2011-06-10T00:00:00"/>
    <n v="15708.9"/>
    <n v="52"/>
    <x v="7"/>
  </r>
  <r>
    <x v="0"/>
    <x v="41"/>
    <d v="2010-09-25T00:00:00"/>
    <d v="2010-11-03T00:00:00"/>
    <n v="92285.47"/>
    <n v="271"/>
    <x v="0"/>
  </r>
  <r>
    <x v="1"/>
    <x v="160"/>
    <d v="2011-08-06T00:00:00"/>
    <d v="2011-09-09T00:00:00"/>
    <n v="98346.78"/>
    <n v="-39"/>
    <x v="4"/>
  </r>
  <r>
    <x v="0"/>
    <x v="577"/>
    <d v="2010-12-21T00:00:00"/>
    <d v="2011-01-22T00:00:00"/>
    <n v="88078.41"/>
    <n v="191"/>
    <x v="0"/>
  </r>
  <r>
    <x v="0"/>
    <x v="155"/>
    <d v="2010-06-27T00:00:00"/>
    <d v="2010-08-23T00:00:00"/>
    <n v="89446.89"/>
    <n v="343"/>
    <x v="0"/>
  </r>
  <r>
    <x v="0"/>
    <x v="350"/>
    <d v="2010-10-17T00:00:00"/>
    <d v="2010-11-20T00:00:00"/>
    <n v="105382.87"/>
    <n v="254"/>
    <x v="0"/>
  </r>
  <r>
    <x v="0"/>
    <x v="86"/>
    <d v="2010-09-17T00:00:00"/>
    <d v="2010-10-14T00:00:00"/>
    <n v="74398.14"/>
    <n v="291"/>
    <x v="0"/>
  </r>
  <r>
    <x v="0"/>
    <x v="398"/>
    <d v="2010-10-31T00:00:00"/>
    <d v="2010-12-20T00:00:00"/>
    <n v="29161.01"/>
    <n v="224"/>
    <x v="0"/>
  </r>
  <r>
    <x v="1"/>
    <x v="10"/>
    <d v="2011-05-19T00:00:00"/>
    <d v="2011-07-05T00:00:00"/>
    <n v="66858.87"/>
    <n v="27"/>
    <x v="3"/>
  </r>
  <r>
    <x v="1"/>
    <x v="506"/>
    <d v="2011-05-30T00:00:00"/>
    <d v="2011-07-20T00:00:00"/>
    <n v="3597.64"/>
    <n v="12"/>
    <x v="5"/>
  </r>
  <r>
    <x v="0"/>
    <x v="611"/>
    <d v="2010-09-19T00:00:00"/>
    <d v="2010-11-12T00:00:00"/>
    <n v="74373.97"/>
    <n v="262"/>
    <x v="0"/>
  </r>
  <r>
    <x v="1"/>
    <x v="581"/>
    <d v="2011-06-27T00:00:00"/>
    <d v="2011-08-03T00:00:00"/>
    <n v="66184.539999999994"/>
    <n v="-2"/>
    <x v="4"/>
  </r>
  <r>
    <x v="0"/>
    <x v="408"/>
    <d v="2010-06-02T00:00:00"/>
    <d v="2010-06-21T00:00:00"/>
    <n v="93540.78"/>
    <n v="406"/>
    <x v="0"/>
  </r>
  <r>
    <x v="1"/>
    <x v="285"/>
    <d v="2011-09-08T00:00:00"/>
    <d v="2011-11-05T00:00:00"/>
    <n v="56947.3"/>
    <n v="-96"/>
    <x v="4"/>
  </r>
  <r>
    <x v="0"/>
    <x v="361"/>
    <d v="2010-12-31T00:00:00"/>
    <d v="2011-01-17T00:00:00"/>
    <n v="50996.85"/>
    <n v="196"/>
    <x v="0"/>
  </r>
  <r>
    <x v="1"/>
    <x v="351"/>
    <d v="2011-05-27T00:00:00"/>
    <d v="2011-06-14T00:00:00"/>
    <n v="22227.34"/>
    <n v="48"/>
    <x v="7"/>
  </r>
  <r>
    <x v="1"/>
    <x v="12"/>
    <d v="2011-05-08T00:00:00"/>
    <d v="2011-06-26T00:00:00"/>
    <n v="54115.65"/>
    <n v="36"/>
    <x v="2"/>
  </r>
  <r>
    <x v="0"/>
    <x v="127"/>
    <d v="2010-06-13T00:00:00"/>
    <d v="2010-07-27T00:00:00"/>
    <n v="10365.84"/>
    <n v="370"/>
    <x v="0"/>
  </r>
  <r>
    <x v="0"/>
    <x v="403"/>
    <d v="2010-07-25T00:00:00"/>
    <d v="2010-09-07T00:00:00"/>
    <n v="78313.210000000006"/>
    <n v="328"/>
    <x v="0"/>
  </r>
  <r>
    <x v="0"/>
    <x v="410"/>
    <d v="2010-06-02T00:00:00"/>
    <d v="2010-07-05T00:00:00"/>
    <n v="104114.8"/>
    <n v="392"/>
    <x v="0"/>
  </r>
  <r>
    <x v="1"/>
    <x v="19"/>
    <d v="2011-03-12T00:00:00"/>
    <d v="2011-04-13T00:00:00"/>
    <n v="45043.55"/>
    <n v="110"/>
    <x v="1"/>
  </r>
  <r>
    <x v="0"/>
    <x v="612"/>
    <d v="2010-06-06T00:00:00"/>
    <d v="2010-07-30T00:00:00"/>
    <n v="73965.820000000007"/>
    <n v="367"/>
    <x v="0"/>
  </r>
  <r>
    <x v="0"/>
    <x v="493"/>
    <d v="2010-11-05T00:00:00"/>
    <d v="2010-12-05T00:00:00"/>
    <n v="41817.379999999997"/>
    <n v="239"/>
    <x v="0"/>
  </r>
  <r>
    <x v="1"/>
    <x v="475"/>
    <d v="2011-07-19T00:00:00"/>
    <d v="2011-08-18T00:00:00"/>
    <n v="94263.47"/>
    <n v="-17"/>
    <x v="4"/>
  </r>
  <r>
    <x v="0"/>
    <x v="489"/>
    <d v="2010-07-25T00:00:00"/>
    <d v="2010-08-29T00:00:00"/>
    <n v="99762.19"/>
    <n v="337"/>
    <x v="0"/>
  </r>
  <r>
    <x v="1"/>
    <x v="156"/>
    <d v="2011-06-20T00:00:00"/>
    <d v="2011-08-08T00:00:00"/>
    <n v="66730.490000000005"/>
    <n v="-7"/>
    <x v="4"/>
  </r>
  <r>
    <x v="1"/>
    <x v="12"/>
    <d v="2011-10-06T00:00:00"/>
    <d v="2011-11-23T00:00:00"/>
    <n v="85744.61"/>
    <n v="-114"/>
    <x v="4"/>
  </r>
  <r>
    <x v="0"/>
    <x v="535"/>
    <d v="2010-10-27T00:00:00"/>
    <d v="2010-12-22T00:00:00"/>
    <n v="88643.23"/>
    <n v="222"/>
    <x v="0"/>
  </r>
  <r>
    <x v="0"/>
    <x v="557"/>
    <d v="2010-07-31T00:00:00"/>
    <d v="2010-08-16T00:00:00"/>
    <n v="19352.03"/>
    <n v="350"/>
    <x v="0"/>
  </r>
  <r>
    <x v="1"/>
    <x v="568"/>
    <d v="2011-01-10T00:00:00"/>
    <d v="2011-02-25T00:00:00"/>
    <n v="6582.21"/>
    <n v="157"/>
    <x v="1"/>
  </r>
  <r>
    <x v="1"/>
    <x v="14"/>
    <d v="2011-05-16T00:00:00"/>
    <d v="2011-06-21T00:00:00"/>
    <n v="118587.27"/>
    <n v="41"/>
    <x v="2"/>
  </r>
  <r>
    <x v="1"/>
    <x v="320"/>
    <d v="2011-01-22T00:00:00"/>
    <d v="2011-02-21T00:00:00"/>
    <n v="30096.52"/>
    <n v="161"/>
    <x v="1"/>
  </r>
  <r>
    <x v="1"/>
    <x v="613"/>
    <d v="2011-01-26T00:00:00"/>
    <d v="2011-03-26T00:00:00"/>
    <n v="8596.59"/>
    <n v="128"/>
    <x v="1"/>
  </r>
  <r>
    <x v="1"/>
    <x v="608"/>
    <d v="2011-10-10T00:00:00"/>
    <d v="2011-12-05T00:00:00"/>
    <n v="73660.320000000007"/>
    <n v="-126"/>
    <x v="4"/>
  </r>
  <r>
    <x v="0"/>
    <x v="9"/>
    <d v="2010-12-29T00:00:00"/>
    <d v="2011-01-18T00:00:00"/>
    <n v="86215.27"/>
    <n v="195"/>
    <x v="0"/>
  </r>
  <r>
    <x v="0"/>
    <x v="174"/>
    <d v="2010-06-20T00:00:00"/>
    <d v="2010-07-15T00:00:00"/>
    <n v="103770.96"/>
    <n v="382"/>
    <x v="0"/>
  </r>
  <r>
    <x v="1"/>
    <x v="98"/>
    <d v="2011-03-20T00:00:00"/>
    <d v="2011-04-11T00:00:00"/>
    <n v="76910.399999999994"/>
    <n v="112"/>
    <x v="1"/>
  </r>
  <r>
    <x v="0"/>
    <x v="29"/>
    <d v="2010-07-02T00:00:00"/>
    <d v="2010-08-27T00:00:00"/>
    <n v="105689.44"/>
    <n v="339"/>
    <x v="0"/>
  </r>
  <r>
    <x v="1"/>
    <x v="614"/>
    <d v="2011-05-15T00:00:00"/>
    <d v="2011-07-01T00:00:00"/>
    <n v="94390.11"/>
    <n v="31"/>
    <x v="2"/>
  </r>
  <r>
    <x v="0"/>
    <x v="592"/>
    <d v="2010-12-16T00:00:00"/>
    <d v="2011-01-21T00:00:00"/>
    <n v="82170.8"/>
    <n v="192"/>
    <x v="0"/>
  </r>
  <r>
    <x v="1"/>
    <x v="264"/>
    <d v="2011-07-24T00:00:00"/>
    <d v="2011-09-12T00:00:00"/>
    <n v="4043.75"/>
    <n v="-42"/>
    <x v="4"/>
  </r>
  <r>
    <x v="1"/>
    <x v="122"/>
    <d v="2011-03-07T00:00:00"/>
    <d v="2011-04-21T00:00:00"/>
    <n v="44905.07"/>
    <n v="102"/>
    <x v="1"/>
  </r>
  <r>
    <x v="0"/>
    <x v="381"/>
    <d v="2010-10-28T00:00:00"/>
    <d v="2010-11-19T00:00:00"/>
    <n v="5526.77"/>
    <n v="255"/>
    <x v="0"/>
  </r>
  <r>
    <x v="0"/>
    <x v="437"/>
    <d v="2010-06-05T00:00:00"/>
    <d v="2010-06-23T00:00:00"/>
    <n v="81036.23"/>
    <n v="404"/>
    <x v="0"/>
  </r>
  <r>
    <x v="0"/>
    <x v="317"/>
    <d v="2010-06-23T00:00:00"/>
    <d v="2010-08-15T00:00:00"/>
    <n v="34948.230000000003"/>
    <n v="351"/>
    <x v="0"/>
  </r>
  <r>
    <x v="1"/>
    <x v="16"/>
    <d v="2011-06-13T00:00:00"/>
    <d v="2011-07-16T00:00:00"/>
    <n v="23488.2"/>
    <n v="16"/>
    <x v="3"/>
  </r>
  <r>
    <x v="0"/>
    <x v="615"/>
    <d v="2010-09-16T00:00:00"/>
    <d v="2010-11-02T00:00:00"/>
    <n v="41773.47"/>
    <n v="272"/>
    <x v="0"/>
  </r>
  <r>
    <x v="0"/>
    <x v="373"/>
    <d v="2010-08-28T00:00:00"/>
    <d v="2010-09-16T00:00:00"/>
    <n v="3870.47"/>
    <n v="319"/>
    <x v="0"/>
  </r>
  <r>
    <x v="1"/>
    <x v="616"/>
    <d v="2011-05-18T00:00:00"/>
    <d v="2011-06-21T00:00:00"/>
    <n v="10938.44"/>
    <n v="41"/>
    <x v="2"/>
  </r>
  <r>
    <x v="0"/>
    <x v="80"/>
    <d v="2010-11-16T00:00:00"/>
    <d v="2011-01-14T00:00:00"/>
    <n v="15669.41"/>
    <n v="199"/>
    <x v="0"/>
  </r>
  <r>
    <x v="1"/>
    <x v="558"/>
    <d v="2011-05-02T00:00:00"/>
    <d v="2011-05-24T00:00:00"/>
    <n v="115196.44"/>
    <n v="69"/>
    <x v="6"/>
  </r>
  <r>
    <x v="0"/>
    <x v="115"/>
    <d v="2010-06-14T00:00:00"/>
    <d v="2010-07-24T00:00:00"/>
    <n v="1303.49"/>
    <n v="373"/>
    <x v="0"/>
  </r>
  <r>
    <x v="0"/>
    <x v="547"/>
    <d v="2010-05-27T00:00:00"/>
    <d v="2010-07-23T00:00:00"/>
    <n v="8760.15"/>
    <n v="374"/>
    <x v="0"/>
  </r>
  <r>
    <x v="1"/>
    <x v="330"/>
    <d v="2011-09-12T00:00:00"/>
    <d v="2011-09-30T00:00:00"/>
    <n v="3763.3"/>
    <n v="-60"/>
    <x v="4"/>
  </r>
  <r>
    <x v="1"/>
    <x v="49"/>
    <d v="2011-08-23T00:00:00"/>
    <d v="2011-09-08T00:00:00"/>
    <n v="101891.59"/>
    <n v="-38"/>
    <x v="4"/>
  </r>
  <r>
    <x v="0"/>
    <x v="591"/>
    <d v="2010-08-16T00:00:00"/>
    <d v="2010-10-04T00:00:00"/>
    <n v="95780.02"/>
    <n v="301"/>
    <x v="0"/>
  </r>
  <r>
    <x v="0"/>
    <x v="432"/>
    <d v="2010-10-24T00:00:00"/>
    <d v="2010-12-16T00:00:00"/>
    <n v="76071.64"/>
    <n v="228"/>
    <x v="0"/>
  </r>
  <r>
    <x v="1"/>
    <x v="299"/>
    <d v="2011-04-17T00:00:00"/>
    <d v="2011-05-13T00:00:00"/>
    <n v="51961.25"/>
    <n v="80"/>
    <x v="6"/>
  </r>
  <r>
    <x v="0"/>
    <x v="223"/>
    <d v="2010-10-30T00:00:00"/>
    <d v="2010-12-11T00:00:00"/>
    <n v="92212.71"/>
    <n v="233"/>
    <x v="0"/>
  </r>
  <r>
    <x v="0"/>
    <x v="233"/>
    <d v="2010-11-13T00:00:00"/>
    <d v="2011-01-11T00:00:00"/>
    <n v="58566.95"/>
    <n v="202"/>
    <x v="0"/>
  </r>
  <r>
    <x v="1"/>
    <x v="331"/>
    <d v="2011-09-14T00:00:00"/>
    <d v="2011-10-03T00:00:00"/>
    <n v="115820.5"/>
    <n v="-63"/>
    <x v="4"/>
  </r>
  <r>
    <x v="0"/>
    <x v="529"/>
    <d v="2010-09-09T00:00:00"/>
    <d v="2010-10-10T00:00:00"/>
    <n v="43274.38"/>
    <n v="295"/>
    <x v="0"/>
  </r>
  <r>
    <x v="1"/>
    <x v="63"/>
    <d v="2011-03-03T00:00:00"/>
    <d v="2011-04-24T00:00:00"/>
    <n v="103553.58"/>
    <n v="99"/>
    <x v="1"/>
  </r>
  <r>
    <x v="1"/>
    <x v="74"/>
    <d v="2011-09-08T00:00:00"/>
    <d v="2011-10-22T00:00:00"/>
    <n v="42478.6"/>
    <n v="-82"/>
    <x v="4"/>
  </r>
  <r>
    <x v="0"/>
    <x v="617"/>
    <d v="2010-05-30T00:00:00"/>
    <d v="2010-06-17T00:00:00"/>
    <n v="94527.87"/>
    <n v="410"/>
    <x v="0"/>
  </r>
  <r>
    <x v="0"/>
    <x v="307"/>
    <d v="2010-10-28T00:00:00"/>
    <d v="2010-12-19T00:00:00"/>
    <n v="91785.17"/>
    <n v="225"/>
    <x v="0"/>
  </r>
  <r>
    <x v="0"/>
    <x v="132"/>
    <d v="2010-06-18T00:00:00"/>
    <d v="2010-08-07T00:00:00"/>
    <n v="6424.94"/>
    <n v="359"/>
    <x v="0"/>
  </r>
  <r>
    <x v="1"/>
    <x v="117"/>
    <d v="2011-07-16T00:00:00"/>
    <d v="2011-08-09T00:00:00"/>
    <n v="46630.27"/>
    <n v="-8"/>
    <x v="4"/>
  </r>
  <r>
    <x v="1"/>
    <x v="427"/>
    <d v="2011-05-21T00:00:00"/>
    <d v="2011-07-09T00:00:00"/>
    <n v="71311.12"/>
    <n v="23"/>
    <x v="3"/>
  </r>
  <r>
    <x v="0"/>
    <x v="499"/>
    <d v="2010-12-25T00:00:00"/>
    <d v="2011-02-07T00:00:00"/>
    <n v="39158.31"/>
    <n v="175"/>
    <x v="1"/>
  </r>
  <r>
    <x v="1"/>
    <x v="354"/>
    <d v="2011-03-24T00:00:00"/>
    <d v="2011-05-18T00:00:00"/>
    <n v="97725.7"/>
    <n v="75"/>
    <x v="6"/>
  </r>
  <r>
    <x v="1"/>
    <x v="618"/>
    <d v="2011-06-19T00:00:00"/>
    <d v="2011-08-18T00:00:00"/>
    <n v="80432.59"/>
    <n v="-17"/>
    <x v="4"/>
  </r>
  <r>
    <x v="0"/>
    <x v="513"/>
    <d v="2010-12-22T00:00:00"/>
    <d v="2011-01-12T00:00:00"/>
    <n v="117346.39"/>
    <n v="201"/>
    <x v="0"/>
  </r>
  <r>
    <x v="1"/>
    <x v="491"/>
    <d v="2011-01-10T00:00:00"/>
    <d v="2011-02-19T00:00:00"/>
    <n v="75945.59"/>
    <n v="163"/>
    <x v="1"/>
  </r>
  <r>
    <x v="0"/>
    <x v="619"/>
    <d v="2010-06-27T00:00:00"/>
    <d v="2010-07-11T00:00:00"/>
    <n v="99878.35"/>
    <n v="386"/>
    <x v="0"/>
  </r>
  <r>
    <x v="0"/>
    <x v="94"/>
    <d v="2010-12-04T00:00:00"/>
    <d v="2010-12-21T00:00:00"/>
    <n v="13820.3"/>
    <n v="223"/>
    <x v="0"/>
  </r>
  <r>
    <x v="0"/>
    <x v="115"/>
    <d v="2010-12-11T00:00:00"/>
    <d v="2011-01-29T00:00:00"/>
    <n v="87674.1"/>
    <n v="184"/>
    <x v="0"/>
  </r>
  <r>
    <x v="0"/>
    <x v="539"/>
    <d v="2010-08-30T00:00:00"/>
    <d v="2010-10-19T00:00:00"/>
    <n v="27471.02"/>
    <n v="286"/>
    <x v="0"/>
  </r>
  <r>
    <x v="1"/>
    <x v="39"/>
    <d v="2011-10-11T00:00:00"/>
    <d v="2011-11-12T00:00:00"/>
    <n v="54935.31"/>
    <n v="-103"/>
    <x v="4"/>
  </r>
  <r>
    <x v="1"/>
    <x v="19"/>
    <d v="2011-05-06T00:00:00"/>
    <d v="2011-05-28T00:00:00"/>
    <n v="34628.32"/>
    <n v="65"/>
    <x v="6"/>
  </r>
  <r>
    <x v="1"/>
    <x v="147"/>
    <d v="2011-03-06T00:00:00"/>
    <d v="2011-04-13T00:00:00"/>
    <n v="14540.19"/>
    <n v="110"/>
    <x v="1"/>
  </r>
  <r>
    <x v="1"/>
    <x v="511"/>
    <d v="2011-07-15T00:00:00"/>
    <d v="2011-08-24T00:00:00"/>
    <n v="46915.22"/>
    <n v="-23"/>
    <x v="4"/>
  </r>
  <r>
    <x v="0"/>
    <x v="518"/>
    <d v="2010-12-30T00:00:00"/>
    <d v="2011-01-20T00:00:00"/>
    <n v="99295.88"/>
    <n v="193"/>
    <x v="0"/>
  </r>
  <r>
    <x v="0"/>
    <x v="426"/>
    <d v="2010-12-22T00:00:00"/>
    <d v="2011-01-05T00:00:00"/>
    <n v="87559.21"/>
    <n v="208"/>
    <x v="0"/>
  </r>
  <r>
    <x v="0"/>
    <x v="77"/>
    <d v="2010-09-16T00:00:00"/>
    <d v="2010-11-06T00:00:00"/>
    <n v="22375.99"/>
    <n v="268"/>
    <x v="0"/>
  </r>
  <r>
    <x v="1"/>
    <x v="202"/>
    <d v="2011-09-09T00:00:00"/>
    <d v="2011-11-03T00:00:00"/>
    <n v="59830.39"/>
    <n v="-94"/>
    <x v="4"/>
  </r>
  <r>
    <x v="1"/>
    <x v="34"/>
    <d v="2011-05-22T00:00:00"/>
    <d v="2011-06-25T00:00:00"/>
    <n v="610.89"/>
    <n v="37"/>
    <x v="2"/>
  </r>
  <r>
    <x v="1"/>
    <x v="101"/>
    <d v="2011-08-08T00:00:00"/>
    <d v="2011-09-26T00:00:00"/>
    <n v="116047.84"/>
    <n v="-56"/>
    <x v="4"/>
  </r>
  <r>
    <x v="0"/>
    <x v="463"/>
    <d v="2010-10-03T00:00:00"/>
    <d v="2010-11-13T00:00:00"/>
    <n v="93135.25"/>
    <n v="261"/>
    <x v="0"/>
  </r>
  <r>
    <x v="1"/>
    <x v="394"/>
    <d v="2011-02-13T00:00:00"/>
    <d v="2011-03-14T00:00:00"/>
    <n v="85297.87"/>
    <n v="140"/>
    <x v="1"/>
  </r>
  <r>
    <x v="1"/>
    <x v="158"/>
    <d v="2011-02-13T00:00:00"/>
    <d v="2011-03-15T00:00:00"/>
    <n v="81388.100000000006"/>
    <n v="139"/>
    <x v="1"/>
  </r>
  <r>
    <x v="1"/>
    <x v="339"/>
    <d v="2011-10-12T00:00:00"/>
    <d v="2011-11-23T00:00:00"/>
    <n v="17611.3"/>
    <n v="-114"/>
    <x v="4"/>
  </r>
  <r>
    <x v="0"/>
    <x v="620"/>
    <d v="2010-09-13T00:00:00"/>
    <d v="2010-10-07T00:00:00"/>
    <n v="61805.78"/>
    <n v="298"/>
    <x v="0"/>
  </r>
  <r>
    <x v="1"/>
    <x v="360"/>
    <d v="2011-03-12T00:00:00"/>
    <d v="2011-04-26T00:00:00"/>
    <n v="74341.8"/>
    <n v="97"/>
    <x v="1"/>
  </r>
  <r>
    <x v="1"/>
    <x v="431"/>
    <d v="2011-08-24T00:00:00"/>
    <d v="2011-09-29T00:00:00"/>
    <n v="63211.03"/>
    <n v="-59"/>
    <x v="4"/>
  </r>
  <r>
    <x v="1"/>
    <x v="213"/>
    <d v="2011-01-16T00:00:00"/>
    <d v="2011-02-15T00:00:00"/>
    <n v="20026.02"/>
    <n v="167"/>
    <x v="1"/>
  </r>
  <r>
    <x v="1"/>
    <x v="445"/>
    <d v="2011-04-19T00:00:00"/>
    <d v="2011-05-09T00:00:00"/>
    <n v="35422.230000000003"/>
    <n v="84"/>
    <x v="6"/>
  </r>
  <r>
    <x v="1"/>
    <x v="58"/>
    <d v="2011-08-29T00:00:00"/>
    <d v="2011-10-07T00:00:00"/>
    <n v="98171.199999999997"/>
    <n v="-67"/>
    <x v="4"/>
  </r>
  <r>
    <x v="1"/>
    <x v="88"/>
    <d v="2011-01-07T00:00:00"/>
    <d v="2011-02-16T00:00:00"/>
    <n v="56321.39"/>
    <n v="166"/>
    <x v="1"/>
  </r>
  <r>
    <x v="0"/>
    <x v="621"/>
    <d v="2010-10-04T00:00:00"/>
    <d v="2010-12-01T00:00:00"/>
    <n v="30063.759999999998"/>
    <n v="243"/>
    <x v="0"/>
  </r>
  <r>
    <x v="1"/>
    <x v="440"/>
    <d v="2011-08-13T00:00:00"/>
    <d v="2011-09-22T00:00:00"/>
    <n v="67171.839999999997"/>
    <n v="-52"/>
    <x v="4"/>
  </r>
  <r>
    <x v="1"/>
    <x v="602"/>
    <d v="2011-08-02T00:00:00"/>
    <d v="2011-09-27T00:00:00"/>
    <n v="5046.3"/>
    <n v="-57"/>
    <x v="4"/>
  </r>
  <r>
    <x v="1"/>
    <x v="107"/>
    <d v="2011-04-15T00:00:00"/>
    <d v="2011-05-18T00:00:00"/>
    <n v="98059.01"/>
    <n v="75"/>
    <x v="6"/>
  </r>
  <r>
    <x v="1"/>
    <x v="276"/>
    <d v="2011-09-13T00:00:00"/>
    <d v="2011-10-24T00:00:00"/>
    <n v="64269.98"/>
    <n v="-84"/>
    <x v="4"/>
  </r>
  <r>
    <x v="0"/>
    <x v="251"/>
    <d v="2010-08-24T00:00:00"/>
    <d v="2010-09-12T00:00:00"/>
    <n v="115175.45"/>
    <n v="323"/>
    <x v="0"/>
  </r>
  <r>
    <x v="0"/>
    <x v="564"/>
    <d v="2010-11-08T00:00:00"/>
    <d v="2010-12-24T00:00:00"/>
    <n v="115091.41"/>
    <n v="220"/>
    <x v="0"/>
  </r>
  <r>
    <x v="1"/>
    <x v="73"/>
    <d v="2011-08-13T00:00:00"/>
    <d v="2011-09-18T00:00:00"/>
    <n v="41062.93"/>
    <n v="-48"/>
    <x v="4"/>
  </r>
  <r>
    <x v="0"/>
    <x v="431"/>
    <d v="2010-10-06T00:00:00"/>
    <d v="2010-11-28T00:00:00"/>
    <n v="46114.94"/>
    <n v="246"/>
    <x v="0"/>
  </r>
  <r>
    <x v="1"/>
    <x v="593"/>
    <d v="2011-07-23T00:00:00"/>
    <d v="2011-08-30T00:00:00"/>
    <n v="8994.07"/>
    <n v="-29"/>
    <x v="4"/>
  </r>
  <r>
    <x v="1"/>
    <x v="13"/>
    <d v="2011-06-22T00:00:00"/>
    <d v="2011-07-07T00:00:00"/>
    <n v="78567.039999999994"/>
    <n v="25"/>
    <x v="3"/>
  </r>
  <r>
    <x v="0"/>
    <x v="622"/>
    <d v="2010-11-03T00:00:00"/>
    <d v="2010-12-17T00:00:00"/>
    <n v="51298.09"/>
    <n v="227"/>
    <x v="0"/>
  </r>
  <r>
    <x v="0"/>
    <x v="300"/>
    <d v="2010-12-25T00:00:00"/>
    <d v="2011-02-22T00:00:00"/>
    <n v="111263.61"/>
    <n v="160"/>
    <x v="1"/>
  </r>
  <r>
    <x v="0"/>
    <x v="509"/>
    <d v="2010-12-01T00:00:00"/>
    <d v="2010-12-23T00:00:00"/>
    <n v="29490.12"/>
    <n v="221"/>
    <x v="0"/>
  </r>
  <r>
    <x v="0"/>
    <x v="200"/>
    <d v="2010-09-11T00:00:00"/>
    <d v="2010-10-27T00:00:00"/>
    <n v="30719.38"/>
    <n v="278"/>
    <x v="0"/>
  </r>
  <r>
    <x v="0"/>
    <x v="353"/>
    <d v="2010-08-12T00:00:00"/>
    <d v="2010-09-02T00:00:00"/>
    <n v="52677.34"/>
    <n v="333"/>
    <x v="0"/>
  </r>
  <r>
    <x v="1"/>
    <x v="380"/>
    <d v="2011-09-19T00:00:00"/>
    <d v="2011-10-07T00:00:00"/>
    <n v="113362.45"/>
    <n v="-67"/>
    <x v="4"/>
  </r>
  <r>
    <x v="1"/>
    <x v="182"/>
    <d v="2011-02-10T00:00:00"/>
    <d v="2011-04-11T00:00:00"/>
    <n v="54136.62"/>
    <n v="112"/>
    <x v="1"/>
  </r>
  <r>
    <x v="1"/>
    <x v="161"/>
    <d v="2011-09-04T00:00:00"/>
    <d v="2011-10-26T00:00:00"/>
    <n v="2167.96"/>
    <n v="-86"/>
    <x v="4"/>
  </r>
  <r>
    <x v="1"/>
    <x v="233"/>
    <d v="2011-09-14T00:00:00"/>
    <d v="2011-10-28T00:00:00"/>
    <n v="115392.21"/>
    <n v="-88"/>
    <x v="4"/>
  </r>
  <r>
    <x v="0"/>
    <x v="426"/>
    <d v="2010-07-16T00:00:00"/>
    <d v="2010-08-04T00:00:00"/>
    <n v="69218.05"/>
    <n v="362"/>
    <x v="0"/>
  </r>
  <r>
    <x v="1"/>
    <x v="305"/>
    <d v="2011-05-29T00:00:00"/>
    <d v="2011-06-18T00:00:00"/>
    <n v="54513.85"/>
    <n v="44"/>
    <x v="2"/>
  </r>
  <r>
    <x v="1"/>
    <x v="617"/>
    <d v="2011-09-08T00:00:00"/>
    <d v="2011-10-03T00:00:00"/>
    <n v="59995.59"/>
    <n v="-63"/>
    <x v="4"/>
  </r>
  <r>
    <x v="1"/>
    <x v="411"/>
    <d v="2011-05-09T00:00:00"/>
    <d v="2011-06-15T00:00:00"/>
    <n v="38536.74"/>
    <n v="47"/>
    <x v="7"/>
  </r>
  <r>
    <x v="0"/>
    <x v="426"/>
    <d v="2010-07-30T00:00:00"/>
    <d v="2010-09-12T00:00:00"/>
    <n v="8559.1200000000008"/>
    <n v="323"/>
    <x v="0"/>
  </r>
  <r>
    <x v="1"/>
    <x v="384"/>
    <d v="2011-06-05T00:00:00"/>
    <d v="2011-07-06T00:00:00"/>
    <n v="93801.34"/>
    <n v="26"/>
    <x v="3"/>
  </r>
  <r>
    <x v="0"/>
    <x v="362"/>
    <d v="2010-11-28T00:00:00"/>
    <d v="2010-12-31T00:00:00"/>
    <n v="50357.06"/>
    <n v="213"/>
    <x v="0"/>
  </r>
  <r>
    <x v="1"/>
    <x v="453"/>
    <d v="2011-08-17T00:00:00"/>
    <d v="2011-09-05T00:00:00"/>
    <n v="92341.28"/>
    <n v="-35"/>
    <x v="4"/>
  </r>
  <r>
    <x v="1"/>
    <x v="454"/>
    <d v="2011-05-27T00:00:00"/>
    <d v="2011-07-12T00:00:00"/>
    <n v="61097.65"/>
    <n v="20"/>
    <x v="3"/>
  </r>
  <r>
    <x v="1"/>
    <x v="506"/>
    <d v="2011-05-02T00:00:00"/>
    <d v="2011-05-18T00:00:00"/>
    <n v="110719.1"/>
    <n v="75"/>
    <x v="6"/>
  </r>
  <r>
    <x v="1"/>
    <x v="427"/>
    <d v="2011-07-17T00:00:00"/>
    <d v="2011-08-06T00:00:00"/>
    <n v="83760.710000000006"/>
    <n v="-5"/>
    <x v="4"/>
  </r>
  <r>
    <x v="1"/>
    <x v="612"/>
    <d v="2011-08-01T00:00:00"/>
    <d v="2011-09-08T00:00:00"/>
    <n v="71507.710000000006"/>
    <n v="-38"/>
    <x v="4"/>
  </r>
  <r>
    <x v="1"/>
    <x v="591"/>
    <d v="2011-09-22T00:00:00"/>
    <d v="2011-11-14T00:00:00"/>
    <n v="113786.74"/>
    <n v="-105"/>
    <x v="4"/>
  </r>
  <r>
    <x v="0"/>
    <x v="623"/>
    <d v="2010-11-11T00:00:00"/>
    <d v="2010-12-04T00:00:00"/>
    <n v="26488.3"/>
    <n v="240"/>
    <x v="0"/>
  </r>
  <r>
    <x v="1"/>
    <x v="624"/>
    <d v="2011-04-23T00:00:00"/>
    <d v="2011-05-13T00:00:00"/>
    <n v="29088.31"/>
    <n v="80"/>
    <x v="6"/>
  </r>
  <r>
    <x v="1"/>
    <x v="150"/>
    <d v="2011-03-10T00:00:00"/>
    <d v="2011-04-14T00:00:00"/>
    <n v="104033.73"/>
    <n v="109"/>
    <x v="1"/>
  </r>
  <r>
    <x v="0"/>
    <x v="625"/>
    <d v="2010-06-23T00:00:00"/>
    <d v="2010-07-17T00:00:00"/>
    <n v="105000.38"/>
    <n v="380"/>
    <x v="0"/>
  </r>
  <r>
    <x v="1"/>
    <x v="32"/>
    <d v="2011-02-12T00:00:00"/>
    <d v="2011-03-17T00:00:00"/>
    <n v="11371.33"/>
    <n v="137"/>
    <x v="1"/>
  </r>
  <r>
    <x v="0"/>
    <x v="243"/>
    <d v="2010-10-03T00:00:00"/>
    <d v="2010-11-10T00:00:00"/>
    <n v="56212.19"/>
    <n v="264"/>
    <x v="0"/>
  </r>
  <r>
    <x v="1"/>
    <x v="566"/>
    <d v="2011-01-08T00:00:00"/>
    <d v="2011-02-02T00:00:00"/>
    <n v="101794.9"/>
    <n v="180"/>
    <x v="1"/>
  </r>
  <r>
    <x v="0"/>
    <x v="248"/>
    <d v="2010-07-16T00:00:00"/>
    <d v="2010-09-10T00:00:00"/>
    <n v="77693.72"/>
    <n v="325"/>
    <x v="0"/>
  </r>
  <r>
    <x v="0"/>
    <x v="210"/>
    <d v="2010-08-05T00:00:00"/>
    <d v="2010-08-31T00:00:00"/>
    <n v="88804.5"/>
    <n v="335"/>
    <x v="0"/>
  </r>
  <r>
    <x v="1"/>
    <x v="559"/>
    <d v="2011-09-27T00:00:00"/>
    <d v="2011-11-26T00:00:00"/>
    <n v="77864.06"/>
    <n v="-117"/>
    <x v="4"/>
  </r>
  <r>
    <x v="0"/>
    <x v="621"/>
    <d v="2010-12-15T00:00:00"/>
    <d v="2011-02-01T00:00:00"/>
    <n v="70786.83"/>
    <n v="181"/>
    <x v="0"/>
  </r>
  <r>
    <x v="0"/>
    <x v="567"/>
    <d v="2010-10-16T00:00:00"/>
    <d v="2010-11-27T00:00:00"/>
    <n v="16768.84"/>
    <n v="247"/>
    <x v="0"/>
  </r>
  <r>
    <x v="0"/>
    <x v="553"/>
    <d v="2010-09-28T00:00:00"/>
    <d v="2010-10-19T00:00:00"/>
    <n v="15639.61"/>
    <n v="286"/>
    <x v="0"/>
  </r>
  <r>
    <x v="1"/>
    <x v="457"/>
    <d v="2011-09-12T00:00:00"/>
    <d v="2011-10-12T00:00:00"/>
    <n v="20833.009999999998"/>
    <n v="-72"/>
    <x v="4"/>
  </r>
  <r>
    <x v="1"/>
    <x v="45"/>
    <d v="2011-05-13T00:00:00"/>
    <d v="2011-06-10T00:00:00"/>
    <n v="36920.410000000003"/>
    <n v="52"/>
    <x v="7"/>
  </r>
  <r>
    <x v="1"/>
    <x v="194"/>
    <d v="2011-05-05T00:00:00"/>
    <d v="2011-05-30T00:00:00"/>
    <n v="111811.01"/>
    <n v="63"/>
    <x v="6"/>
  </r>
  <r>
    <x v="0"/>
    <x v="9"/>
    <d v="2010-10-16T00:00:00"/>
    <d v="2010-11-04T00:00:00"/>
    <n v="23299.119999999999"/>
    <n v="270"/>
    <x v="0"/>
  </r>
  <r>
    <x v="1"/>
    <x v="76"/>
    <d v="2011-05-03T00:00:00"/>
    <d v="2011-06-24T00:00:00"/>
    <n v="97188.25"/>
    <n v="38"/>
    <x v="2"/>
  </r>
  <r>
    <x v="0"/>
    <x v="451"/>
    <d v="2010-06-21T00:00:00"/>
    <d v="2010-08-15T00:00:00"/>
    <n v="19180.189999999999"/>
    <n v="351"/>
    <x v="0"/>
  </r>
  <r>
    <x v="0"/>
    <x v="57"/>
    <d v="2010-10-24T00:00:00"/>
    <d v="2010-11-17T00:00:00"/>
    <n v="41864.51"/>
    <n v="257"/>
    <x v="0"/>
  </r>
  <r>
    <x v="0"/>
    <x v="619"/>
    <d v="2010-09-24T00:00:00"/>
    <d v="2010-10-26T00:00:00"/>
    <n v="100704"/>
    <n v="279"/>
    <x v="0"/>
  </r>
  <r>
    <x v="0"/>
    <x v="626"/>
    <d v="2010-06-25T00:00:00"/>
    <d v="2010-08-01T00:00:00"/>
    <n v="92657.56"/>
    <n v="365"/>
    <x v="0"/>
  </r>
  <r>
    <x v="0"/>
    <x v="627"/>
    <d v="2010-09-24T00:00:00"/>
    <d v="2010-11-18T00:00:00"/>
    <n v="17129.310000000001"/>
    <n v="256"/>
    <x v="0"/>
  </r>
  <r>
    <x v="1"/>
    <x v="591"/>
    <d v="2011-08-31T00:00:00"/>
    <d v="2011-10-01T00:00:00"/>
    <n v="100864.78"/>
    <n v="-61"/>
    <x v="4"/>
  </r>
  <r>
    <x v="1"/>
    <x v="58"/>
    <d v="2011-01-17T00:00:00"/>
    <d v="2011-02-17T00:00:00"/>
    <n v="40843.449999999997"/>
    <n v="165"/>
    <x v="1"/>
  </r>
  <r>
    <x v="0"/>
    <x v="193"/>
    <d v="2010-08-26T00:00:00"/>
    <d v="2010-10-10T00:00:00"/>
    <n v="45226.74"/>
    <n v="295"/>
    <x v="0"/>
  </r>
  <r>
    <x v="1"/>
    <x v="628"/>
    <d v="2011-08-13T00:00:00"/>
    <d v="2011-10-04T00:00:00"/>
    <n v="18036.47"/>
    <n v="-64"/>
    <x v="4"/>
  </r>
  <r>
    <x v="1"/>
    <x v="400"/>
    <d v="2011-04-23T00:00:00"/>
    <d v="2011-06-20T00:00:00"/>
    <n v="12748.86"/>
    <n v="42"/>
    <x v="2"/>
  </r>
  <r>
    <x v="1"/>
    <x v="338"/>
    <d v="2011-01-08T00:00:00"/>
    <d v="2011-01-27T00:00:00"/>
    <n v="99540.82"/>
    <n v="186"/>
    <x v="0"/>
  </r>
  <r>
    <x v="0"/>
    <x v="34"/>
    <d v="2010-08-22T00:00:00"/>
    <d v="2010-09-08T00:00:00"/>
    <n v="111851.63"/>
    <n v="327"/>
    <x v="0"/>
  </r>
  <r>
    <x v="1"/>
    <x v="188"/>
    <d v="2011-07-26T00:00:00"/>
    <d v="2011-09-22T00:00:00"/>
    <n v="115344.66"/>
    <n v="-52"/>
    <x v="4"/>
  </r>
  <r>
    <x v="1"/>
    <x v="124"/>
    <d v="2011-04-30T00:00:00"/>
    <d v="2011-06-25T00:00:00"/>
    <n v="111180.63"/>
    <n v="37"/>
    <x v="2"/>
  </r>
  <r>
    <x v="0"/>
    <x v="124"/>
    <d v="2010-12-04T00:00:00"/>
    <d v="2011-01-03T00:00:00"/>
    <n v="53500.03"/>
    <n v="210"/>
    <x v="0"/>
  </r>
  <r>
    <x v="1"/>
    <x v="181"/>
    <d v="2011-01-26T00:00:00"/>
    <d v="2011-03-03T00:00:00"/>
    <n v="59500.41"/>
    <n v="151"/>
    <x v="1"/>
  </r>
  <r>
    <x v="1"/>
    <x v="237"/>
    <d v="2011-02-10T00:00:00"/>
    <d v="2011-03-11T00:00:00"/>
    <n v="110406.66"/>
    <n v="143"/>
    <x v="1"/>
  </r>
  <r>
    <x v="1"/>
    <x v="167"/>
    <d v="2011-01-03T00:00:00"/>
    <d v="2011-01-19T00:00:00"/>
    <n v="17015.66"/>
    <n v="194"/>
    <x v="0"/>
  </r>
  <r>
    <x v="0"/>
    <x v="155"/>
    <d v="2010-10-25T00:00:00"/>
    <d v="2010-11-19T00:00:00"/>
    <n v="113301.55"/>
    <n v="255"/>
    <x v="0"/>
  </r>
  <r>
    <x v="1"/>
    <x v="255"/>
    <d v="2011-03-20T00:00:00"/>
    <d v="2011-05-13T00:00:00"/>
    <n v="86336.99"/>
    <n v="80"/>
    <x v="6"/>
  </r>
  <r>
    <x v="1"/>
    <x v="629"/>
    <d v="2011-06-14T00:00:00"/>
    <d v="2011-07-22T00:00:00"/>
    <n v="114589.35"/>
    <n v="10"/>
    <x v="5"/>
  </r>
  <r>
    <x v="1"/>
    <x v="260"/>
    <d v="2011-02-28T00:00:00"/>
    <d v="2011-03-30T00:00:00"/>
    <n v="86039.52"/>
    <n v="124"/>
    <x v="1"/>
  </r>
  <r>
    <x v="1"/>
    <x v="230"/>
    <d v="2011-03-25T00:00:00"/>
    <d v="2011-04-16T00:00:00"/>
    <n v="33252.46"/>
    <n v="107"/>
    <x v="1"/>
  </r>
  <r>
    <x v="0"/>
    <x v="281"/>
    <d v="2010-11-04T00:00:00"/>
    <d v="2011-01-01T00:00:00"/>
    <n v="44204.26"/>
    <n v="212"/>
    <x v="0"/>
  </r>
  <r>
    <x v="1"/>
    <x v="378"/>
    <d v="2011-03-16T00:00:00"/>
    <d v="2011-03-30T00:00:00"/>
    <n v="65742.2"/>
    <n v="124"/>
    <x v="1"/>
  </r>
  <r>
    <x v="1"/>
    <x v="63"/>
    <d v="2011-01-11T00:00:00"/>
    <d v="2011-01-28T00:00:00"/>
    <n v="53799.61"/>
    <n v="185"/>
    <x v="0"/>
  </r>
  <r>
    <x v="1"/>
    <x v="37"/>
    <d v="2011-10-14T00:00:00"/>
    <d v="2011-12-02T00:00:00"/>
    <n v="47261.13"/>
    <n v="-123"/>
    <x v="4"/>
  </r>
  <r>
    <x v="0"/>
    <x v="221"/>
    <d v="2010-06-11T00:00:00"/>
    <d v="2010-07-17T00:00:00"/>
    <n v="49480.03"/>
    <n v="380"/>
    <x v="0"/>
  </r>
  <r>
    <x v="1"/>
    <x v="487"/>
    <d v="2011-05-02T00:00:00"/>
    <d v="2011-05-31T00:00:00"/>
    <n v="117140.58"/>
    <n v="62"/>
    <x v="6"/>
  </r>
  <r>
    <x v="1"/>
    <x v="374"/>
    <d v="2011-05-02T00:00:00"/>
    <d v="2011-05-19T00:00:00"/>
    <n v="60776.62"/>
    <n v="74"/>
    <x v="6"/>
  </r>
  <r>
    <x v="0"/>
    <x v="237"/>
    <d v="2010-08-29T00:00:00"/>
    <d v="2010-09-23T00:00:00"/>
    <n v="23904.73"/>
    <n v="312"/>
    <x v="0"/>
  </r>
  <r>
    <x v="1"/>
    <x v="376"/>
    <d v="2011-08-08T00:00:00"/>
    <d v="2011-08-30T00:00:00"/>
    <n v="84122.96"/>
    <n v="-29"/>
    <x v="4"/>
  </r>
  <r>
    <x v="0"/>
    <x v="317"/>
    <d v="2010-12-09T00:00:00"/>
    <d v="2011-01-25T00:00:00"/>
    <n v="58237.31"/>
    <n v="188"/>
    <x v="0"/>
  </r>
  <r>
    <x v="1"/>
    <x v="200"/>
    <d v="2011-01-18T00:00:00"/>
    <d v="2011-02-11T00:00:00"/>
    <n v="1796.2"/>
    <n v="171"/>
    <x v="1"/>
  </r>
  <r>
    <x v="0"/>
    <x v="133"/>
    <d v="2010-10-19T00:00:00"/>
    <d v="2010-12-03T00:00:00"/>
    <n v="105991.3"/>
    <n v="241"/>
    <x v="0"/>
  </r>
  <r>
    <x v="0"/>
    <x v="386"/>
    <d v="2010-08-26T00:00:00"/>
    <d v="2010-10-14T00:00:00"/>
    <n v="111895.47"/>
    <n v="291"/>
    <x v="0"/>
  </r>
  <r>
    <x v="1"/>
    <x v="571"/>
    <d v="2011-09-18T00:00:00"/>
    <d v="2011-11-15T00:00:00"/>
    <n v="113701.9"/>
    <n v="-106"/>
    <x v="4"/>
  </r>
  <r>
    <x v="1"/>
    <x v="130"/>
    <d v="2011-02-21T00:00:00"/>
    <d v="2011-03-26T00:00:00"/>
    <n v="20459.62"/>
    <n v="128"/>
    <x v="1"/>
  </r>
  <r>
    <x v="0"/>
    <x v="540"/>
    <d v="2010-07-19T00:00:00"/>
    <d v="2010-08-03T00:00:00"/>
    <n v="19543.12"/>
    <n v="363"/>
    <x v="0"/>
  </r>
  <r>
    <x v="1"/>
    <x v="630"/>
    <d v="2011-10-13T00:00:00"/>
    <d v="2011-11-15T00:00:00"/>
    <n v="79317.5"/>
    <n v="-106"/>
    <x v="4"/>
  </r>
  <r>
    <x v="1"/>
    <x v="571"/>
    <d v="2011-07-30T00:00:00"/>
    <d v="2011-09-07T00:00:00"/>
    <n v="91160.76"/>
    <n v="-37"/>
    <x v="4"/>
  </r>
  <r>
    <x v="1"/>
    <x v="552"/>
    <d v="2011-07-02T00:00:00"/>
    <d v="2011-08-27T00:00:00"/>
    <n v="10942.87"/>
    <n v="-26"/>
    <x v="4"/>
  </r>
  <r>
    <x v="0"/>
    <x v="253"/>
    <d v="2010-08-29T00:00:00"/>
    <d v="2010-10-23T00:00:00"/>
    <n v="38208.080000000002"/>
    <n v="282"/>
    <x v="0"/>
  </r>
  <r>
    <x v="1"/>
    <x v="174"/>
    <d v="2011-08-22T00:00:00"/>
    <d v="2011-09-24T00:00:00"/>
    <n v="32852.620000000003"/>
    <n v="-54"/>
    <x v="4"/>
  </r>
  <r>
    <x v="1"/>
    <x v="357"/>
    <d v="2011-04-03T00:00:00"/>
    <d v="2011-04-29T00:00:00"/>
    <n v="73055.41"/>
    <n v="94"/>
    <x v="1"/>
  </r>
  <r>
    <x v="0"/>
    <x v="297"/>
    <d v="2010-08-31T00:00:00"/>
    <d v="2010-10-13T00:00:00"/>
    <n v="111353.89"/>
    <n v="292"/>
    <x v="0"/>
  </r>
  <r>
    <x v="1"/>
    <x v="399"/>
    <d v="2011-05-19T00:00:00"/>
    <d v="2011-07-14T00:00:00"/>
    <n v="55328.24"/>
    <n v="18"/>
    <x v="3"/>
  </r>
  <r>
    <x v="1"/>
    <x v="572"/>
    <d v="2011-03-22T00:00:00"/>
    <d v="2011-04-05T00:00:00"/>
    <n v="22802.15"/>
    <n v="118"/>
    <x v="1"/>
  </r>
  <r>
    <x v="1"/>
    <x v="246"/>
    <d v="2011-03-14T00:00:00"/>
    <d v="2011-04-29T00:00:00"/>
    <n v="37634.76"/>
    <n v="94"/>
    <x v="1"/>
  </r>
  <r>
    <x v="0"/>
    <x v="608"/>
    <d v="2010-11-06T00:00:00"/>
    <d v="2010-12-31T00:00:00"/>
    <n v="77104.66"/>
    <n v="213"/>
    <x v="0"/>
  </r>
  <r>
    <x v="1"/>
    <x v="367"/>
    <d v="2011-06-22T00:00:00"/>
    <d v="2011-07-26T00:00:00"/>
    <n v="73310.539999999994"/>
    <n v="6"/>
    <x v="5"/>
  </r>
  <r>
    <x v="0"/>
    <x v="223"/>
    <d v="2010-06-02T00:00:00"/>
    <d v="2010-07-22T00:00:00"/>
    <n v="114274.15"/>
    <n v="375"/>
    <x v="0"/>
  </r>
  <r>
    <x v="1"/>
    <x v="272"/>
    <d v="2011-01-28T00:00:00"/>
    <d v="2011-03-14T00:00:00"/>
    <n v="57570.73"/>
    <n v="140"/>
    <x v="1"/>
  </r>
  <r>
    <x v="1"/>
    <x v="123"/>
    <d v="2011-04-16T00:00:00"/>
    <d v="2011-06-15T00:00:00"/>
    <n v="43653.93"/>
    <n v="47"/>
    <x v="7"/>
  </r>
  <r>
    <x v="0"/>
    <x v="619"/>
    <d v="2010-11-13T00:00:00"/>
    <d v="2010-12-25T00:00:00"/>
    <n v="87101.21"/>
    <n v="219"/>
    <x v="0"/>
  </r>
  <r>
    <x v="0"/>
    <x v="395"/>
    <d v="2010-12-16T00:00:00"/>
    <d v="2011-02-08T00:00:00"/>
    <n v="105802.36"/>
    <n v="174"/>
    <x v="1"/>
  </r>
  <r>
    <x v="0"/>
    <x v="250"/>
    <d v="2010-09-24T00:00:00"/>
    <d v="2010-10-10T00:00:00"/>
    <n v="74677.06"/>
    <n v="295"/>
    <x v="0"/>
  </r>
  <r>
    <x v="0"/>
    <x v="293"/>
    <d v="2010-06-30T00:00:00"/>
    <d v="2010-07-28T00:00:00"/>
    <n v="91172.27"/>
    <n v="369"/>
    <x v="0"/>
  </r>
  <r>
    <x v="1"/>
    <x v="552"/>
    <d v="2011-10-05T00:00:00"/>
    <d v="2011-11-13T00:00:00"/>
    <n v="73900.009999999995"/>
    <n v="-104"/>
    <x v="4"/>
  </r>
  <r>
    <x v="0"/>
    <x v="423"/>
    <d v="2010-12-20T00:00:00"/>
    <d v="2011-02-13T00:00:00"/>
    <n v="42963.03"/>
    <n v="169"/>
    <x v="1"/>
  </r>
  <r>
    <x v="1"/>
    <x v="364"/>
    <d v="2011-09-07T00:00:00"/>
    <d v="2011-09-27T00:00:00"/>
    <n v="54597.53"/>
    <n v="-57"/>
    <x v="4"/>
  </r>
  <r>
    <x v="0"/>
    <x v="1"/>
    <d v="2010-10-12T00:00:00"/>
    <d v="2010-11-08T00:00:00"/>
    <n v="105103.92"/>
    <n v="266"/>
    <x v="0"/>
  </r>
  <r>
    <x v="1"/>
    <x v="631"/>
    <d v="2011-09-22T00:00:00"/>
    <d v="2011-10-31T00:00:00"/>
    <n v="50627.24"/>
    <n v="-91"/>
    <x v="4"/>
  </r>
  <r>
    <x v="0"/>
    <x v="559"/>
    <d v="2010-09-30T00:00:00"/>
    <d v="2010-11-29T00:00:00"/>
    <n v="55472.61"/>
    <n v="245"/>
    <x v="0"/>
  </r>
  <r>
    <x v="1"/>
    <x v="64"/>
    <d v="2011-08-13T00:00:00"/>
    <d v="2011-09-07T00:00:00"/>
    <n v="36316.79"/>
    <n v="-37"/>
    <x v="4"/>
  </r>
  <r>
    <x v="1"/>
    <x v="388"/>
    <d v="2011-01-02T00:00:00"/>
    <d v="2011-01-17T00:00:00"/>
    <n v="22267.95"/>
    <n v="196"/>
    <x v="0"/>
  </r>
  <r>
    <x v="1"/>
    <x v="19"/>
    <d v="2011-06-01T00:00:00"/>
    <d v="2011-07-01T00:00:00"/>
    <n v="72716.03"/>
    <n v="31"/>
    <x v="2"/>
  </r>
  <r>
    <x v="0"/>
    <x v="419"/>
    <d v="2010-10-12T00:00:00"/>
    <d v="2010-11-04T00:00:00"/>
    <n v="39954.65"/>
    <n v="270"/>
    <x v="0"/>
  </r>
  <r>
    <x v="1"/>
    <x v="34"/>
    <d v="2011-09-29T00:00:00"/>
    <d v="2011-11-19T00:00:00"/>
    <n v="110871.43"/>
    <n v="-110"/>
    <x v="4"/>
  </r>
  <r>
    <x v="0"/>
    <x v="361"/>
    <d v="2010-06-26T00:00:00"/>
    <d v="2010-07-27T00:00:00"/>
    <n v="74232.44"/>
    <n v="370"/>
    <x v="0"/>
  </r>
  <r>
    <x v="0"/>
    <x v="632"/>
    <d v="2010-07-27T00:00:00"/>
    <d v="2010-08-13T00:00:00"/>
    <n v="94313.31"/>
    <n v="353"/>
    <x v="0"/>
  </r>
  <r>
    <x v="0"/>
    <x v="258"/>
    <d v="2010-09-16T00:00:00"/>
    <d v="2010-11-12T00:00:00"/>
    <n v="70570.41"/>
    <n v="262"/>
    <x v="0"/>
  </r>
  <r>
    <x v="0"/>
    <x v="73"/>
    <d v="2010-11-12T00:00:00"/>
    <d v="2010-12-25T00:00:00"/>
    <n v="13780.77"/>
    <n v="219"/>
    <x v="0"/>
  </r>
  <r>
    <x v="1"/>
    <x v="633"/>
    <d v="2011-02-20T00:00:00"/>
    <d v="2011-04-08T00:00:00"/>
    <n v="6553.54"/>
    <n v="115"/>
    <x v="1"/>
  </r>
  <r>
    <x v="1"/>
    <x v="554"/>
    <d v="2011-06-23T00:00:00"/>
    <d v="2011-08-22T00:00:00"/>
    <n v="107663.55"/>
    <n v="-21"/>
    <x v="4"/>
  </r>
  <r>
    <x v="1"/>
    <x v="263"/>
    <d v="2011-08-30T00:00:00"/>
    <d v="2011-09-24T00:00:00"/>
    <n v="19347.240000000002"/>
    <n v="-54"/>
    <x v="4"/>
  </r>
  <r>
    <x v="1"/>
    <x v="401"/>
    <d v="2011-08-07T00:00:00"/>
    <d v="2011-09-15T00:00:00"/>
    <n v="67701.36"/>
    <n v="-45"/>
    <x v="4"/>
  </r>
  <r>
    <x v="1"/>
    <x v="332"/>
    <d v="2011-05-24T00:00:00"/>
    <d v="2011-07-22T00:00:00"/>
    <n v="73364.31"/>
    <n v="10"/>
    <x v="5"/>
  </r>
  <r>
    <x v="0"/>
    <x v="105"/>
    <d v="2010-07-31T00:00:00"/>
    <d v="2010-08-30T00:00:00"/>
    <n v="13591.1"/>
    <n v="336"/>
    <x v="0"/>
  </r>
  <r>
    <x v="0"/>
    <x v="313"/>
    <d v="2010-08-07T00:00:00"/>
    <d v="2010-09-03T00:00:00"/>
    <n v="18977.53"/>
    <n v="332"/>
    <x v="0"/>
  </r>
  <r>
    <x v="1"/>
    <x v="44"/>
    <d v="2011-08-19T00:00:00"/>
    <d v="2011-10-15T00:00:00"/>
    <n v="100317.53"/>
    <n v="-75"/>
    <x v="4"/>
  </r>
  <r>
    <x v="0"/>
    <x v="634"/>
    <d v="2010-12-05T00:00:00"/>
    <d v="2011-01-18T00:00:00"/>
    <n v="87452.19"/>
    <n v="195"/>
    <x v="0"/>
  </r>
  <r>
    <x v="1"/>
    <x v="209"/>
    <d v="2011-03-25T00:00:00"/>
    <d v="2011-05-23T00:00:00"/>
    <n v="66175.61"/>
    <n v="70"/>
    <x v="6"/>
  </r>
  <r>
    <x v="0"/>
    <x v="208"/>
    <d v="2010-11-25T00:00:00"/>
    <d v="2010-12-11T00:00:00"/>
    <n v="6168.36"/>
    <n v="233"/>
    <x v="0"/>
  </r>
  <r>
    <x v="1"/>
    <x v="363"/>
    <d v="2011-09-06T00:00:00"/>
    <d v="2011-10-28T00:00:00"/>
    <n v="88557.21"/>
    <n v="-88"/>
    <x v="4"/>
  </r>
  <r>
    <x v="1"/>
    <x v="316"/>
    <d v="2011-01-23T00:00:00"/>
    <d v="2011-03-17T00:00:00"/>
    <n v="31206.240000000002"/>
    <n v="137"/>
    <x v="1"/>
  </r>
  <r>
    <x v="1"/>
    <x v="532"/>
    <d v="2011-08-15T00:00:00"/>
    <d v="2011-10-13T00:00:00"/>
    <n v="64959.8"/>
    <n v="-73"/>
    <x v="4"/>
  </r>
  <r>
    <x v="1"/>
    <x v="268"/>
    <d v="2011-08-07T00:00:00"/>
    <d v="2011-08-25T00:00:00"/>
    <n v="99963.47"/>
    <n v="-24"/>
    <x v="4"/>
  </r>
  <r>
    <x v="1"/>
    <x v="149"/>
    <d v="2011-01-11T00:00:00"/>
    <d v="2011-02-28T00:00:00"/>
    <n v="63917.09"/>
    <n v="154"/>
    <x v="1"/>
  </r>
  <r>
    <x v="0"/>
    <x v="367"/>
    <d v="2010-11-09T00:00:00"/>
    <d v="2010-11-29T00:00:00"/>
    <n v="98776.01"/>
    <n v="245"/>
    <x v="0"/>
  </r>
  <r>
    <x v="0"/>
    <x v="138"/>
    <d v="2010-09-29T00:00:00"/>
    <d v="2010-10-13T00:00:00"/>
    <n v="45142.879999999997"/>
    <n v="292"/>
    <x v="0"/>
  </r>
  <r>
    <x v="1"/>
    <x v="552"/>
    <d v="2011-06-08T00:00:00"/>
    <d v="2011-07-12T00:00:00"/>
    <n v="110416.96000000001"/>
    <n v="20"/>
    <x v="3"/>
  </r>
  <r>
    <x v="0"/>
    <x v="513"/>
    <d v="2010-06-01T00:00:00"/>
    <d v="2010-06-24T00:00:00"/>
    <n v="39604.129999999997"/>
    <n v="403"/>
    <x v="0"/>
  </r>
  <r>
    <x v="1"/>
    <x v="575"/>
    <d v="2011-08-04T00:00:00"/>
    <d v="2011-09-23T00:00:00"/>
    <n v="119934.2"/>
    <n v="-53"/>
    <x v="4"/>
  </r>
  <r>
    <x v="0"/>
    <x v="635"/>
    <d v="2010-10-06T00:00:00"/>
    <d v="2010-12-01T00:00:00"/>
    <n v="10922.52"/>
    <n v="243"/>
    <x v="0"/>
  </r>
  <r>
    <x v="1"/>
    <x v="185"/>
    <d v="2011-04-15T00:00:00"/>
    <d v="2011-06-13T00:00:00"/>
    <n v="108066.43"/>
    <n v="49"/>
    <x v="7"/>
  </r>
  <r>
    <x v="0"/>
    <x v="341"/>
    <d v="2010-11-08T00:00:00"/>
    <d v="2010-11-30T00:00:00"/>
    <n v="35967.980000000003"/>
    <n v="244"/>
    <x v="0"/>
  </r>
  <r>
    <x v="1"/>
    <x v="286"/>
    <d v="2011-02-20T00:00:00"/>
    <d v="2011-04-15T00:00:00"/>
    <n v="115234.03"/>
    <n v="108"/>
    <x v="1"/>
  </r>
  <r>
    <x v="1"/>
    <x v="20"/>
    <d v="2011-01-16T00:00:00"/>
    <d v="2011-02-07T00:00:00"/>
    <n v="75450.06"/>
    <n v="175"/>
    <x v="1"/>
  </r>
  <r>
    <x v="1"/>
    <x v="622"/>
    <d v="2011-06-07T00:00:00"/>
    <d v="2011-08-04T00:00:00"/>
    <n v="116436.24"/>
    <n v="-3"/>
    <x v="4"/>
  </r>
  <r>
    <x v="1"/>
    <x v="123"/>
    <d v="2011-09-06T00:00:00"/>
    <d v="2011-11-02T00:00:00"/>
    <n v="19904.29"/>
    <n v="-93"/>
    <x v="4"/>
  </r>
  <r>
    <x v="0"/>
    <x v="550"/>
    <d v="2010-09-04T00:00:00"/>
    <d v="2010-10-07T00:00:00"/>
    <n v="115910.98"/>
    <n v="298"/>
    <x v="0"/>
  </r>
  <r>
    <x v="1"/>
    <x v="89"/>
    <d v="2011-03-16T00:00:00"/>
    <d v="2011-05-12T00:00:00"/>
    <n v="79834.14"/>
    <n v="81"/>
    <x v="6"/>
  </r>
  <r>
    <x v="1"/>
    <x v="442"/>
    <d v="2011-03-04T00:00:00"/>
    <d v="2011-04-12T00:00:00"/>
    <n v="102101.94"/>
    <n v="111"/>
    <x v="1"/>
  </r>
  <r>
    <x v="0"/>
    <x v="392"/>
    <d v="2010-11-01T00:00:00"/>
    <d v="2010-12-20T00:00:00"/>
    <n v="103100.3"/>
    <n v="224"/>
    <x v="0"/>
  </r>
  <r>
    <x v="0"/>
    <x v="226"/>
    <d v="2010-10-31T00:00:00"/>
    <d v="2010-12-22T00:00:00"/>
    <n v="78962.679999999993"/>
    <n v="222"/>
    <x v="0"/>
  </r>
  <r>
    <x v="0"/>
    <x v="248"/>
    <d v="2010-12-05T00:00:00"/>
    <d v="2011-02-03T00:00:00"/>
    <n v="66930.460000000006"/>
    <n v="179"/>
    <x v="1"/>
  </r>
  <r>
    <x v="1"/>
    <x v="230"/>
    <d v="2011-03-17T00:00:00"/>
    <d v="2011-05-02T00:00:00"/>
    <n v="33950.79"/>
    <n v="91"/>
    <x v="1"/>
  </r>
  <r>
    <x v="0"/>
    <x v="410"/>
    <d v="2010-12-11T00:00:00"/>
    <d v="2011-01-04T00:00:00"/>
    <n v="5428.24"/>
    <n v="209"/>
    <x v="0"/>
  </r>
  <r>
    <x v="1"/>
    <x v="10"/>
    <d v="2011-05-12T00:00:00"/>
    <d v="2011-06-24T00:00:00"/>
    <n v="47460.9"/>
    <n v="38"/>
    <x v="2"/>
  </r>
  <r>
    <x v="1"/>
    <x v="249"/>
    <d v="2011-09-14T00:00:00"/>
    <d v="2011-11-12T00:00:00"/>
    <n v="101895.07"/>
    <n v="-103"/>
    <x v="4"/>
  </r>
  <r>
    <x v="0"/>
    <x v="603"/>
    <d v="2010-08-06T00:00:00"/>
    <d v="2010-09-25T00:00:00"/>
    <n v="32245.49"/>
    <n v="310"/>
    <x v="0"/>
  </r>
  <r>
    <x v="1"/>
    <x v="636"/>
    <d v="2011-04-28T00:00:00"/>
    <d v="2011-06-22T00:00:00"/>
    <n v="15363.19"/>
    <n v="40"/>
    <x v="2"/>
  </r>
  <r>
    <x v="1"/>
    <x v="570"/>
    <d v="2011-05-04T00:00:00"/>
    <d v="2011-06-01T00:00:00"/>
    <n v="111376.26"/>
    <n v="61"/>
    <x v="6"/>
  </r>
  <r>
    <x v="1"/>
    <x v="226"/>
    <d v="2011-06-22T00:00:00"/>
    <d v="2011-08-02T00:00:00"/>
    <n v="113209.23"/>
    <n v="-1"/>
    <x v="4"/>
  </r>
  <r>
    <x v="0"/>
    <x v="120"/>
    <d v="2010-06-01T00:00:00"/>
    <d v="2010-07-19T00:00:00"/>
    <n v="74858.149999999994"/>
    <n v="378"/>
    <x v="0"/>
  </r>
  <r>
    <x v="1"/>
    <x v="614"/>
    <d v="2011-03-19T00:00:00"/>
    <d v="2011-04-02T00:00:00"/>
    <n v="89013.11"/>
    <n v="121"/>
    <x v="1"/>
  </r>
  <r>
    <x v="0"/>
    <x v="398"/>
    <d v="2010-10-24T00:00:00"/>
    <d v="2010-12-16T00:00:00"/>
    <n v="45450.64"/>
    <n v="228"/>
    <x v="0"/>
  </r>
  <r>
    <x v="0"/>
    <x v="265"/>
    <d v="2010-06-30T00:00:00"/>
    <d v="2010-08-14T00:00:00"/>
    <n v="106213.37"/>
    <n v="352"/>
    <x v="0"/>
  </r>
  <r>
    <x v="1"/>
    <x v="109"/>
    <d v="2011-09-08T00:00:00"/>
    <d v="2011-10-03T00:00:00"/>
    <n v="19671.77"/>
    <n v="-63"/>
    <x v="4"/>
  </r>
  <r>
    <x v="1"/>
    <x v="462"/>
    <d v="2011-05-10T00:00:00"/>
    <d v="2011-05-29T00:00:00"/>
    <n v="106391.12"/>
    <n v="64"/>
    <x v="6"/>
  </r>
  <r>
    <x v="0"/>
    <x v="502"/>
    <d v="2010-10-05T00:00:00"/>
    <d v="2010-11-22T00:00:00"/>
    <n v="22302.07"/>
    <n v="252"/>
    <x v="0"/>
  </r>
  <r>
    <x v="1"/>
    <x v="637"/>
    <d v="2011-04-26T00:00:00"/>
    <d v="2011-06-06T00:00:00"/>
    <n v="15167.58"/>
    <n v="56"/>
    <x v="7"/>
  </r>
  <r>
    <x v="1"/>
    <x v="555"/>
    <d v="2011-02-28T00:00:00"/>
    <d v="2011-03-16T00:00:00"/>
    <n v="99121.12"/>
    <n v="138"/>
    <x v="1"/>
  </r>
  <r>
    <x v="0"/>
    <x v="191"/>
    <d v="2010-09-21T00:00:00"/>
    <d v="2010-11-02T00:00:00"/>
    <n v="19028.47"/>
    <n v="272"/>
    <x v="0"/>
  </r>
  <r>
    <x v="1"/>
    <x v="440"/>
    <d v="2011-05-24T00:00:00"/>
    <d v="2011-06-27T00:00:00"/>
    <n v="2558.3000000000002"/>
    <n v="35"/>
    <x v="2"/>
  </r>
  <r>
    <x v="1"/>
    <x v="637"/>
    <d v="2011-01-20T00:00:00"/>
    <d v="2011-02-09T00:00:00"/>
    <n v="100347.53"/>
    <n v="173"/>
    <x v="1"/>
  </r>
  <r>
    <x v="0"/>
    <x v="228"/>
    <d v="2010-11-23T00:00:00"/>
    <d v="2010-12-21T00:00:00"/>
    <n v="33613.599999999999"/>
    <n v="223"/>
    <x v="0"/>
  </r>
  <r>
    <x v="1"/>
    <x v="293"/>
    <d v="2011-07-31T00:00:00"/>
    <d v="2011-09-07T00:00:00"/>
    <n v="109378.09"/>
    <n v="-37"/>
    <x v="4"/>
  </r>
  <r>
    <x v="1"/>
    <x v="553"/>
    <d v="2011-04-17T00:00:00"/>
    <d v="2011-05-30T00:00:00"/>
    <n v="119318.5"/>
    <n v="63"/>
    <x v="6"/>
  </r>
  <r>
    <x v="1"/>
    <x v="566"/>
    <d v="2011-04-14T00:00:00"/>
    <d v="2011-04-29T00:00:00"/>
    <n v="11193.26"/>
    <n v="94"/>
    <x v="1"/>
  </r>
  <r>
    <x v="0"/>
    <x v="299"/>
    <d v="2010-06-24T00:00:00"/>
    <d v="2010-08-05T00:00:00"/>
    <n v="56400.08"/>
    <n v="361"/>
    <x v="0"/>
  </r>
  <r>
    <x v="1"/>
    <x v="365"/>
    <d v="2011-08-17T00:00:00"/>
    <d v="2011-09-23T00:00:00"/>
    <n v="4745.17"/>
    <n v="-53"/>
    <x v="4"/>
  </r>
  <r>
    <x v="1"/>
    <x v="547"/>
    <d v="2011-05-06T00:00:00"/>
    <d v="2011-06-08T00:00:00"/>
    <n v="108025.17"/>
    <n v="54"/>
    <x v="7"/>
  </r>
  <r>
    <x v="1"/>
    <x v="561"/>
    <d v="2011-01-30T00:00:00"/>
    <d v="2011-03-30T00:00:00"/>
    <n v="3394.29"/>
    <n v="124"/>
    <x v="1"/>
  </r>
  <r>
    <x v="0"/>
    <x v="374"/>
    <d v="2010-12-29T00:00:00"/>
    <d v="2011-01-17T00:00:00"/>
    <n v="35932.71"/>
    <n v="196"/>
    <x v="0"/>
  </r>
  <r>
    <x v="0"/>
    <x v="165"/>
    <d v="2010-10-30T00:00:00"/>
    <d v="2010-12-03T00:00:00"/>
    <n v="86365.59"/>
    <n v="241"/>
    <x v="0"/>
  </r>
  <r>
    <x v="0"/>
    <x v="206"/>
    <d v="2010-08-10T00:00:00"/>
    <d v="2010-09-21T00:00:00"/>
    <n v="27474.76"/>
    <n v="314"/>
    <x v="0"/>
  </r>
  <r>
    <x v="1"/>
    <x v="62"/>
    <d v="2011-03-14T00:00:00"/>
    <d v="2011-04-15T00:00:00"/>
    <n v="3222.68"/>
    <n v="108"/>
    <x v="1"/>
  </r>
  <r>
    <x v="0"/>
    <x v="499"/>
    <d v="2010-10-03T00:00:00"/>
    <d v="2010-11-28T00:00:00"/>
    <n v="95319.51"/>
    <n v="246"/>
    <x v="0"/>
  </r>
  <r>
    <x v="0"/>
    <x v="22"/>
    <d v="2010-11-18T00:00:00"/>
    <d v="2010-12-09T00:00:00"/>
    <n v="87928.43"/>
    <n v="235"/>
    <x v="0"/>
  </r>
  <r>
    <x v="1"/>
    <x v="271"/>
    <d v="2011-07-21T00:00:00"/>
    <d v="2011-08-08T00:00:00"/>
    <n v="35443.83"/>
    <n v="-7"/>
    <x v="4"/>
  </r>
  <r>
    <x v="0"/>
    <x v="119"/>
    <d v="2010-06-21T00:00:00"/>
    <d v="2010-07-14T00:00:00"/>
    <n v="61648.82"/>
    <n v="383"/>
    <x v="0"/>
  </r>
  <r>
    <x v="0"/>
    <x v="537"/>
    <d v="2010-10-04T00:00:00"/>
    <d v="2010-10-24T00:00:00"/>
    <n v="69283.7"/>
    <n v="281"/>
    <x v="0"/>
  </r>
  <r>
    <x v="0"/>
    <x v="167"/>
    <d v="2010-07-05T00:00:00"/>
    <d v="2010-07-22T00:00:00"/>
    <n v="40785.85"/>
    <n v="375"/>
    <x v="0"/>
  </r>
  <r>
    <x v="1"/>
    <x v="126"/>
    <d v="2011-08-23T00:00:00"/>
    <d v="2011-09-08T00:00:00"/>
    <n v="67069.11"/>
    <n v="-38"/>
    <x v="4"/>
  </r>
  <r>
    <x v="1"/>
    <x v="503"/>
    <d v="2011-08-31T00:00:00"/>
    <d v="2011-10-24T00:00:00"/>
    <n v="89875.44"/>
    <n v="-84"/>
    <x v="4"/>
  </r>
  <r>
    <x v="1"/>
    <x v="102"/>
    <d v="2011-02-05T00:00:00"/>
    <d v="2011-03-23T00:00:00"/>
    <n v="93293.22"/>
    <n v="131"/>
    <x v="1"/>
  </r>
  <r>
    <x v="1"/>
    <x v="71"/>
    <d v="2011-08-16T00:00:00"/>
    <d v="2011-09-16T00:00:00"/>
    <n v="35162.42"/>
    <n v="-46"/>
    <x v="4"/>
  </r>
  <r>
    <x v="1"/>
    <x v="615"/>
    <d v="2011-09-27T00:00:00"/>
    <d v="2011-10-12T00:00:00"/>
    <n v="46025.75"/>
    <n v="-72"/>
    <x v="4"/>
  </r>
  <r>
    <x v="1"/>
    <x v="488"/>
    <d v="2011-06-13T00:00:00"/>
    <d v="2011-07-15T00:00:00"/>
    <n v="73383.710000000006"/>
    <n v="17"/>
    <x v="3"/>
  </r>
  <r>
    <x v="0"/>
    <x v="235"/>
    <d v="2010-06-13T00:00:00"/>
    <d v="2010-07-02T00:00:00"/>
    <n v="61783.53"/>
    <n v="395"/>
    <x v="0"/>
  </r>
  <r>
    <x v="0"/>
    <x v="6"/>
    <d v="2010-10-27T00:00:00"/>
    <d v="2010-12-04T00:00:00"/>
    <n v="54513.62"/>
    <n v="240"/>
    <x v="0"/>
  </r>
  <r>
    <x v="1"/>
    <x v="166"/>
    <d v="2011-01-14T00:00:00"/>
    <d v="2011-02-19T00:00:00"/>
    <n v="118788.08"/>
    <n v="163"/>
    <x v="1"/>
  </r>
  <r>
    <x v="0"/>
    <x v="568"/>
    <d v="2010-07-07T00:00:00"/>
    <d v="2010-08-27T00:00:00"/>
    <n v="66998.429999999993"/>
    <n v="339"/>
    <x v="0"/>
  </r>
  <r>
    <x v="0"/>
    <x v="294"/>
    <d v="2010-05-29T00:00:00"/>
    <d v="2010-07-22T00:00:00"/>
    <n v="83867.66"/>
    <n v="375"/>
    <x v="0"/>
  </r>
  <r>
    <x v="1"/>
    <x v="40"/>
    <d v="2011-07-02T00:00:00"/>
    <d v="2011-08-26T00:00:00"/>
    <n v="5420.27"/>
    <n v="-25"/>
    <x v="4"/>
  </r>
  <r>
    <x v="1"/>
    <x v="63"/>
    <d v="2011-09-03T00:00:00"/>
    <d v="2011-10-03T00:00:00"/>
    <n v="56798.53"/>
    <n v="-63"/>
    <x v="4"/>
  </r>
  <r>
    <x v="1"/>
    <x v="223"/>
    <d v="2011-03-31T00:00:00"/>
    <d v="2011-05-10T00:00:00"/>
    <n v="104269.71"/>
    <n v="83"/>
    <x v="6"/>
  </r>
  <r>
    <x v="1"/>
    <x v="489"/>
    <d v="2011-08-10T00:00:00"/>
    <d v="2011-09-17T00:00:00"/>
    <n v="55726.3"/>
    <n v="-47"/>
    <x v="4"/>
  </r>
  <r>
    <x v="0"/>
    <x v="326"/>
    <d v="2010-07-03T00:00:00"/>
    <d v="2010-08-19T00:00:00"/>
    <n v="87986.47"/>
    <n v="347"/>
    <x v="0"/>
  </r>
  <r>
    <x v="1"/>
    <x v="500"/>
    <d v="2011-05-13T00:00:00"/>
    <d v="2011-06-11T00:00:00"/>
    <n v="101103.92"/>
    <n v="51"/>
    <x v="7"/>
  </r>
  <r>
    <x v="0"/>
    <x v="134"/>
    <d v="2010-12-29T00:00:00"/>
    <d v="2011-02-11T00:00:00"/>
    <n v="74708.81"/>
    <n v="171"/>
    <x v="1"/>
  </r>
  <r>
    <x v="0"/>
    <x v="27"/>
    <d v="2010-12-05T00:00:00"/>
    <d v="2011-01-16T00:00:00"/>
    <n v="50976.9"/>
    <n v="197"/>
    <x v="0"/>
  </r>
  <r>
    <x v="0"/>
    <x v="227"/>
    <d v="2010-11-11T00:00:00"/>
    <d v="2010-12-11T00:00:00"/>
    <n v="112610.83"/>
    <n v="233"/>
    <x v="0"/>
  </r>
  <r>
    <x v="1"/>
    <x v="246"/>
    <d v="2011-01-12T00:00:00"/>
    <d v="2011-02-16T00:00:00"/>
    <n v="98922.8"/>
    <n v="166"/>
    <x v="1"/>
  </r>
  <r>
    <x v="1"/>
    <x v="463"/>
    <d v="2011-06-02T00:00:00"/>
    <d v="2011-07-02T00:00:00"/>
    <n v="69324.149999999994"/>
    <n v="30"/>
    <x v="3"/>
  </r>
  <r>
    <x v="0"/>
    <x v="360"/>
    <d v="2010-10-01T00:00:00"/>
    <d v="2010-11-07T00:00:00"/>
    <n v="67035.19"/>
    <n v="267"/>
    <x v="0"/>
  </r>
  <r>
    <x v="1"/>
    <x v="605"/>
    <d v="2011-05-17T00:00:00"/>
    <d v="2011-06-08T00:00:00"/>
    <n v="54903.93"/>
    <n v="54"/>
    <x v="7"/>
  </r>
  <r>
    <x v="0"/>
    <x v="494"/>
    <d v="2010-05-26T00:00:00"/>
    <d v="2010-07-16T00:00:00"/>
    <n v="118124.14"/>
    <n v="381"/>
    <x v="0"/>
  </r>
  <r>
    <x v="1"/>
    <x v="559"/>
    <d v="2011-06-09T00:00:00"/>
    <d v="2011-07-18T00:00:00"/>
    <n v="119781.25"/>
    <n v="14"/>
    <x v="5"/>
  </r>
  <r>
    <x v="0"/>
    <x v="260"/>
    <d v="2010-10-08T00:00:00"/>
    <d v="2010-11-20T00:00:00"/>
    <n v="68986.64"/>
    <n v="254"/>
    <x v="0"/>
  </r>
  <r>
    <x v="1"/>
    <x v="566"/>
    <d v="2011-04-13T00:00:00"/>
    <d v="2011-05-13T00:00:00"/>
    <n v="39301.83"/>
    <n v="80"/>
    <x v="6"/>
  </r>
  <r>
    <x v="1"/>
    <x v="149"/>
    <d v="2011-01-26T00:00:00"/>
    <d v="2011-03-15T00:00:00"/>
    <n v="71226.600000000006"/>
    <n v="139"/>
    <x v="1"/>
  </r>
  <r>
    <x v="1"/>
    <x v="566"/>
    <d v="2011-05-19T00:00:00"/>
    <d v="2011-06-25T00:00:00"/>
    <n v="77174.64"/>
    <n v="37"/>
    <x v="2"/>
  </r>
  <r>
    <x v="0"/>
    <x v="52"/>
    <d v="2010-06-01T00:00:00"/>
    <d v="2010-07-20T00:00:00"/>
    <n v="57379.4"/>
    <n v="377"/>
    <x v="0"/>
  </r>
  <r>
    <x v="0"/>
    <x v="570"/>
    <d v="2010-05-29T00:00:00"/>
    <d v="2010-07-01T00:00:00"/>
    <n v="56931.41"/>
    <n v="396"/>
    <x v="0"/>
  </r>
  <r>
    <x v="0"/>
    <x v="163"/>
    <d v="2010-08-02T00:00:00"/>
    <d v="2010-08-26T00:00:00"/>
    <n v="108031.5"/>
    <n v="340"/>
    <x v="0"/>
  </r>
  <r>
    <x v="1"/>
    <x v="190"/>
    <d v="2011-04-17T00:00:00"/>
    <d v="2011-06-06T00:00:00"/>
    <n v="107151.42"/>
    <n v="56"/>
    <x v="7"/>
  </r>
  <r>
    <x v="0"/>
    <x v="159"/>
    <d v="2010-09-18T00:00:00"/>
    <d v="2010-10-09T00:00:00"/>
    <n v="32718.49"/>
    <n v="296"/>
    <x v="0"/>
  </r>
  <r>
    <x v="0"/>
    <x v="603"/>
    <d v="2010-05-24T00:00:00"/>
    <d v="2010-06-12T00:00:00"/>
    <n v="33056.720000000001"/>
    <n v="415"/>
    <x v="0"/>
  </r>
  <r>
    <x v="1"/>
    <x v="310"/>
    <d v="2011-03-29T00:00:00"/>
    <d v="2011-05-27T00:00:00"/>
    <n v="74147.47"/>
    <n v="66"/>
    <x v="6"/>
  </r>
  <r>
    <x v="0"/>
    <x v="181"/>
    <d v="2010-11-01T00:00:00"/>
    <d v="2010-11-22T00:00:00"/>
    <n v="72663.360000000001"/>
    <n v="252"/>
    <x v="0"/>
  </r>
  <r>
    <x v="1"/>
    <x v="124"/>
    <d v="2011-10-13T00:00:00"/>
    <d v="2011-12-12T00:00:00"/>
    <n v="59552.89"/>
    <n v="-133"/>
    <x v="4"/>
  </r>
  <r>
    <x v="0"/>
    <x v="319"/>
    <d v="2010-09-28T00:00:00"/>
    <d v="2010-10-20T00:00:00"/>
    <n v="95847.97"/>
    <n v="285"/>
    <x v="0"/>
  </r>
  <r>
    <x v="0"/>
    <x v="502"/>
    <d v="2010-11-29T00:00:00"/>
    <d v="2011-01-03T00:00:00"/>
    <n v="3549.79"/>
    <n v="210"/>
    <x v="0"/>
  </r>
  <r>
    <x v="1"/>
    <x v="536"/>
    <d v="2011-05-15T00:00:00"/>
    <d v="2011-06-04T00:00:00"/>
    <n v="80000.94"/>
    <n v="58"/>
    <x v="7"/>
  </r>
  <r>
    <x v="1"/>
    <x v="313"/>
    <d v="2011-07-14T00:00:00"/>
    <d v="2011-09-04T00:00:00"/>
    <n v="40972.61"/>
    <n v="-34"/>
    <x v="4"/>
  </r>
  <r>
    <x v="1"/>
    <x v="638"/>
    <d v="2011-04-20T00:00:00"/>
    <d v="2011-06-06T00:00:00"/>
    <n v="55619.22"/>
    <n v="56"/>
    <x v="7"/>
  </r>
  <r>
    <x v="0"/>
    <x v="72"/>
    <d v="2010-08-19T00:00:00"/>
    <d v="2010-09-19T00:00:00"/>
    <n v="59340.480000000003"/>
    <n v="316"/>
    <x v="0"/>
  </r>
  <r>
    <x v="1"/>
    <x v="567"/>
    <d v="2011-01-02T00:00:00"/>
    <d v="2011-01-20T00:00:00"/>
    <n v="78329.61"/>
    <n v="193"/>
    <x v="0"/>
  </r>
  <r>
    <x v="1"/>
    <x v="538"/>
    <d v="2011-10-14T00:00:00"/>
    <d v="2011-12-08T00:00:00"/>
    <n v="60417.34"/>
    <n v="-129"/>
    <x v="4"/>
  </r>
  <r>
    <x v="1"/>
    <x v="142"/>
    <d v="2011-06-23T00:00:00"/>
    <d v="2011-08-04T00:00:00"/>
    <n v="112962.38"/>
    <n v="-3"/>
    <x v="4"/>
  </r>
  <r>
    <x v="1"/>
    <x v="399"/>
    <d v="2011-02-14T00:00:00"/>
    <d v="2011-04-03T00:00:00"/>
    <n v="63963.07"/>
    <n v="120"/>
    <x v="1"/>
  </r>
  <r>
    <x v="1"/>
    <x v="142"/>
    <d v="2011-05-20T00:00:00"/>
    <d v="2011-06-24T00:00:00"/>
    <n v="118749.01"/>
    <n v="38"/>
    <x v="2"/>
  </r>
  <r>
    <x v="1"/>
    <x v="387"/>
    <d v="2011-08-20T00:00:00"/>
    <d v="2011-10-10T00:00:00"/>
    <n v="31835.07"/>
    <n v="-70"/>
    <x v="4"/>
  </r>
  <r>
    <x v="1"/>
    <x v="243"/>
    <d v="2011-02-01T00:00:00"/>
    <d v="2011-02-27T00:00:00"/>
    <n v="77431.31"/>
    <n v="155"/>
    <x v="1"/>
  </r>
  <r>
    <x v="1"/>
    <x v="152"/>
    <d v="2011-04-06T00:00:00"/>
    <d v="2011-06-05T00:00:00"/>
    <n v="4218.8100000000004"/>
    <n v="57"/>
    <x v="7"/>
  </r>
  <r>
    <x v="1"/>
    <x v="482"/>
    <d v="2011-06-19T00:00:00"/>
    <d v="2011-07-20T00:00:00"/>
    <n v="25396.71"/>
    <n v="12"/>
    <x v="5"/>
  </r>
  <r>
    <x v="0"/>
    <x v="134"/>
    <d v="2010-12-10T00:00:00"/>
    <d v="2011-01-19T00:00:00"/>
    <n v="1576.26"/>
    <n v="194"/>
    <x v="0"/>
  </r>
  <r>
    <x v="0"/>
    <x v="406"/>
    <d v="2010-11-21T00:00:00"/>
    <d v="2011-01-08T00:00:00"/>
    <n v="15200.27"/>
    <n v="205"/>
    <x v="0"/>
  </r>
  <r>
    <x v="1"/>
    <x v="319"/>
    <d v="2011-03-15T00:00:00"/>
    <d v="2011-05-13T00:00:00"/>
    <n v="14706.47"/>
    <n v="80"/>
    <x v="6"/>
  </r>
  <r>
    <x v="1"/>
    <x v="354"/>
    <d v="2011-07-27T00:00:00"/>
    <d v="2011-08-31T00:00:00"/>
    <n v="12792.97"/>
    <n v="-30"/>
    <x v="4"/>
  </r>
  <r>
    <x v="0"/>
    <x v="92"/>
    <d v="2010-10-24T00:00:00"/>
    <d v="2010-12-05T00:00:00"/>
    <n v="81840.639999999999"/>
    <n v="239"/>
    <x v="0"/>
  </r>
  <r>
    <x v="1"/>
    <x v="7"/>
    <d v="2011-03-10T00:00:00"/>
    <d v="2011-05-04T00:00:00"/>
    <n v="14437.37"/>
    <n v="89"/>
    <x v="6"/>
  </r>
  <r>
    <x v="1"/>
    <x v="458"/>
    <d v="2011-01-05T00:00:00"/>
    <d v="2011-02-05T00:00:00"/>
    <n v="26455.22"/>
    <n v="177"/>
    <x v="1"/>
  </r>
  <r>
    <x v="1"/>
    <x v="321"/>
    <d v="2011-01-18T00:00:00"/>
    <d v="2011-03-17T00:00:00"/>
    <n v="88199.92"/>
    <n v="137"/>
    <x v="1"/>
  </r>
  <r>
    <x v="1"/>
    <x v="639"/>
    <d v="2011-07-08T00:00:00"/>
    <d v="2011-08-05T00:00:00"/>
    <n v="62917.62"/>
    <n v="-4"/>
    <x v="4"/>
  </r>
  <r>
    <x v="0"/>
    <x v="320"/>
    <d v="2010-11-18T00:00:00"/>
    <d v="2011-01-14T00:00:00"/>
    <n v="117196.93"/>
    <n v="199"/>
    <x v="0"/>
  </r>
  <r>
    <x v="1"/>
    <x v="298"/>
    <d v="2011-07-04T00:00:00"/>
    <d v="2011-08-07T00:00:00"/>
    <n v="73356.39"/>
    <n v="-6"/>
    <x v="4"/>
  </r>
  <r>
    <x v="0"/>
    <x v="23"/>
    <d v="2010-07-31T00:00:00"/>
    <d v="2010-09-25T00:00:00"/>
    <n v="76284.899999999994"/>
    <n v="310"/>
    <x v="0"/>
  </r>
  <r>
    <x v="1"/>
    <x v="523"/>
    <d v="2011-06-22T00:00:00"/>
    <d v="2011-07-26T00:00:00"/>
    <n v="102716.95"/>
    <n v="6"/>
    <x v="5"/>
  </r>
  <r>
    <x v="0"/>
    <x v="229"/>
    <d v="2010-11-05T00:00:00"/>
    <d v="2010-12-25T00:00:00"/>
    <n v="12779.9"/>
    <n v="219"/>
    <x v="0"/>
  </r>
  <r>
    <x v="1"/>
    <x v="390"/>
    <d v="2011-10-02T00:00:00"/>
    <d v="2011-10-19T00:00:00"/>
    <n v="18731.63"/>
    <n v="-79"/>
    <x v="4"/>
  </r>
  <r>
    <x v="0"/>
    <x v="423"/>
    <d v="2010-11-26T00:00:00"/>
    <d v="2011-01-21T00:00:00"/>
    <n v="62840.61"/>
    <n v="192"/>
    <x v="0"/>
  </r>
  <r>
    <x v="1"/>
    <x v="330"/>
    <d v="2011-07-15T00:00:00"/>
    <d v="2011-09-05T00:00:00"/>
    <n v="86384.92"/>
    <n v="-35"/>
    <x v="4"/>
  </r>
  <r>
    <x v="0"/>
    <x v="215"/>
    <d v="2010-11-27T00:00:00"/>
    <d v="2010-12-29T00:00:00"/>
    <n v="77665.33"/>
    <n v="215"/>
    <x v="0"/>
  </r>
  <r>
    <x v="0"/>
    <x v="565"/>
    <d v="2010-07-29T00:00:00"/>
    <d v="2010-09-05T00:00:00"/>
    <n v="45227.6"/>
    <n v="330"/>
    <x v="0"/>
  </r>
  <r>
    <x v="1"/>
    <x v="616"/>
    <d v="2011-05-19T00:00:00"/>
    <d v="2011-06-17T00:00:00"/>
    <n v="59058.81"/>
    <n v="45"/>
    <x v="2"/>
  </r>
  <r>
    <x v="0"/>
    <x v="58"/>
    <d v="2010-11-03T00:00:00"/>
    <d v="2010-11-30T00:00:00"/>
    <n v="28379.09"/>
    <n v="244"/>
    <x v="0"/>
  </r>
  <r>
    <x v="0"/>
    <x v="177"/>
    <d v="2010-09-27T00:00:00"/>
    <d v="2010-11-07T00:00:00"/>
    <n v="3111.5"/>
    <n v="267"/>
    <x v="0"/>
  </r>
  <r>
    <x v="1"/>
    <x v="375"/>
    <d v="2011-02-28T00:00:00"/>
    <d v="2011-04-06T00:00:00"/>
    <n v="106503.44"/>
    <n v="117"/>
    <x v="1"/>
  </r>
  <r>
    <x v="1"/>
    <x v="195"/>
    <d v="2011-04-19T00:00:00"/>
    <d v="2011-05-23T00:00:00"/>
    <n v="58063.25"/>
    <n v="70"/>
    <x v="6"/>
  </r>
  <r>
    <x v="1"/>
    <x v="460"/>
    <d v="2011-03-16T00:00:00"/>
    <d v="2011-04-09T00:00:00"/>
    <n v="51554.03"/>
    <n v="114"/>
    <x v="1"/>
  </r>
  <r>
    <x v="1"/>
    <x v="54"/>
    <d v="2011-01-01T00:00:00"/>
    <d v="2011-02-10T00:00:00"/>
    <n v="15696.62"/>
    <n v="172"/>
    <x v="1"/>
  </r>
  <r>
    <x v="0"/>
    <x v="417"/>
    <d v="2010-10-08T00:00:00"/>
    <d v="2010-10-26T00:00:00"/>
    <n v="22280.65"/>
    <n v="279"/>
    <x v="0"/>
  </r>
  <r>
    <x v="0"/>
    <x v="356"/>
    <d v="2010-07-23T00:00:00"/>
    <d v="2010-08-06T00:00:00"/>
    <n v="97284.68"/>
    <n v="360"/>
    <x v="0"/>
  </r>
  <r>
    <x v="0"/>
    <x v="326"/>
    <d v="2010-06-05T00:00:00"/>
    <d v="2010-07-10T00:00:00"/>
    <n v="63875.9"/>
    <n v="387"/>
    <x v="0"/>
  </r>
  <r>
    <x v="1"/>
    <x v="258"/>
    <d v="2011-10-04T00:00:00"/>
    <d v="2011-11-23T00:00:00"/>
    <n v="12767.41"/>
    <n v="-114"/>
    <x v="4"/>
  </r>
  <r>
    <x v="0"/>
    <x v="12"/>
    <d v="2010-09-19T00:00:00"/>
    <d v="2010-11-01T00:00:00"/>
    <n v="45161.39"/>
    <n v="273"/>
    <x v="0"/>
  </r>
  <r>
    <x v="0"/>
    <x v="245"/>
    <d v="2010-06-02T00:00:00"/>
    <d v="2010-07-27T00:00:00"/>
    <n v="82263.58"/>
    <n v="370"/>
    <x v="0"/>
  </r>
  <r>
    <x v="0"/>
    <x v="554"/>
    <d v="2010-06-14T00:00:00"/>
    <d v="2010-07-31T00:00:00"/>
    <n v="102000.83"/>
    <n v="366"/>
    <x v="0"/>
  </r>
  <r>
    <x v="0"/>
    <x v="292"/>
    <d v="2010-06-01T00:00:00"/>
    <d v="2010-06-24T00:00:00"/>
    <n v="101728.08"/>
    <n v="403"/>
    <x v="0"/>
  </r>
  <r>
    <x v="0"/>
    <x v="504"/>
    <d v="2010-12-31T00:00:00"/>
    <d v="2011-02-03T00:00:00"/>
    <n v="94826.11"/>
    <n v="179"/>
    <x v="1"/>
  </r>
  <r>
    <x v="1"/>
    <x v="362"/>
    <d v="2011-07-13T00:00:00"/>
    <d v="2011-07-30T00:00:00"/>
    <n v="92533.42"/>
    <n v="2"/>
    <x v="5"/>
  </r>
  <r>
    <x v="1"/>
    <x v="324"/>
    <d v="2011-09-09T00:00:00"/>
    <d v="2011-11-05T00:00:00"/>
    <n v="112035.76"/>
    <n v="-96"/>
    <x v="4"/>
  </r>
  <r>
    <x v="1"/>
    <x v="615"/>
    <d v="2011-04-13T00:00:00"/>
    <d v="2011-05-21T00:00:00"/>
    <n v="45108.41"/>
    <n v="72"/>
    <x v="6"/>
  </r>
  <r>
    <x v="1"/>
    <x v="545"/>
    <d v="2011-03-04T00:00:00"/>
    <d v="2011-03-18T00:00:00"/>
    <n v="34205.519999999997"/>
    <n v="136"/>
    <x v="1"/>
  </r>
  <r>
    <x v="1"/>
    <x v="640"/>
    <d v="2011-08-05T00:00:00"/>
    <d v="2011-09-03T00:00:00"/>
    <n v="27356.34"/>
    <n v="-33"/>
    <x v="4"/>
  </r>
  <r>
    <x v="1"/>
    <x v="121"/>
    <d v="2011-04-05T00:00:00"/>
    <d v="2011-04-28T00:00:00"/>
    <n v="99380.46"/>
    <n v="95"/>
    <x v="1"/>
  </r>
  <r>
    <x v="0"/>
    <x v="121"/>
    <d v="2010-06-13T00:00:00"/>
    <d v="2010-06-29T00:00:00"/>
    <n v="84247.57"/>
    <n v="398"/>
    <x v="0"/>
  </r>
  <r>
    <x v="0"/>
    <x v="469"/>
    <d v="2010-06-16T00:00:00"/>
    <d v="2010-07-14T00:00:00"/>
    <n v="55482.03"/>
    <n v="383"/>
    <x v="0"/>
  </r>
  <r>
    <x v="1"/>
    <x v="92"/>
    <d v="2011-04-08T00:00:00"/>
    <d v="2011-05-09T00:00:00"/>
    <n v="51593.05"/>
    <n v="84"/>
    <x v="6"/>
  </r>
  <r>
    <x v="0"/>
    <x v="146"/>
    <d v="2010-08-22T00:00:00"/>
    <d v="2010-09-11T00:00:00"/>
    <n v="99702"/>
    <n v="324"/>
    <x v="0"/>
  </r>
  <r>
    <x v="1"/>
    <x v="67"/>
    <d v="2011-01-14T00:00:00"/>
    <d v="2011-02-02T00:00:00"/>
    <n v="108479.22"/>
    <n v="180"/>
    <x v="1"/>
  </r>
  <r>
    <x v="0"/>
    <x v="540"/>
    <d v="2010-08-23T00:00:00"/>
    <d v="2010-09-18T00:00:00"/>
    <n v="1383.9"/>
    <n v="317"/>
    <x v="0"/>
  </r>
  <r>
    <x v="1"/>
    <x v="532"/>
    <d v="2011-03-18T00:00:00"/>
    <d v="2011-05-08T00:00:00"/>
    <n v="119676.69"/>
    <n v="85"/>
    <x v="6"/>
  </r>
  <r>
    <x v="1"/>
    <x v="191"/>
    <d v="2011-03-30T00:00:00"/>
    <d v="2011-04-22T00:00:00"/>
    <n v="51953.8"/>
    <n v="101"/>
    <x v="1"/>
  </r>
  <r>
    <x v="0"/>
    <x v="149"/>
    <d v="2010-05-27T00:00:00"/>
    <d v="2010-07-14T00:00:00"/>
    <n v="55849.98"/>
    <n v="383"/>
    <x v="0"/>
  </r>
  <r>
    <x v="1"/>
    <x v="632"/>
    <d v="2011-07-19T00:00:00"/>
    <d v="2011-08-30T00:00:00"/>
    <n v="53904.23"/>
    <n v="-29"/>
    <x v="4"/>
  </r>
  <r>
    <x v="1"/>
    <x v="265"/>
    <d v="2011-02-10T00:00:00"/>
    <d v="2011-03-11T00:00:00"/>
    <n v="94606.67"/>
    <n v="143"/>
    <x v="1"/>
  </r>
  <r>
    <x v="1"/>
    <x v="130"/>
    <d v="2011-01-14T00:00:00"/>
    <d v="2011-03-14T00:00:00"/>
    <n v="106266.24000000001"/>
    <n v="140"/>
    <x v="1"/>
  </r>
  <r>
    <x v="1"/>
    <x v="152"/>
    <d v="2011-04-17T00:00:00"/>
    <d v="2011-05-28T00:00:00"/>
    <n v="33300.75"/>
    <n v="65"/>
    <x v="6"/>
  </r>
  <r>
    <x v="1"/>
    <x v="67"/>
    <d v="2011-04-23T00:00:00"/>
    <d v="2011-05-18T00:00:00"/>
    <n v="116047.88"/>
    <n v="75"/>
    <x v="6"/>
  </r>
  <r>
    <x v="0"/>
    <x v="360"/>
    <d v="2010-08-13T00:00:00"/>
    <d v="2010-09-19T00:00:00"/>
    <n v="40500.58"/>
    <n v="316"/>
    <x v="0"/>
  </r>
  <r>
    <x v="0"/>
    <x v="233"/>
    <d v="2010-07-05T00:00:00"/>
    <d v="2010-07-30T00:00:00"/>
    <n v="89428.57"/>
    <n v="367"/>
    <x v="0"/>
  </r>
  <r>
    <x v="1"/>
    <x v="528"/>
    <d v="2011-07-21T00:00:00"/>
    <d v="2011-08-15T00:00:00"/>
    <n v="17148.37"/>
    <n v="-14"/>
    <x v="4"/>
  </r>
  <r>
    <x v="0"/>
    <x v="545"/>
    <d v="2010-12-14T00:00:00"/>
    <d v="2011-01-08T00:00:00"/>
    <n v="84756.98"/>
    <n v="205"/>
    <x v="0"/>
  </r>
  <r>
    <x v="1"/>
    <x v="609"/>
    <d v="2011-01-18T00:00:00"/>
    <d v="2011-02-25T00:00:00"/>
    <n v="58254.32"/>
    <n v="157"/>
    <x v="1"/>
  </r>
  <r>
    <x v="1"/>
    <x v="74"/>
    <d v="2011-09-28T00:00:00"/>
    <d v="2011-11-21T00:00:00"/>
    <n v="101846.47"/>
    <n v="-112"/>
    <x v="4"/>
  </r>
  <r>
    <x v="1"/>
    <x v="370"/>
    <d v="2011-06-05T00:00:00"/>
    <d v="2011-06-21T00:00:00"/>
    <n v="4660.84"/>
    <n v="41"/>
    <x v="2"/>
  </r>
  <r>
    <x v="1"/>
    <x v="391"/>
    <d v="2011-02-19T00:00:00"/>
    <d v="2011-04-12T00:00:00"/>
    <n v="111328.55"/>
    <n v="111"/>
    <x v="1"/>
  </r>
  <r>
    <x v="0"/>
    <x v="357"/>
    <d v="2010-08-06T00:00:00"/>
    <d v="2010-09-07T00:00:00"/>
    <n v="52471.98"/>
    <n v="328"/>
    <x v="0"/>
  </r>
  <r>
    <x v="1"/>
    <x v="258"/>
    <d v="2011-10-14T00:00:00"/>
    <d v="2011-12-05T00:00:00"/>
    <n v="79612.3"/>
    <n v="-126"/>
    <x v="4"/>
  </r>
  <r>
    <x v="1"/>
    <x v="516"/>
    <d v="2011-05-20T00:00:00"/>
    <d v="2011-06-08T00:00:00"/>
    <n v="108892.81"/>
    <n v="54"/>
    <x v="7"/>
  </r>
  <r>
    <x v="1"/>
    <x v="419"/>
    <d v="2011-09-21T00:00:00"/>
    <d v="2011-10-16T00:00:00"/>
    <n v="58625.03"/>
    <n v="-76"/>
    <x v="4"/>
  </r>
  <r>
    <x v="0"/>
    <x v="614"/>
    <d v="2010-12-08T00:00:00"/>
    <d v="2011-01-21T00:00:00"/>
    <n v="11135.19"/>
    <n v="192"/>
    <x v="0"/>
  </r>
  <r>
    <x v="0"/>
    <x v="90"/>
    <d v="2010-07-25T00:00:00"/>
    <d v="2010-09-13T00:00:00"/>
    <n v="60378.14"/>
    <n v="322"/>
    <x v="0"/>
  </r>
  <r>
    <x v="0"/>
    <x v="513"/>
    <d v="2010-08-13T00:00:00"/>
    <d v="2010-09-14T00:00:00"/>
    <n v="86061.48"/>
    <n v="321"/>
    <x v="0"/>
  </r>
  <r>
    <x v="1"/>
    <x v="36"/>
    <d v="2011-04-15T00:00:00"/>
    <d v="2011-05-25T00:00:00"/>
    <n v="96220.17"/>
    <n v="68"/>
    <x v="6"/>
  </r>
  <r>
    <x v="0"/>
    <x v="574"/>
    <d v="2010-11-04T00:00:00"/>
    <d v="2010-12-24T00:00:00"/>
    <n v="68419.89"/>
    <n v="220"/>
    <x v="0"/>
  </r>
  <r>
    <x v="1"/>
    <x v="270"/>
    <d v="2011-06-03T00:00:00"/>
    <d v="2011-06-26T00:00:00"/>
    <n v="70644.56"/>
    <n v="36"/>
    <x v="2"/>
  </r>
  <r>
    <x v="1"/>
    <x v="142"/>
    <d v="2011-01-31T00:00:00"/>
    <d v="2011-02-17T00:00:00"/>
    <n v="52292.18"/>
    <n v="165"/>
    <x v="1"/>
  </r>
  <r>
    <x v="1"/>
    <x v="275"/>
    <d v="2011-01-18T00:00:00"/>
    <d v="2011-02-04T00:00:00"/>
    <n v="118798.86"/>
    <n v="178"/>
    <x v="1"/>
  </r>
  <r>
    <x v="0"/>
    <x v="415"/>
    <d v="2010-09-09T00:00:00"/>
    <d v="2010-10-23T00:00:00"/>
    <n v="48218.65"/>
    <n v="282"/>
    <x v="0"/>
  </r>
  <r>
    <x v="1"/>
    <x v="560"/>
    <d v="2011-03-28T00:00:00"/>
    <d v="2011-05-06T00:00:00"/>
    <n v="34619.69"/>
    <n v="87"/>
    <x v="6"/>
  </r>
  <r>
    <x v="0"/>
    <x v="213"/>
    <d v="2010-12-28T00:00:00"/>
    <d v="2011-02-24T00:00:00"/>
    <n v="84163.61"/>
    <n v="158"/>
    <x v="1"/>
  </r>
  <r>
    <x v="0"/>
    <x v="467"/>
    <d v="2010-07-16T00:00:00"/>
    <d v="2010-07-30T00:00:00"/>
    <n v="86994.83"/>
    <n v="367"/>
    <x v="0"/>
  </r>
  <r>
    <x v="0"/>
    <x v="390"/>
    <d v="2010-12-19T00:00:00"/>
    <d v="2011-02-16T00:00:00"/>
    <n v="76508.56"/>
    <n v="166"/>
    <x v="1"/>
  </r>
  <r>
    <x v="1"/>
    <x v="571"/>
    <d v="2011-06-05T00:00:00"/>
    <d v="2011-07-13T00:00:00"/>
    <n v="104042.68"/>
    <n v="19"/>
    <x v="3"/>
  </r>
  <r>
    <x v="1"/>
    <x v="530"/>
    <d v="2011-07-29T00:00:00"/>
    <d v="2011-09-23T00:00:00"/>
    <n v="72288.63"/>
    <n v="-53"/>
    <x v="4"/>
  </r>
  <r>
    <x v="1"/>
    <x v="641"/>
    <d v="2011-07-25T00:00:00"/>
    <d v="2011-09-03T00:00:00"/>
    <n v="119917.02"/>
    <n v="-33"/>
    <x v="4"/>
  </r>
  <r>
    <x v="0"/>
    <x v="233"/>
    <d v="2010-11-27T00:00:00"/>
    <d v="2011-01-16T00:00:00"/>
    <n v="2738.74"/>
    <n v="197"/>
    <x v="0"/>
  </r>
  <r>
    <x v="0"/>
    <x v="496"/>
    <d v="2010-09-10T00:00:00"/>
    <d v="2010-10-23T00:00:00"/>
    <n v="105482.88"/>
    <n v="282"/>
    <x v="0"/>
  </r>
  <r>
    <x v="1"/>
    <x v="140"/>
    <d v="2011-10-08T00:00:00"/>
    <d v="2011-11-24T00:00:00"/>
    <n v="66931.64"/>
    <n v="-115"/>
    <x v="4"/>
  </r>
  <r>
    <x v="1"/>
    <x v="593"/>
    <d v="2011-08-03T00:00:00"/>
    <d v="2011-09-05T00:00:00"/>
    <n v="30740.35"/>
    <n v="-35"/>
    <x v="4"/>
  </r>
  <r>
    <x v="0"/>
    <x v="428"/>
    <d v="2010-09-27T00:00:00"/>
    <d v="2010-10-12T00:00:00"/>
    <n v="11069.63"/>
    <n v="293"/>
    <x v="0"/>
  </r>
  <r>
    <x v="1"/>
    <x v="210"/>
    <d v="2011-10-11T00:00:00"/>
    <d v="2011-11-30T00:00:00"/>
    <n v="38729.449999999997"/>
    <n v="-121"/>
    <x v="4"/>
  </r>
  <r>
    <x v="1"/>
    <x v="211"/>
    <d v="2011-08-06T00:00:00"/>
    <d v="2011-08-29T00:00:00"/>
    <n v="62909.13"/>
    <n v="-28"/>
    <x v="4"/>
  </r>
  <r>
    <x v="1"/>
    <x v="141"/>
    <d v="2011-07-20T00:00:00"/>
    <d v="2011-08-13T00:00:00"/>
    <n v="73540.41"/>
    <n v="-12"/>
    <x v="4"/>
  </r>
  <r>
    <x v="1"/>
    <x v="25"/>
    <d v="2011-08-15T00:00:00"/>
    <d v="2011-08-31T00:00:00"/>
    <n v="60182.11"/>
    <n v="-30"/>
    <x v="4"/>
  </r>
  <r>
    <x v="0"/>
    <x v="61"/>
    <d v="2010-08-06T00:00:00"/>
    <d v="2010-09-26T00:00:00"/>
    <n v="15469.22"/>
    <n v="309"/>
    <x v="0"/>
  </r>
  <r>
    <x v="0"/>
    <x v="577"/>
    <d v="2010-12-11T00:00:00"/>
    <d v="2011-01-01T00:00:00"/>
    <n v="16548.650000000001"/>
    <n v="212"/>
    <x v="0"/>
  </r>
  <r>
    <x v="0"/>
    <x v="642"/>
    <d v="2010-07-06T00:00:00"/>
    <d v="2010-07-24T00:00:00"/>
    <n v="24977.73"/>
    <n v="373"/>
    <x v="0"/>
  </r>
  <r>
    <x v="1"/>
    <x v="275"/>
    <d v="2011-08-10T00:00:00"/>
    <d v="2011-10-09T00:00:00"/>
    <n v="28545.919999999998"/>
    <n v="-69"/>
    <x v="4"/>
  </r>
  <r>
    <x v="0"/>
    <x v="597"/>
    <d v="2010-07-30T00:00:00"/>
    <d v="2010-09-23T00:00:00"/>
    <n v="76717.64"/>
    <n v="312"/>
    <x v="0"/>
  </r>
  <r>
    <x v="0"/>
    <x v="495"/>
    <d v="2010-12-18T00:00:00"/>
    <d v="2011-01-31T00:00:00"/>
    <n v="105173.21"/>
    <n v="182"/>
    <x v="0"/>
  </r>
  <r>
    <x v="1"/>
    <x v="497"/>
    <d v="2011-10-13T00:00:00"/>
    <d v="2011-11-23T00:00:00"/>
    <n v="95873.13"/>
    <n v="-114"/>
    <x v="4"/>
  </r>
  <r>
    <x v="1"/>
    <x v="486"/>
    <d v="2011-04-23T00:00:00"/>
    <d v="2011-06-19T00:00:00"/>
    <n v="106618.38"/>
    <n v="43"/>
    <x v="2"/>
  </r>
  <r>
    <x v="1"/>
    <x v="20"/>
    <d v="2011-08-21T00:00:00"/>
    <d v="2011-09-30T00:00:00"/>
    <n v="20291.29"/>
    <n v="-60"/>
    <x v="4"/>
  </r>
  <r>
    <x v="1"/>
    <x v="188"/>
    <d v="2011-07-06T00:00:00"/>
    <d v="2011-08-24T00:00:00"/>
    <n v="83094.87"/>
    <n v="-23"/>
    <x v="4"/>
  </r>
  <r>
    <x v="1"/>
    <x v="357"/>
    <d v="2011-10-14T00:00:00"/>
    <d v="2011-12-13T00:00:00"/>
    <n v="70996.039999999994"/>
    <n v="-134"/>
    <x v="4"/>
  </r>
  <r>
    <x v="0"/>
    <x v="319"/>
    <d v="2010-11-10T00:00:00"/>
    <d v="2010-11-28T00:00:00"/>
    <n v="21096.27"/>
    <n v="246"/>
    <x v="0"/>
  </r>
  <r>
    <x v="0"/>
    <x v="555"/>
    <d v="2010-08-11T00:00:00"/>
    <d v="2010-09-06T00:00:00"/>
    <n v="70500.100000000006"/>
    <n v="329"/>
    <x v="0"/>
  </r>
  <r>
    <x v="1"/>
    <x v="39"/>
    <d v="2011-09-12T00:00:00"/>
    <d v="2011-11-03T00:00:00"/>
    <n v="26340.43"/>
    <n v="-94"/>
    <x v="4"/>
  </r>
  <r>
    <x v="1"/>
    <x v="515"/>
    <d v="2011-03-23T00:00:00"/>
    <d v="2011-05-11T00:00:00"/>
    <n v="15747.56"/>
    <n v="82"/>
    <x v="6"/>
  </r>
  <r>
    <x v="0"/>
    <x v="206"/>
    <d v="2010-11-13T00:00:00"/>
    <d v="2011-01-07T00:00:00"/>
    <n v="3063.07"/>
    <n v="206"/>
    <x v="0"/>
  </r>
  <r>
    <x v="1"/>
    <x v="273"/>
    <d v="2011-03-23T00:00:00"/>
    <d v="2011-04-12T00:00:00"/>
    <n v="42974.66"/>
    <n v="111"/>
    <x v="1"/>
  </r>
  <r>
    <x v="1"/>
    <x v="643"/>
    <d v="2011-06-17T00:00:00"/>
    <d v="2011-07-06T00:00:00"/>
    <n v="105367.56"/>
    <n v="26"/>
    <x v="3"/>
  </r>
  <r>
    <x v="1"/>
    <x v="529"/>
    <d v="2011-05-09T00:00:00"/>
    <d v="2011-06-03T00:00:00"/>
    <n v="37465.199999999997"/>
    <n v="59"/>
    <x v="7"/>
  </r>
  <r>
    <x v="0"/>
    <x v="419"/>
    <d v="2010-06-24T00:00:00"/>
    <d v="2010-08-12T00:00:00"/>
    <n v="116482.83"/>
    <n v="354"/>
    <x v="0"/>
  </r>
  <r>
    <x v="0"/>
    <x v="603"/>
    <d v="2010-12-23T00:00:00"/>
    <d v="2011-01-08T00:00:00"/>
    <n v="87983.11"/>
    <n v="205"/>
    <x v="0"/>
  </r>
  <r>
    <x v="0"/>
    <x v="577"/>
    <d v="2010-12-08T00:00:00"/>
    <d v="2011-02-04T00:00:00"/>
    <n v="78951.63"/>
    <n v="178"/>
    <x v="1"/>
  </r>
  <r>
    <x v="0"/>
    <x v="161"/>
    <d v="2010-11-03T00:00:00"/>
    <d v="2010-12-04T00:00:00"/>
    <n v="60227.53"/>
    <n v="240"/>
    <x v="0"/>
  </r>
  <r>
    <x v="0"/>
    <x v="120"/>
    <d v="2010-08-03T00:00:00"/>
    <d v="2010-08-30T00:00:00"/>
    <n v="71123.78"/>
    <n v="336"/>
    <x v="0"/>
  </r>
  <r>
    <x v="1"/>
    <x v="336"/>
    <d v="2011-01-27T00:00:00"/>
    <d v="2011-03-15T00:00:00"/>
    <n v="47941.14"/>
    <n v="139"/>
    <x v="1"/>
  </r>
  <r>
    <x v="1"/>
    <x v="246"/>
    <d v="2011-08-08T00:00:00"/>
    <d v="2011-09-05T00:00:00"/>
    <n v="6921.43"/>
    <n v="-35"/>
    <x v="4"/>
  </r>
  <r>
    <x v="1"/>
    <x v="340"/>
    <d v="2011-08-14T00:00:00"/>
    <d v="2011-09-21T00:00:00"/>
    <n v="19409.93"/>
    <n v="-51"/>
    <x v="4"/>
  </r>
  <r>
    <x v="1"/>
    <x v="467"/>
    <d v="2011-05-13T00:00:00"/>
    <d v="2011-06-01T00:00:00"/>
    <n v="54963.08"/>
    <n v="61"/>
    <x v="6"/>
  </r>
  <r>
    <x v="0"/>
    <x v="547"/>
    <d v="2010-07-08T00:00:00"/>
    <d v="2010-08-24T00:00:00"/>
    <n v="31770.28"/>
    <n v="342"/>
    <x v="0"/>
  </r>
  <r>
    <x v="1"/>
    <x v="6"/>
    <d v="2011-02-02T00:00:00"/>
    <d v="2011-03-30T00:00:00"/>
    <n v="66448.929999999993"/>
    <n v="124"/>
    <x v="1"/>
  </r>
  <r>
    <x v="1"/>
    <x v="577"/>
    <d v="2011-06-16T00:00:00"/>
    <d v="2011-07-28T00:00:00"/>
    <n v="112045.08"/>
    <n v="4"/>
    <x v="5"/>
  </r>
  <r>
    <x v="0"/>
    <x v="68"/>
    <d v="2010-06-27T00:00:00"/>
    <d v="2010-07-31T00:00:00"/>
    <n v="109139.44"/>
    <n v="366"/>
    <x v="0"/>
  </r>
  <r>
    <x v="0"/>
    <x v="473"/>
    <d v="2010-08-23T00:00:00"/>
    <d v="2010-09-25T00:00:00"/>
    <n v="74174.880000000005"/>
    <n v="310"/>
    <x v="0"/>
  </r>
  <r>
    <x v="1"/>
    <x v="583"/>
    <d v="2011-05-15T00:00:00"/>
    <d v="2011-07-08T00:00:00"/>
    <n v="3449.54"/>
    <n v="24"/>
    <x v="3"/>
  </r>
  <r>
    <x v="0"/>
    <x v="406"/>
    <d v="2010-11-18T00:00:00"/>
    <d v="2011-01-14T00:00:00"/>
    <n v="25648.68"/>
    <n v="199"/>
    <x v="0"/>
  </r>
  <r>
    <x v="1"/>
    <x v="644"/>
    <d v="2011-07-04T00:00:00"/>
    <d v="2011-07-22T00:00:00"/>
    <n v="42408.639999999999"/>
    <n v="10"/>
    <x v="5"/>
  </r>
  <r>
    <x v="0"/>
    <x v="486"/>
    <d v="2010-06-13T00:00:00"/>
    <d v="2010-08-07T00:00:00"/>
    <n v="66467.97"/>
    <n v="359"/>
    <x v="0"/>
  </r>
  <r>
    <x v="0"/>
    <x v="456"/>
    <d v="2010-12-08T00:00:00"/>
    <d v="2011-01-21T00:00:00"/>
    <n v="10654.22"/>
    <n v="192"/>
    <x v="0"/>
  </r>
  <r>
    <x v="1"/>
    <x v="508"/>
    <d v="2011-01-02T00:00:00"/>
    <d v="2011-02-24T00:00:00"/>
    <n v="33128.36"/>
    <n v="158"/>
    <x v="1"/>
  </r>
  <r>
    <x v="1"/>
    <x v="410"/>
    <d v="2011-05-19T00:00:00"/>
    <d v="2011-06-14T00:00:00"/>
    <n v="70347.509999999995"/>
    <n v="48"/>
    <x v="7"/>
  </r>
  <r>
    <x v="1"/>
    <x v="291"/>
    <d v="2011-05-16T00:00:00"/>
    <d v="2011-06-10T00:00:00"/>
    <n v="101170.43"/>
    <n v="52"/>
    <x v="7"/>
  </r>
  <r>
    <x v="0"/>
    <x v="279"/>
    <d v="2010-12-25T00:00:00"/>
    <d v="2011-01-31T00:00:00"/>
    <n v="68218.33"/>
    <n v="182"/>
    <x v="0"/>
  </r>
  <r>
    <x v="1"/>
    <x v="552"/>
    <d v="2011-03-02T00:00:00"/>
    <d v="2011-04-08T00:00:00"/>
    <n v="75663.8"/>
    <n v="115"/>
    <x v="1"/>
  </r>
  <r>
    <x v="0"/>
    <x v="394"/>
    <d v="2010-11-10T00:00:00"/>
    <d v="2010-12-30T00:00:00"/>
    <n v="71032.960000000006"/>
    <n v="214"/>
    <x v="0"/>
  </r>
  <r>
    <x v="0"/>
    <x v="347"/>
    <d v="2010-09-15T00:00:00"/>
    <d v="2010-11-07T00:00:00"/>
    <n v="47658.59"/>
    <n v="267"/>
    <x v="0"/>
  </r>
  <r>
    <x v="1"/>
    <x v="473"/>
    <d v="2011-08-22T00:00:00"/>
    <d v="2011-10-09T00:00:00"/>
    <n v="28682.62"/>
    <n v="-69"/>
    <x v="4"/>
  </r>
  <r>
    <x v="1"/>
    <x v="645"/>
    <d v="2011-08-04T00:00:00"/>
    <d v="2011-09-21T00:00:00"/>
    <n v="66404.22"/>
    <n v="-51"/>
    <x v="4"/>
  </r>
  <r>
    <x v="0"/>
    <x v="602"/>
    <d v="2010-09-24T00:00:00"/>
    <d v="2010-10-10T00:00:00"/>
    <n v="35447.24"/>
    <n v="295"/>
    <x v="0"/>
  </r>
  <r>
    <x v="1"/>
    <x v="636"/>
    <d v="2011-04-29T00:00:00"/>
    <d v="2011-05-14T00:00:00"/>
    <n v="11867.05"/>
    <n v="79"/>
    <x v="6"/>
  </r>
  <r>
    <x v="0"/>
    <x v="474"/>
    <d v="2010-10-10T00:00:00"/>
    <d v="2010-12-06T00:00:00"/>
    <n v="85654.42"/>
    <n v="238"/>
    <x v="0"/>
  </r>
  <r>
    <x v="0"/>
    <x v="505"/>
    <d v="2010-08-19T00:00:00"/>
    <d v="2010-09-16T00:00:00"/>
    <n v="95998.93"/>
    <n v="319"/>
    <x v="0"/>
  </r>
  <r>
    <x v="0"/>
    <x v="165"/>
    <d v="2010-08-18T00:00:00"/>
    <d v="2010-09-24T00:00:00"/>
    <n v="9766.18"/>
    <n v="311"/>
    <x v="0"/>
  </r>
  <r>
    <x v="1"/>
    <x v="421"/>
    <d v="2011-09-22T00:00:00"/>
    <d v="2011-10-26T00:00:00"/>
    <n v="54525.35"/>
    <n v="-86"/>
    <x v="4"/>
  </r>
  <r>
    <x v="1"/>
    <x v="602"/>
    <d v="2011-08-19T00:00:00"/>
    <d v="2011-10-07T00:00:00"/>
    <n v="21915.21"/>
    <n v="-67"/>
    <x v="4"/>
  </r>
  <r>
    <x v="0"/>
    <x v="510"/>
    <d v="2010-07-01T00:00:00"/>
    <d v="2010-08-15T00:00:00"/>
    <n v="56577.17"/>
    <n v="351"/>
    <x v="0"/>
  </r>
  <r>
    <x v="1"/>
    <x v="33"/>
    <d v="2011-02-07T00:00:00"/>
    <d v="2011-03-24T00:00:00"/>
    <n v="3445.76"/>
    <n v="130"/>
    <x v="1"/>
  </r>
  <r>
    <x v="1"/>
    <x v="318"/>
    <d v="2011-09-29T00:00:00"/>
    <d v="2011-10-20T00:00:00"/>
    <n v="87545.41"/>
    <n v="-80"/>
    <x v="4"/>
  </r>
  <r>
    <x v="0"/>
    <x v="433"/>
    <d v="2010-09-15T00:00:00"/>
    <d v="2010-10-17T00:00:00"/>
    <n v="95044.87"/>
    <n v="288"/>
    <x v="0"/>
  </r>
  <r>
    <x v="1"/>
    <x v="439"/>
    <d v="2011-03-01T00:00:00"/>
    <d v="2011-04-27T00:00:00"/>
    <n v="39510.58"/>
    <n v="96"/>
    <x v="1"/>
  </r>
  <r>
    <x v="0"/>
    <x v="157"/>
    <d v="2010-07-04T00:00:00"/>
    <d v="2010-08-13T00:00:00"/>
    <n v="91119.62"/>
    <n v="353"/>
    <x v="0"/>
  </r>
  <r>
    <x v="0"/>
    <x v="460"/>
    <d v="2010-12-27T00:00:00"/>
    <d v="2011-01-30T00:00:00"/>
    <n v="4181.71"/>
    <n v="183"/>
    <x v="0"/>
  </r>
  <r>
    <x v="1"/>
    <x v="472"/>
    <d v="2011-10-06T00:00:00"/>
    <d v="2011-11-30T00:00:00"/>
    <n v="63786.1"/>
    <n v="-121"/>
    <x v="4"/>
  </r>
  <r>
    <x v="0"/>
    <x v="344"/>
    <d v="2010-09-17T00:00:00"/>
    <d v="2010-10-31T00:00:00"/>
    <n v="42506.6"/>
    <n v="274"/>
    <x v="0"/>
  </r>
  <r>
    <x v="0"/>
    <x v="560"/>
    <d v="2010-10-04T00:00:00"/>
    <d v="2010-10-21T00:00:00"/>
    <n v="18488.89"/>
    <n v="284"/>
    <x v="0"/>
  </r>
  <r>
    <x v="1"/>
    <x v="251"/>
    <d v="2011-08-20T00:00:00"/>
    <d v="2011-10-13T00:00:00"/>
    <n v="10480.16"/>
    <n v="-73"/>
    <x v="4"/>
  </r>
  <r>
    <x v="1"/>
    <x v="633"/>
    <d v="2011-07-24T00:00:00"/>
    <d v="2011-08-14T00:00:00"/>
    <n v="88669.18"/>
    <n v="-13"/>
    <x v="4"/>
  </r>
  <r>
    <x v="1"/>
    <x v="489"/>
    <d v="2011-06-04T00:00:00"/>
    <d v="2011-07-24T00:00:00"/>
    <n v="102661.69"/>
    <n v="8"/>
    <x v="5"/>
  </r>
  <r>
    <x v="1"/>
    <x v="227"/>
    <d v="2011-06-12T00:00:00"/>
    <d v="2011-08-05T00:00:00"/>
    <n v="34497.25"/>
    <n v="-4"/>
    <x v="4"/>
  </r>
  <r>
    <x v="0"/>
    <x v="300"/>
    <d v="2010-10-28T00:00:00"/>
    <d v="2010-12-08T00:00:00"/>
    <n v="50068.21"/>
    <n v="236"/>
    <x v="0"/>
  </r>
  <r>
    <x v="1"/>
    <x v="423"/>
    <d v="2011-09-01T00:00:00"/>
    <d v="2011-10-15T00:00:00"/>
    <n v="74776.42"/>
    <n v="-75"/>
    <x v="4"/>
  </r>
  <r>
    <x v="0"/>
    <x v="136"/>
    <d v="2010-08-31T00:00:00"/>
    <d v="2010-10-14T00:00:00"/>
    <n v="96368.74"/>
    <n v="291"/>
    <x v="0"/>
  </r>
  <r>
    <x v="1"/>
    <x v="191"/>
    <d v="2011-08-03T00:00:00"/>
    <d v="2011-09-11T00:00:00"/>
    <n v="109333.82"/>
    <n v="-41"/>
    <x v="4"/>
  </r>
  <r>
    <x v="1"/>
    <x v="349"/>
    <d v="2011-07-09T00:00:00"/>
    <d v="2011-08-22T00:00:00"/>
    <n v="20899.439999999999"/>
    <n v="-21"/>
    <x v="4"/>
  </r>
  <r>
    <x v="0"/>
    <x v="55"/>
    <d v="2010-11-22T00:00:00"/>
    <d v="2010-12-18T00:00:00"/>
    <n v="22021.02"/>
    <n v="226"/>
    <x v="0"/>
  </r>
  <r>
    <x v="0"/>
    <x v="286"/>
    <d v="2010-08-10T00:00:00"/>
    <d v="2010-08-24T00:00:00"/>
    <n v="71728.17"/>
    <n v="342"/>
    <x v="0"/>
  </r>
  <r>
    <x v="1"/>
    <x v="546"/>
    <d v="2011-03-25T00:00:00"/>
    <d v="2011-04-09T00:00:00"/>
    <n v="15455.48"/>
    <n v="114"/>
    <x v="1"/>
  </r>
  <r>
    <x v="0"/>
    <x v="95"/>
    <d v="2010-11-05T00:00:00"/>
    <d v="2010-11-29T00:00:00"/>
    <n v="107452.1"/>
    <n v="245"/>
    <x v="0"/>
  </r>
  <r>
    <x v="0"/>
    <x v="613"/>
    <d v="2010-07-03T00:00:00"/>
    <d v="2010-08-06T00:00:00"/>
    <n v="29582.16"/>
    <n v="360"/>
    <x v="0"/>
  </r>
  <r>
    <x v="1"/>
    <x v="289"/>
    <d v="2011-09-14T00:00:00"/>
    <d v="2011-09-29T00:00:00"/>
    <n v="113110.78"/>
    <n v="-59"/>
    <x v="4"/>
  </r>
  <r>
    <x v="0"/>
    <x v="576"/>
    <d v="2010-10-10T00:00:00"/>
    <d v="2010-12-06T00:00:00"/>
    <n v="93613.2"/>
    <n v="238"/>
    <x v="0"/>
  </r>
  <r>
    <x v="1"/>
    <x v="492"/>
    <d v="2011-08-03T00:00:00"/>
    <d v="2011-09-30T00:00:00"/>
    <n v="4623.13"/>
    <n v="-60"/>
    <x v="4"/>
  </r>
  <r>
    <x v="0"/>
    <x v="82"/>
    <d v="2010-08-23T00:00:00"/>
    <d v="2010-09-19T00:00:00"/>
    <n v="64966.92"/>
    <n v="316"/>
    <x v="0"/>
  </r>
  <r>
    <x v="0"/>
    <x v="46"/>
    <d v="2010-05-26T00:00:00"/>
    <d v="2010-07-02T00:00:00"/>
    <n v="31877.5"/>
    <n v="395"/>
    <x v="0"/>
  </r>
  <r>
    <x v="0"/>
    <x v="307"/>
    <d v="2010-07-25T00:00:00"/>
    <d v="2010-09-06T00:00:00"/>
    <n v="92492.32"/>
    <n v="329"/>
    <x v="0"/>
  </r>
  <r>
    <x v="0"/>
    <x v="289"/>
    <d v="2010-09-07T00:00:00"/>
    <d v="2010-10-22T00:00:00"/>
    <n v="23283.14"/>
    <n v="283"/>
    <x v="0"/>
  </r>
  <r>
    <x v="1"/>
    <x v="192"/>
    <d v="2011-07-25T00:00:00"/>
    <d v="2011-08-21T00:00:00"/>
    <n v="1725.82"/>
    <n v="-20"/>
    <x v="4"/>
  </r>
  <r>
    <x v="1"/>
    <x v="235"/>
    <d v="2011-05-11T00:00:00"/>
    <d v="2011-06-19T00:00:00"/>
    <n v="31781.71"/>
    <n v="43"/>
    <x v="2"/>
  </r>
  <r>
    <x v="0"/>
    <x v="53"/>
    <d v="2010-11-05T00:00:00"/>
    <d v="2010-11-28T00:00:00"/>
    <n v="66473.02"/>
    <n v="246"/>
    <x v="0"/>
  </r>
  <r>
    <x v="0"/>
    <x v="308"/>
    <d v="2010-07-06T00:00:00"/>
    <d v="2010-07-29T00:00:00"/>
    <n v="68231.81"/>
    <n v="368"/>
    <x v="0"/>
  </r>
  <r>
    <x v="1"/>
    <x v="21"/>
    <d v="2011-05-21T00:00:00"/>
    <d v="2011-07-16T00:00:00"/>
    <n v="1916.05"/>
    <n v="16"/>
    <x v="3"/>
  </r>
  <r>
    <x v="1"/>
    <x v="252"/>
    <d v="2011-03-02T00:00:00"/>
    <d v="2011-04-18T00:00:00"/>
    <n v="22047.74"/>
    <n v="105"/>
    <x v="1"/>
  </r>
  <r>
    <x v="0"/>
    <x v="537"/>
    <d v="2010-07-11T00:00:00"/>
    <d v="2010-08-05T00:00:00"/>
    <n v="107221.53"/>
    <n v="361"/>
    <x v="0"/>
  </r>
  <r>
    <x v="1"/>
    <x v="50"/>
    <d v="2011-02-22T00:00:00"/>
    <d v="2011-04-05T00:00:00"/>
    <n v="56559.3"/>
    <n v="118"/>
    <x v="1"/>
  </r>
  <r>
    <x v="0"/>
    <x v="256"/>
    <d v="2010-07-19T00:00:00"/>
    <d v="2010-08-19T00:00:00"/>
    <n v="97259.5"/>
    <n v="347"/>
    <x v="0"/>
  </r>
  <r>
    <x v="0"/>
    <x v="37"/>
    <d v="2010-06-10T00:00:00"/>
    <d v="2010-06-27T00:00:00"/>
    <n v="105512.07"/>
    <n v="400"/>
    <x v="0"/>
  </r>
  <r>
    <x v="1"/>
    <x v="483"/>
    <d v="2011-08-08T00:00:00"/>
    <d v="2011-09-30T00:00:00"/>
    <n v="107892.1"/>
    <n v="-60"/>
    <x v="4"/>
  </r>
  <r>
    <x v="0"/>
    <x v="369"/>
    <d v="2010-06-18T00:00:00"/>
    <d v="2010-08-16T00:00:00"/>
    <n v="93101.27"/>
    <n v="350"/>
    <x v="0"/>
  </r>
  <r>
    <x v="1"/>
    <x v="6"/>
    <d v="2011-08-12T00:00:00"/>
    <d v="2011-09-28T00:00:00"/>
    <n v="56176.76"/>
    <n v="-58"/>
    <x v="4"/>
  </r>
  <r>
    <x v="1"/>
    <x v="634"/>
    <d v="2011-07-16T00:00:00"/>
    <d v="2011-08-20T00:00:00"/>
    <n v="117325.36"/>
    <n v="-19"/>
    <x v="4"/>
  </r>
  <r>
    <x v="1"/>
    <x v="323"/>
    <d v="2011-03-10T00:00:00"/>
    <d v="2011-04-19T00:00:00"/>
    <n v="18284.55"/>
    <n v="104"/>
    <x v="1"/>
  </r>
  <r>
    <x v="1"/>
    <x v="190"/>
    <d v="2011-06-27T00:00:00"/>
    <d v="2011-07-16T00:00:00"/>
    <n v="89348.64"/>
    <n v="16"/>
    <x v="3"/>
  </r>
  <r>
    <x v="0"/>
    <x v="393"/>
    <d v="2010-12-22T00:00:00"/>
    <d v="2011-02-19T00:00:00"/>
    <n v="95345.98"/>
    <n v="163"/>
    <x v="1"/>
  </r>
  <r>
    <x v="0"/>
    <x v="319"/>
    <d v="2010-10-23T00:00:00"/>
    <d v="2010-12-17T00:00:00"/>
    <n v="61565.02"/>
    <n v="227"/>
    <x v="0"/>
  </r>
  <r>
    <x v="0"/>
    <x v="579"/>
    <d v="2010-05-25T00:00:00"/>
    <d v="2010-07-04T00:00:00"/>
    <n v="50469.21"/>
    <n v="393"/>
    <x v="0"/>
  </r>
  <r>
    <x v="0"/>
    <x v="100"/>
    <d v="2010-09-17T00:00:00"/>
    <d v="2010-10-04T00:00:00"/>
    <n v="94434.84"/>
    <n v="301"/>
    <x v="0"/>
  </r>
  <r>
    <x v="1"/>
    <x v="312"/>
    <d v="2011-01-26T00:00:00"/>
    <d v="2011-03-08T00:00:00"/>
    <n v="53772.54"/>
    <n v="146"/>
    <x v="1"/>
  </r>
  <r>
    <x v="1"/>
    <x v="45"/>
    <d v="2011-07-15T00:00:00"/>
    <d v="2011-08-16T00:00:00"/>
    <n v="87506.4"/>
    <n v="-15"/>
    <x v="4"/>
  </r>
  <r>
    <x v="0"/>
    <x v="548"/>
    <d v="2010-08-14T00:00:00"/>
    <d v="2010-09-01T00:00:00"/>
    <n v="28776.83"/>
    <n v="334"/>
    <x v="0"/>
  </r>
  <r>
    <x v="1"/>
    <x v="179"/>
    <d v="2011-05-19T00:00:00"/>
    <d v="2011-06-10T00:00:00"/>
    <n v="24374.240000000002"/>
    <n v="52"/>
    <x v="7"/>
  </r>
  <r>
    <x v="1"/>
    <x v="137"/>
    <d v="2011-07-17T00:00:00"/>
    <d v="2011-08-11T00:00:00"/>
    <n v="98981.52"/>
    <n v="-10"/>
    <x v="4"/>
  </r>
  <r>
    <x v="1"/>
    <x v="168"/>
    <d v="2011-02-10T00:00:00"/>
    <d v="2011-02-28T00:00:00"/>
    <n v="14771.63"/>
    <n v="154"/>
    <x v="1"/>
  </r>
  <r>
    <x v="1"/>
    <x v="15"/>
    <d v="2011-02-23T00:00:00"/>
    <d v="2011-04-23T00:00:00"/>
    <n v="30866.27"/>
    <n v="100"/>
    <x v="1"/>
  </r>
  <r>
    <x v="1"/>
    <x v="30"/>
    <d v="2011-04-10T00:00:00"/>
    <d v="2011-05-22T00:00:00"/>
    <n v="17130.04"/>
    <n v="71"/>
    <x v="6"/>
  </r>
  <r>
    <x v="1"/>
    <x v="436"/>
    <d v="2011-09-08T00:00:00"/>
    <d v="2011-10-21T00:00:00"/>
    <n v="7899.89"/>
    <n v="-81"/>
    <x v="4"/>
  </r>
  <r>
    <x v="1"/>
    <x v="208"/>
    <d v="2011-02-21T00:00:00"/>
    <d v="2011-04-16T00:00:00"/>
    <n v="46497.69"/>
    <n v="107"/>
    <x v="1"/>
  </r>
  <r>
    <x v="0"/>
    <x v="209"/>
    <d v="2010-11-09T00:00:00"/>
    <d v="2010-12-02T00:00:00"/>
    <n v="111437.77"/>
    <n v="242"/>
    <x v="0"/>
  </r>
  <r>
    <x v="0"/>
    <x v="589"/>
    <d v="2010-11-12T00:00:00"/>
    <d v="2010-12-13T00:00:00"/>
    <n v="115556.83"/>
    <n v="231"/>
    <x v="0"/>
  </r>
  <r>
    <x v="0"/>
    <x v="60"/>
    <d v="2010-11-15T00:00:00"/>
    <d v="2010-12-22T00:00:00"/>
    <n v="3482.87"/>
    <n v="222"/>
    <x v="0"/>
  </r>
  <r>
    <x v="1"/>
    <x v="466"/>
    <d v="2011-03-30T00:00:00"/>
    <d v="2011-05-15T00:00:00"/>
    <n v="87010.54"/>
    <n v="78"/>
    <x v="6"/>
  </r>
  <r>
    <x v="0"/>
    <x v="399"/>
    <d v="2010-06-18T00:00:00"/>
    <d v="2010-07-04T00:00:00"/>
    <n v="65332.61"/>
    <n v="393"/>
    <x v="0"/>
  </r>
  <r>
    <x v="1"/>
    <x v="520"/>
    <d v="2011-02-21T00:00:00"/>
    <d v="2011-03-23T00:00:00"/>
    <n v="15573.48"/>
    <n v="131"/>
    <x v="1"/>
  </r>
  <r>
    <x v="1"/>
    <x v="390"/>
    <d v="2011-09-30T00:00:00"/>
    <d v="2011-11-09T00:00:00"/>
    <n v="50834.43"/>
    <n v="-100"/>
    <x v="4"/>
  </r>
  <r>
    <x v="0"/>
    <x v="380"/>
    <d v="2010-10-19T00:00:00"/>
    <d v="2010-12-05T00:00:00"/>
    <n v="56585.86"/>
    <n v="239"/>
    <x v="0"/>
  </r>
  <r>
    <x v="0"/>
    <x v="499"/>
    <d v="2010-10-19T00:00:00"/>
    <d v="2010-11-25T00:00:00"/>
    <n v="46060.35"/>
    <n v="249"/>
    <x v="0"/>
  </r>
  <r>
    <x v="0"/>
    <x v="326"/>
    <d v="2010-11-16T00:00:00"/>
    <d v="2010-12-16T00:00:00"/>
    <n v="46147.43"/>
    <n v="228"/>
    <x v="0"/>
  </r>
  <r>
    <x v="1"/>
    <x v="564"/>
    <d v="2011-07-24T00:00:00"/>
    <d v="2011-09-05T00:00:00"/>
    <n v="43225.279999999999"/>
    <n v="-35"/>
    <x v="4"/>
  </r>
  <r>
    <x v="0"/>
    <x v="115"/>
    <d v="2010-08-03T00:00:00"/>
    <d v="2010-09-16T00:00:00"/>
    <n v="84402.69"/>
    <n v="319"/>
    <x v="0"/>
  </r>
  <r>
    <x v="1"/>
    <x v="555"/>
    <d v="2011-01-02T00:00:00"/>
    <d v="2011-02-27T00:00:00"/>
    <n v="80704.67"/>
    <n v="155"/>
    <x v="1"/>
  </r>
  <r>
    <x v="0"/>
    <x v="351"/>
    <d v="2010-07-30T00:00:00"/>
    <d v="2010-09-02T00:00:00"/>
    <n v="68420.850000000006"/>
    <n v="333"/>
    <x v="0"/>
  </r>
  <r>
    <x v="1"/>
    <x v="117"/>
    <d v="2011-04-07T00:00:00"/>
    <d v="2011-04-29T00:00:00"/>
    <n v="47908.01"/>
    <n v="94"/>
    <x v="1"/>
  </r>
  <r>
    <x v="0"/>
    <x v="325"/>
    <d v="2010-11-29T00:00:00"/>
    <d v="2010-12-22T00:00:00"/>
    <n v="106050.74"/>
    <n v="222"/>
    <x v="0"/>
  </r>
  <r>
    <x v="0"/>
    <x v="21"/>
    <d v="2010-12-22T00:00:00"/>
    <d v="2011-02-15T00:00:00"/>
    <n v="33402.36"/>
    <n v="167"/>
    <x v="1"/>
  </r>
  <r>
    <x v="1"/>
    <x v="131"/>
    <d v="2011-06-16T00:00:00"/>
    <d v="2011-08-07T00:00:00"/>
    <n v="67017.62"/>
    <n v="-6"/>
    <x v="4"/>
  </r>
  <r>
    <x v="1"/>
    <x v="427"/>
    <d v="2011-07-26T00:00:00"/>
    <d v="2011-09-05T00:00:00"/>
    <n v="79562.97"/>
    <n v="-35"/>
    <x v="4"/>
  </r>
  <r>
    <x v="1"/>
    <x v="454"/>
    <d v="2011-07-21T00:00:00"/>
    <d v="2011-08-27T00:00:00"/>
    <n v="94483.45"/>
    <n v="-26"/>
    <x v="4"/>
  </r>
  <r>
    <x v="1"/>
    <x v="548"/>
    <d v="2011-04-11T00:00:00"/>
    <d v="2011-05-14T00:00:00"/>
    <n v="48797.73"/>
    <n v="79"/>
    <x v="6"/>
  </r>
  <r>
    <x v="1"/>
    <x v="377"/>
    <d v="2011-01-26T00:00:00"/>
    <d v="2011-02-20T00:00:00"/>
    <n v="6767.92"/>
    <n v="162"/>
    <x v="1"/>
  </r>
  <r>
    <x v="1"/>
    <x v="113"/>
    <d v="2011-06-18T00:00:00"/>
    <d v="2011-08-06T00:00:00"/>
    <n v="62339.91"/>
    <n v="-5"/>
    <x v="4"/>
  </r>
  <r>
    <x v="1"/>
    <x v="208"/>
    <d v="2011-08-01T00:00:00"/>
    <d v="2011-09-10T00:00:00"/>
    <n v="75711.72"/>
    <n v="-40"/>
    <x v="4"/>
  </r>
  <r>
    <x v="0"/>
    <x v="488"/>
    <d v="2010-05-31T00:00:00"/>
    <d v="2010-06-27T00:00:00"/>
    <n v="116727.86"/>
    <n v="400"/>
    <x v="0"/>
  </r>
  <r>
    <x v="1"/>
    <x v="646"/>
    <d v="2011-04-21T00:00:00"/>
    <d v="2011-06-07T00:00:00"/>
    <n v="106450.63"/>
    <n v="55"/>
    <x v="7"/>
  </r>
  <r>
    <x v="1"/>
    <x v="625"/>
    <d v="2011-08-03T00:00:00"/>
    <d v="2011-09-19T00:00:00"/>
    <n v="26111.279999999999"/>
    <n v="-49"/>
    <x v="4"/>
  </r>
  <r>
    <x v="0"/>
    <x v="438"/>
    <d v="2010-10-13T00:00:00"/>
    <d v="2010-10-27T00:00:00"/>
    <n v="93940.99"/>
    <n v="278"/>
    <x v="0"/>
  </r>
  <r>
    <x v="0"/>
    <x v="480"/>
    <d v="2010-12-13T00:00:00"/>
    <d v="2011-01-17T00:00:00"/>
    <n v="97724.43"/>
    <n v="196"/>
    <x v="0"/>
  </r>
  <r>
    <x v="0"/>
    <x v="200"/>
    <d v="2010-06-15T00:00:00"/>
    <d v="2010-08-09T00:00:00"/>
    <n v="13171.98"/>
    <n v="357"/>
    <x v="0"/>
  </r>
  <r>
    <x v="1"/>
    <x v="567"/>
    <d v="2011-08-30T00:00:00"/>
    <d v="2011-09-27T00:00:00"/>
    <n v="10960.92"/>
    <n v="-57"/>
    <x v="4"/>
  </r>
  <r>
    <x v="1"/>
    <x v="436"/>
    <d v="2011-02-08T00:00:00"/>
    <d v="2011-03-08T00:00:00"/>
    <n v="38690.089999999997"/>
    <n v="146"/>
    <x v="1"/>
  </r>
  <r>
    <x v="0"/>
    <x v="194"/>
    <d v="2010-09-23T00:00:00"/>
    <d v="2010-10-28T00:00:00"/>
    <n v="109004.51"/>
    <n v="277"/>
    <x v="0"/>
  </r>
  <r>
    <x v="0"/>
    <x v="130"/>
    <d v="2010-11-24T00:00:00"/>
    <d v="2011-01-06T00:00:00"/>
    <n v="33779.67"/>
    <n v="207"/>
    <x v="0"/>
  </r>
  <r>
    <x v="0"/>
    <x v="373"/>
    <d v="2010-10-18T00:00:00"/>
    <d v="2010-12-02T00:00:00"/>
    <n v="36848.14"/>
    <n v="242"/>
    <x v="0"/>
  </r>
  <r>
    <x v="1"/>
    <x v="140"/>
    <d v="2011-06-10T00:00:00"/>
    <d v="2011-08-09T00:00:00"/>
    <n v="94869.119999999995"/>
    <n v="-8"/>
    <x v="4"/>
  </r>
  <r>
    <x v="1"/>
    <x v="223"/>
    <d v="2011-05-18T00:00:00"/>
    <d v="2011-06-09T00:00:00"/>
    <n v="62539.06"/>
    <n v="53"/>
    <x v="7"/>
  </r>
  <r>
    <x v="0"/>
    <x v="210"/>
    <d v="2010-06-02T00:00:00"/>
    <d v="2010-07-12T00:00:00"/>
    <n v="96404.69"/>
    <n v="385"/>
    <x v="0"/>
  </r>
  <r>
    <x v="0"/>
    <x v="293"/>
    <d v="2010-06-18T00:00:00"/>
    <d v="2010-07-16T00:00:00"/>
    <n v="4690.8"/>
    <n v="381"/>
    <x v="0"/>
  </r>
  <r>
    <x v="0"/>
    <x v="371"/>
    <d v="2010-11-01T00:00:00"/>
    <d v="2010-12-16T00:00:00"/>
    <n v="112558.57"/>
    <n v="228"/>
    <x v="0"/>
  </r>
  <r>
    <x v="1"/>
    <x v="329"/>
    <d v="2011-04-07T00:00:00"/>
    <d v="2011-05-13T00:00:00"/>
    <n v="109203.63"/>
    <n v="80"/>
    <x v="6"/>
  </r>
  <r>
    <x v="0"/>
    <x v="60"/>
    <d v="2010-07-16T00:00:00"/>
    <d v="2010-08-22T00:00:00"/>
    <n v="18913.400000000001"/>
    <n v="344"/>
    <x v="0"/>
  </r>
  <r>
    <x v="1"/>
    <x v="390"/>
    <d v="2011-03-12T00:00:00"/>
    <d v="2011-05-06T00:00:00"/>
    <n v="114490.83"/>
    <n v="87"/>
    <x v="6"/>
  </r>
  <r>
    <x v="1"/>
    <x v="543"/>
    <d v="2011-01-20T00:00:00"/>
    <d v="2011-02-19T00:00:00"/>
    <n v="10061.65"/>
    <n v="163"/>
    <x v="1"/>
  </r>
  <r>
    <x v="0"/>
    <x v="44"/>
    <d v="2010-05-30T00:00:00"/>
    <d v="2010-06-26T00:00:00"/>
    <n v="59716.63"/>
    <n v="401"/>
    <x v="0"/>
  </r>
  <r>
    <x v="1"/>
    <x v="647"/>
    <d v="2011-04-26T00:00:00"/>
    <d v="2011-06-14T00:00:00"/>
    <n v="68007.039999999994"/>
    <n v="48"/>
    <x v="7"/>
  </r>
  <r>
    <x v="1"/>
    <x v="375"/>
    <d v="2011-09-18T00:00:00"/>
    <d v="2011-11-16T00:00:00"/>
    <n v="70423.289999999994"/>
    <n v="-107"/>
    <x v="4"/>
  </r>
  <r>
    <x v="0"/>
    <x v="487"/>
    <d v="2010-07-09T00:00:00"/>
    <d v="2010-08-10T00:00:00"/>
    <n v="116523.18"/>
    <n v="356"/>
    <x v="0"/>
  </r>
  <r>
    <x v="1"/>
    <x v="104"/>
    <d v="2011-10-02T00:00:00"/>
    <d v="2011-11-25T00:00:00"/>
    <n v="54889.49"/>
    <n v="-116"/>
    <x v="4"/>
  </r>
  <r>
    <x v="0"/>
    <x v="69"/>
    <d v="2010-10-26T00:00:00"/>
    <d v="2010-12-07T00:00:00"/>
    <n v="6269.76"/>
    <n v="237"/>
    <x v="0"/>
  </r>
  <r>
    <x v="0"/>
    <x v="224"/>
    <d v="2010-11-18T00:00:00"/>
    <d v="2011-01-14T00:00:00"/>
    <n v="52866.07"/>
    <n v="199"/>
    <x v="0"/>
  </r>
  <r>
    <x v="0"/>
    <x v="332"/>
    <d v="2010-08-31T00:00:00"/>
    <d v="2010-10-26T00:00:00"/>
    <n v="47318.12"/>
    <n v="279"/>
    <x v="0"/>
  </r>
  <r>
    <x v="0"/>
    <x v="135"/>
    <d v="2010-06-13T00:00:00"/>
    <d v="2010-07-15T00:00:00"/>
    <n v="45983.54"/>
    <n v="382"/>
    <x v="0"/>
  </r>
  <r>
    <x v="0"/>
    <x v="532"/>
    <d v="2010-08-20T00:00:00"/>
    <d v="2010-10-05T00:00:00"/>
    <n v="23358.95"/>
    <n v="300"/>
    <x v="0"/>
  </r>
  <r>
    <x v="1"/>
    <x v="231"/>
    <d v="2011-06-07T00:00:00"/>
    <d v="2011-07-28T00:00:00"/>
    <n v="72758.5"/>
    <n v="4"/>
    <x v="5"/>
  </r>
  <r>
    <x v="1"/>
    <x v="398"/>
    <d v="2011-09-19T00:00:00"/>
    <d v="2011-10-19T00:00:00"/>
    <n v="114447.67"/>
    <n v="-79"/>
    <x v="4"/>
  </r>
  <r>
    <x v="0"/>
    <x v="129"/>
    <d v="2010-06-22T00:00:00"/>
    <d v="2010-07-20T00:00:00"/>
    <n v="35085.82"/>
    <n v="377"/>
    <x v="0"/>
  </r>
  <r>
    <x v="0"/>
    <x v="257"/>
    <d v="2010-08-29T00:00:00"/>
    <d v="2010-09-26T00:00:00"/>
    <n v="80288.19"/>
    <n v="309"/>
    <x v="0"/>
  </r>
  <r>
    <x v="0"/>
    <x v="340"/>
    <d v="2010-08-04T00:00:00"/>
    <d v="2010-09-15T00:00:00"/>
    <n v="22510.97"/>
    <n v="320"/>
    <x v="0"/>
  </r>
  <r>
    <x v="0"/>
    <x v="435"/>
    <d v="2010-10-05T00:00:00"/>
    <d v="2010-11-07T00:00:00"/>
    <n v="575.32000000000005"/>
    <n v="267"/>
    <x v="0"/>
  </r>
  <r>
    <x v="1"/>
    <x v="368"/>
    <d v="2011-03-11T00:00:00"/>
    <d v="2011-04-25T00:00:00"/>
    <n v="117428.66"/>
    <n v="98"/>
    <x v="1"/>
  </r>
  <r>
    <x v="1"/>
    <x v="137"/>
    <d v="2011-05-16T00:00:00"/>
    <d v="2011-06-15T00:00:00"/>
    <n v="49819.14"/>
    <n v="47"/>
    <x v="7"/>
  </r>
  <r>
    <x v="1"/>
    <x v="93"/>
    <d v="2011-06-01T00:00:00"/>
    <d v="2011-07-07T00:00:00"/>
    <n v="16182.03"/>
    <n v="25"/>
    <x v="3"/>
  </r>
  <r>
    <x v="0"/>
    <x v="293"/>
    <d v="2010-05-26T00:00:00"/>
    <d v="2010-06-18T00:00:00"/>
    <n v="16088.82"/>
    <n v="409"/>
    <x v="0"/>
  </r>
  <r>
    <x v="0"/>
    <x v="248"/>
    <d v="2010-10-18T00:00:00"/>
    <d v="2010-11-22T00:00:00"/>
    <n v="14941.14"/>
    <n v="252"/>
    <x v="0"/>
  </r>
  <r>
    <x v="1"/>
    <x v="462"/>
    <d v="2011-01-08T00:00:00"/>
    <d v="2011-01-25T00:00:00"/>
    <n v="68616.45"/>
    <n v="188"/>
    <x v="0"/>
  </r>
  <r>
    <x v="1"/>
    <x v="286"/>
    <d v="2011-06-11T00:00:00"/>
    <d v="2011-08-01T00:00:00"/>
    <n v="72719.960000000006"/>
    <n v="0"/>
    <x v="5"/>
  </r>
  <r>
    <x v="1"/>
    <x v="528"/>
    <d v="2011-04-12T00:00:00"/>
    <d v="2011-05-19T00:00:00"/>
    <n v="33089.03"/>
    <n v="74"/>
    <x v="6"/>
  </r>
  <r>
    <x v="1"/>
    <x v="366"/>
    <d v="2011-09-14T00:00:00"/>
    <d v="2011-09-30T00:00:00"/>
    <n v="44117.59"/>
    <n v="-60"/>
    <x v="4"/>
  </r>
  <r>
    <x v="0"/>
    <x v="321"/>
    <d v="2010-07-25T00:00:00"/>
    <d v="2010-09-16T00:00:00"/>
    <n v="90012.34"/>
    <n v="319"/>
    <x v="0"/>
  </r>
  <r>
    <x v="1"/>
    <x v="339"/>
    <d v="2011-05-31T00:00:00"/>
    <d v="2011-06-26T00:00:00"/>
    <n v="65548.600000000006"/>
    <n v="36"/>
    <x v="2"/>
  </r>
  <r>
    <x v="1"/>
    <x v="235"/>
    <d v="2011-06-26T00:00:00"/>
    <d v="2011-07-27T00:00:00"/>
    <n v="65266.77"/>
    <n v="5"/>
    <x v="5"/>
  </r>
  <r>
    <x v="1"/>
    <x v="396"/>
    <d v="2011-08-07T00:00:00"/>
    <d v="2011-10-02T00:00:00"/>
    <n v="103887.76"/>
    <n v="-62"/>
    <x v="4"/>
  </r>
  <r>
    <x v="1"/>
    <x v="351"/>
    <d v="2011-08-14T00:00:00"/>
    <d v="2011-08-28T00:00:00"/>
    <n v="6644.78"/>
    <n v="-27"/>
    <x v="4"/>
  </r>
  <r>
    <x v="1"/>
    <x v="638"/>
    <d v="2011-09-27T00:00:00"/>
    <d v="2011-11-08T00:00:00"/>
    <n v="37586.1"/>
    <n v="-99"/>
    <x v="4"/>
  </r>
  <r>
    <x v="0"/>
    <x v="40"/>
    <d v="2010-06-15T00:00:00"/>
    <d v="2010-07-03T00:00:00"/>
    <n v="63094.45"/>
    <n v="394"/>
    <x v="0"/>
  </r>
  <r>
    <x v="1"/>
    <x v="105"/>
    <d v="2011-03-22T00:00:00"/>
    <d v="2011-05-18T00:00:00"/>
    <n v="105251.01"/>
    <n v="75"/>
    <x v="6"/>
  </r>
  <r>
    <x v="1"/>
    <x v="56"/>
    <d v="2011-07-07T00:00:00"/>
    <d v="2011-08-31T00:00:00"/>
    <n v="69912.61"/>
    <n v="-30"/>
    <x v="4"/>
  </r>
  <r>
    <x v="1"/>
    <x v="622"/>
    <d v="2011-06-04T00:00:00"/>
    <d v="2011-06-27T00:00:00"/>
    <n v="76810.94"/>
    <n v="35"/>
    <x v="2"/>
  </r>
  <r>
    <x v="0"/>
    <x v="171"/>
    <d v="2010-07-24T00:00:00"/>
    <d v="2010-08-16T00:00:00"/>
    <n v="36138.910000000003"/>
    <n v="350"/>
    <x v="0"/>
  </r>
  <r>
    <x v="1"/>
    <x v="407"/>
    <d v="2011-07-22T00:00:00"/>
    <d v="2011-09-16T00:00:00"/>
    <n v="55869.55"/>
    <n v="-46"/>
    <x v="4"/>
  </r>
  <r>
    <x v="1"/>
    <x v="132"/>
    <d v="2011-05-11T00:00:00"/>
    <d v="2011-06-17T00:00:00"/>
    <n v="49726.31"/>
    <n v="45"/>
    <x v="2"/>
  </r>
  <r>
    <x v="0"/>
    <x v="205"/>
    <d v="2010-11-21T00:00:00"/>
    <d v="2010-12-08T00:00:00"/>
    <n v="41678.31"/>
    <n v="236"/>
    <x v="0"/>
  </r>
  <r>
    <x v="1"/>
    <x v="515"/>
    <d v="2011-02-07T00:00:00"/>
    <d v="2011-02-21T00:00:00"/>
    <n v="20042.16"/>
    <n v="161"/>
    <x v="1"/>
  </r>
  <r>
    <x v="1"/>
    <x v="173"/>
    <d v="2011-04-30T00:00:00"/>
    <d v="2011-06-24T00:00:00"/>
    <n v="37898.04"/>
    <n v="38"/>
    <x v="2"/>
  </r>
  <r>
    <x v="0"/>
    <x v="574"/>
    <d v="2010-12-09T00:00:00"/>
    <d v="2010-12-23T00:00:00"/>
    <n v="119817.11"/>
    <n v="221"/>
    <x v="0"/>
  </r>
  <r>
    <x v="1"/>
    <x v="539"/>
    <d v="2011-07-21T00:00:00"/>
    <d v="2011-09-18T00:00:00"/>
    <n v="79232.320000000007"/>
    <n v="-48"/>
    <x v="4"/>
  </r>
  <r>
    <x v="1"/>
    <x v="627"/>
    <d v="2011-07-28T00:00:00"/>
    <d v="2011-08-18T00:00:00"/>
    <n v="93929.05"/>
    <n v="-17"/>
    <x v="4"/>
  </r>
  <r>
    <x v="1"/>
    <x v="184"/>
    <d v="2011-01-16T00:00:00"/>
    <d v="2011-03-11T00:00:00"/>
    <n v="32661.32"/>
    <n v="143"/>
    <x v="1"/>
  </r>
  <r>
    <x v="1"/>
    <x v="405"/>
    <d v="2011-05-19T00:00:00"/>
    <d v="2011-06-15T00:00:00"/>
    <n v="91448.67"/>
    <n v="47"/>
    <x v="7"/>
  </r>
  <r>
    <x v="0"/>
    <x v="63"/>
    <d v="2010-10-18T00:00:00"/>
    <d v="2010-11-24T00:00:00"/>
    <n v="20724.53"/>
    <n v="250"/>
    <x v="0"/>
  </r>
  <r>
    <x v="0"/>
    <x v="527"/>
    <d v="2010-12-14T00:00:00"/>
    <d v="2011-01-05T00:00:00"/>
    <n v="29228.14"/>
    <n v="208"/>
    <x v="0"/>
  </r>
  <r>
    <x v="1"/>
    <x v="626"/>
    <d v="2011-05-07T00:00:00"/>
    <d v="2011-06-15T00:00:00"/>
    <n v="60439.67"/>
    <n v="47"/>
    <x v="7"/>
  </r>
  <r>
    <x v="0"/>
    <x v="111"/>
    <d v="2010-09-09T00:00:00"/>
    <d v="2010-11-01T00:00:00"/>
    <n v="55770.12"/>
    <n v="273"/>
    <x v="0"/>
  </r>
  <r>
    <x v="1"/>
    <x v="157"/>
    <d v="2011-04-23T00:00:00"/>
    <d v="2011-06-19T00:00:00"/>
    <n v="65306"/>
    <n v="43"/>
    <x v="2"/>
  </r>
  <r>
    <x v="0"/>
    <x v="339"/>
    <d v="2010-05-30T00:00:00"/>
    <d v="2010-07-02T00:00:00"/>
    <n v="105656.96000000001"/>
    <n v="395"/>
    <x v="0"/>
  </r>
  <r>
    <x v="1"/>
    <x v="159"/>
    <d v="2011-01-29T00:00:00"/>
    <d v="2011-03-02T00:00:00"/>
    <n v="12489.96"/>
    <n v="152"/>
    <x v="1"/>
  </r>
  <r>
    <x v="1"/>
    <x v="546"/>
    <d v="2011-07-09T00:00:00"/>
    <d v="2011-07-24T00:00:00"/>
    <n v="90146.69"/>
    <n v="8"/>
    <x v="5"/>
  </r>
  <r>
    <x v="1"/>
    <x v="281"/>
    <d v="2011-08-09T00:00:00"/>
    <d v="2011-09-03T00:00:00"/>
    <n v="3912.59"/>
    <n v="-33"/>
    <x v="4"/>
  </r>
  <r>
    <x v="1"/>
    <x v="325"/>
    <d v="2011-03-27T00:00:00"/>
    <d v="2011-04-23T00:00:00"/>
    <n v="75008.39"/>
    <n v="100"/>
    <x v="1"/>
  </r>
  <r>
    <x v="1"/>
    <x v="217"/>
    <d v="2011-04-06T00:00:00"/>
    <d v="2011-05-24T00:00:00"/>
    <n v="118821.81"/>
    <n v="69"/>
    <x v="6"/>
  </r>
  <r>
    <x v="0"/>
    <x v="135"/>
    <d v="2010-12-27T00:00:00"/>
    <d v="2011-01-14T00:00:00"/>
    <n v="36518.519999999997"/>
    <n v="199"/>
    <x v="0"/>
  </r>
  <r>
    <x v="1"/>
    <x v="521"/>
    <d v="2011-06-19T00:00:00"/>
    <d v="2011-07-05T00:00:00"/>
    <n v="21077.22"/>
    <n v="27"/>
    <x v="3"/>
  </r>
  <r>
    <x v="0"/>
    <x v="115"/>
    <d v="2010-12-02T00:00:00"/>
    <d v="2011-01-25T00:00:00"/>
    <n v="49108.76"/>
    <n v="188"/>
    <x v="0"/>
  </r>
  <r>
    <x v="0"/>
    <x v="393"/>
    <d v="2010-10-17T00:00:00"/>
    <d v="2010-11-28T00:00:00"/>
    <n v="86606.7"/>
    <n v="246"/>
    <x v="0"/>
  </r>
  <r>
    <x v="1"/>
    <x v="142"/>
    <d v="2011-01-24T00:00:00"/>
    <d v="2011-03-24T00:00:00"/>
    <n v="54804.14"/>
    <n v="130"/>
    <x v="1"/>
  </r>
  <r>
    <x v="1"/>
    <x v="251"/>
    <d v="2011-02-20T00:00:00"/>
    <d v="2011-03-17T00:00:00"/>
    <n v="118458.07"/>
    <n v="137"/>
    <x v="1"/>
  </r>
  <r>
    <x v="0"/>
    <x v="535"/>
    <d v="2010-08-05T00:00:00"/>
    <d v="2010-10-01T00:00:00"/>
    <n v="108533.63"/>
    <n v="304"/>
    <x v="0"/>
  </r>
  <r>
    <x v="1"/>
    <x v="57"/>
    <d v="2011-04-19T00:00:00"/>
    <d v="2011-05-11T00:00:00"/>
    <n v="20415.21"/>
    <n v="82"/>
    <x v="6"/>
  </r>
  <r>
    <x v="1"/>
    <x v="597"/>
    <d v="2011-10-05T00:00:00"/>
    <d v="2011-11-22T00:00:00"/>
    <n v="50176.73"/>
    <n v="-113"/>
    <x v="4"/>
  </r>
  <r>
    <x v="1"/>
    <x v="602"/>
    <d v="2011-05-09T00:00:00"/>
    <d v="2011-06-22T00:00:00"/>
    <n v="70598.429999999993"/>
    <n v="40"/>
    <x v="2"/>
  </r>
  <r>
    <x v="1"/>
    <x v="54"/>
    <d v="2011-07-17T00:00:00"/>
    <d v="2011-08-11T00:00:00"/>
    <n v="46344.74"/>
    <n v="-10"/>
    <x v="4"/>
  </r>
  <r>
    <x v="1"/>
    <x v="534"/>
    <d v="2011-03-11T00:00:00"/>
    <d v="2011-04-17T00:00:00"/>
    <n v="4869.25"/>
    <n v="106"/>
    <x v="1"/>
  </r>
  <r>
    <x v="1"/>
    <x v="95"/>
    <d v="2011-05-27T00:00:00"/>
    <d v="2011-06-11T00:00:00"/>
    <n v="11937.99"/>
    <n v="51"/>
    <x v="7"/>
  </r>
  <r>
    <x v="0"/>
    <x v="213"/>
    <d v="2010-12-27T00:00:00"/>
    <d v="2011-01-22T00:00:00"/>
    <n v="104725.44"/>
    <n v="191"/>
    <x v="0"/>
  </r>
  <r>
    <x v="1"/>
    <x v="211"/>
    <d v="2011-02-12T00:00:00"/>
    <d v="2011-02-26T00:00:00"/>
    <n v="66933.98"/>
    <n v="156"/>
    <x v="1"/>
  </r>
  <r>
    <x v="0"/>
    <x v="45"/>
    <d v="2010-05-27T00:00:00"/>
    <d v="2010-07-20T00:00:00"/>
    <n v="17410.82"/>
    <n v="377"/>
    <x v="0"/>
  </r>
  <r>
    <x v="1"/>
    <x v="574"/>
    <d v="2011-04-29T00:00:00"/>
    <d v="2011-06-23T00:00:00"/>
    <n v="100283.06"/>
    <n v="39"/>
    <x v="2"/>
  </r>
  <r>
    <x v="1"/>
    <x v="506"/>
    <d v="2011-07-19T00:00:00"/>
    <d v="2011-08-06T00:00:00"/>
    <n v="40673.629999999997"/>
    <n v="-5"/>
    <x v="4"/>
  </r>
  <r>
    <x v="0"/>
    <x v="568"/>
    <d v="2010-08-20T00:00:00"/>
    <d v="2010-09-14T00:00:00"/>
    <n v="12571.39"/>
    <n v="321"/>
    <x v="0"/>
  </r>
  <r>
    <x v="1"/>
    <x v="104"/>
    <d v="2011-02-05T00:00:00"/>
    <d v="2011-03-31T00:00:00"/>
    <n v="64227.37"/>
    <n v="123"/>
    <x v="1"/>
  </r>
  <r>
    <x v="0"/>
    <x v="265"/>
    <d v="2010-07-22T00:00:00"/>
    <d v="2010-08-06T00:00:00"/>
    <n v="16852.16"/>
    <n v="360"/>
    <x v="0"/>
  </r>
  <r>
    <x v="0"/>
    <x v="33"/>
    <d v="2010-09-02T00:00:00"/>
    <d v="2010-10-16T00:00:00"/>
    <n v="27878.02"/>
    <n v="289"/>
    <x v="0"/>
  </r>
  <r>
    <x v="1"/>
    <x v="89"/>
    <d v="2011-06-27T00:00:00"/>
    <d v="2011-07-29T00:00:00"/>
    <n v="12472.9"/>
    <n v="3"/>
    <x v="5"/>
  </r>
  <r>
    <x v="1"/>
    <x v="491"/>
    <d v="2011-08-08T00:00:00"/>
    <d v="2011-09-12T00:00:00"/>
    <n v="85003.68"/>
    <n v="-42"/>
    <x v="4"/>
  </r>
  <r>
    <x v="1"/>
    <x v="176"/>
    <d v="2011-02-05T00:00:00"/>
    <d v="2011-04-04T00:00:00"/>
    <n v="52568.72"/>
    <n v="119"/>
    <x v="1"/>
  </r>
  <r>
    <x v="1"/>
    <x v="230"/>
    <d v="2011-06-25T00:00:00"/>
    <d v="2011-07-27T00:00:00"/>
    <n v="106012.95"/>
    <n v="5"/>
    <x v="5"/>
  </r>
  <r>
    <x v="0"/>
    <x v="354"/>
    <d v="2010-09-29T00:00:00"/>
    <d v="2010-11-07T00:00:00"/>
    <n v="68236.509999999995"/>
    <n v="267"/>
    <x v="0"/>
  </r>
  <r>
    <x v="1"/>
    <x v="74"/>
    <d v="2011-04-25T00:00:00"/>
    <d v="2011-05-09T00:00:00"/>
    <n v="91892.68"/>
    <n v="84"/>
    <x v="6"/>
  </r>
  <r>
    <x v="1"/>
    <x v="42"/>
    <d v="2011-03-22T00:00:00"/>
    <d v="2011-05-17T00:00:00"/>
    <n v="61391.55"/>
    <n v="76"/>
    <x v="6"/>
  </r>
  <r>
    <x v="0"/>
    <x v="569"/>
    <d v="2010-12-02T00:00:00"/>
    <d v="2011-01-15T00:00:00"/>
    <n v="48317.22"/>
    <n v="198"/>
    <x v="0"/>
  </r>
  <r>
    <x v="1"/>
    <x v="507"/>
    <d v="2011-03-12T00:00:00"/>
    <d v="2011-03-31T00:00:00"/>
    <n v="20568.71"/>
    <n v="123"/>
    <x v="1"/>
  </r>
  <r>
    <x v="1"/>
    <x v="7"/>
    <d v="2011-08-26T00:00:00"/>
    <d v="2011-09-22T00:00:00"/>
    <n v="10630.53"/>
    <n v="-52"/>
    <x v="4"/>
  </r>
  <r>
    <x v="1"/>
    <x v="64"/>
    <d v="2011-07-17T00:00:00"/>
    <d v="2011-08-31T00:00:00"/>
    <n v="77157.58"/>
    <n v="-30"/>
    <x v="4"/>
  </r>
  <r>
    <x v="1"/>
    <x v="110"/>
    <d v="2011-07-04T00:00:00"/>
    <d v="2011-07-24T00:00:00"/>
    <n v="71522.210000000006"/>
    <n v="8"/>
    <x v="5"/>
  </r>
  <r>
    <x v="0"/>
    <x v="405"/>
    <d v="2010-11-02T00:00:00"/>
    <d v="2010-11-21T00:00:00"/>
    <n v="117151.03"/>
    <n v="253"/>
    <x v="0"/>
  </r>
  <r>
    <x v="1"/>
    <x v="536"/>
    <d v="2011-04-21T00:00:00"/>
    <d v="2011-06-09T00:00:00"/>
    <n v="107491.68"/>
    <n v="53"/>
    <x v="7"/>
  </r>
  <r>
    <x v="1"/>
    <x v="438"/>
    <d v="2011-06-11T00:00:00"/>
    <d v="2011-07-19T00:00:00"/>
    <n v="7282.23"/>
    <n v="13"/>
    <x v="5"/>
  </r>
  <r>
    <x v="1"/>
    <x v="110"/>
    <d v="2011-05-14T00:00:00"/>
    <d v="2011-06-08T00:00:00"/>
    <n v="8522.2099999999991"/>
    <n v="54"/>
    <x v="7"/>
  </r>
  <r>
    <x v="0"/>
    <x v="255"/>
    <d v="2010-10-14T00:00:00"/>
    <d v="2010-11-30T00:00:00"/>
    <n v="82710.36"/>
    <n v="244"/>
    <x v="0"/>
  </r>
  <r>
    <x v="1"/>
    <x v="648"/>
    <d v="2011-04-03T00:00:00"/>
    <d v="2011-05-03T00:00:00"/>
    <n v="1157.96"/>
    <n v="90"/>
    <x v="6"/>
  </r>
  <r>
    <x v="0"/>
    <x v="649"/>
    <d v="2010-06-03T00:00:00"/>
    <d v="2010-07-23T00:00:00"/>
    <n v="69503.710000000006"/>
    <n v="374"/>
    <x v="0"/>
  </r>
  <r>
    <x v="0"/>
    <x v="593"/>
    <d v="2010-07-08T00:00:00"/>
    <d v="2010-08-06T00:00:00"/>
    <n v="3469.52"/>
    <n v="360"/>
    <x v="0"/>
  </r>
  <r>
    <x v="0"/>
    <x v="322"/>
    <d v="2010-12-26T00:00:00"/>
    <d v="2011-01-10T00:00:00"/>
    <n v="100513.27"/>
    <n v="203"/>
    <x v="0"/>
  </r>
  <r>
    <x v="1"/>
    <x v="192"/>
    <d v="2011-03-16T00:00:00"/>
    <d v="2011-04-11T00:00:00"/>
    <n v="94249.72"/>
    <n v="112"/>
    <x v="1"/>
  </r>
  <r>
    <x v="1"/>
    <x v="554"/>
    <d v="2011-01-02T00:00:00"/>
    <d v="2011-01-30T00:00:00"/>
    <n v="30665.89"/>
    <n v="183"/>
    <x v="0"/>
  </r>
  <r>
    <x v="0"/>
    <x v="50"/>
    <d v="2010-09-12T00:00:00"/>
    <d v="2010-10-21T00:00:00"/>
    <n v="69967.77"/>
    <n v="284"/>
    <x v="0"/>
  </r>
  <r>
    <x v="1"/>
    <x v="317"/>
    <d v="2011-04-14T00:00:00"/>
    <d v="2011-05-18T00:00:00"/>
    <n v="19166.71"/>
    <n v="75"/>
    <x v="6"/>
  </r>
  <r>
    <x v="1"/>
    <x v="434"/>
    <d v="2011-10-11T00:00:00"/>
    <d v="2011-11-14T00:00:00"/>
    <n v="88802.35"/>
    <n v="-105"/>
    <x v="4"/>
  </r>
  <r>
    <x v="0"/>
    <x v="203"/>
    <d v="2010-10-05T00:00:00"/>
    <d v="2010-11-09T00:00:00"/>
    <n v="10557.57"/>
    <n v="265"/>
    <x v="0"/>
  </r>
  <r>
    <x v="0"/>
    <x v="298"/>
    <d v="2010-06-17T00:00:00"/>
    <d v="2010-07-05T00:00:00"/>
    <n v="81915.75"/>
    <n v="392"/>
    <x v="0"/>
  </r>
  <r>
    <x v="0"/>
    <x v="117"/>
    <d v="2010-10-26T00:00:00"/>
    <d v="2010-12-25T00:00:00"/>
    <n v="96077.63"/>
    <n v="219"/>
    <x v="0"/>
  </r>
  <r>
    <x v="1"/>
    <x v="213"/>
    <d v="2011-08-08T00:00:00"/>
    <d v="2011-10-06T00:00:00"/>
    <n v="70848.5"/>
    <n v="-66"/>
    <x v="4"/>
  </r>
  <r>
    <x v="0"/>
    <x v="527"/>
    <d v="2010-12-17T00:00:00"/>
    <d v="2011-01-05T00:00:00"/>
    <n v="59442.3"/>
    <n v="208"/>
    <x v="0"/>
  </r>
  <r>
    <x v="0"/>
    <x v="424"/>
    <d v="2010-05-24T00:00:00"/>
    <d v="2010-06-14T00:00:00"/>
    <n v="50763.74"/>
    <n v="413"/>
    <x v="0"/>
  </r>
  <r>
    <x v="1"/>
    <x v="16"/>
    <d v="2011-05-29T00:00:00"/>
    <d v="2011-07-26T00:00:00"/>
    <n v="64084.05"/>
    <n v="6"/>
    <x v="5"/>
  </r>
  <r>
    <x v="0"/>
    <x v="183"/>
    <d v="2010-10-26T00:00:00"/>
    <d v="2010-11-30T00:00:00"/>
    <n v="62281.83"/>
    <n v="244"/>
    <x v="0"/>
  </r>
  <r>
    <x v="1"/>
    <x v="506"/>
    <d v="2011-02-11T00:00:00"/>
    <d v="2011-03-03T00:00:00"/>
    <n v="60956.19"/>
    <n v="151"/>
    <x v="1"/>
  </r>
  <r>
    <x v="0"/>
    <x v="408"/>
    <d v="2010-08-14T00:00:00"/>
    <d v="2010-10-09T00:00:00"/>
    <n v="116878.74"/>
    <n v="296"/>
    <x v="0"/>
  </r>
  <r>
    <x v="0"/>
    <x v="487"/>
    <d v="2010-11-11T00:00:00"/>
    <d v="2010-12-07T00:00:00"/>
    <n v="76205.649999999994"/>
    <n v="237"/>
    <x v="0"/>
  </r>
  <r>
    <x v="0"/>
    <x v="175"/>
    <d v="2010-09-21T00:00:00"/>
    <d v="2010-10-05T00:00:00"/>
    <n v="49424.57"/>
    <n v="300"/>
    <x v="0"/>
  </r>
  <r>
    <x v="0"/>
    <x v="470"/>
    <d v="2010-11-04T00:00:00"/>
    <d v="2011-01-01T00:00:00"/>
    <n v="111549.44"/>
    <n v="212"/>
    <x v="0"/>
  </r>
  <r>
    <x v="1"/>
    <x v="548"/>
    <d v="2011-08-31T00:00:00"/>
    <d v="2011-10-20T00:00:00"/>
    <n v="23300.880000000001"/>
    <n v="-80"/>
    <x v="4"/>
  </r>
  <r>
    <x v="1"/>
    <x v="515"/>
    <d v="2011-04-17T00:00:00"/>
    <d v="2011-06-04T00:00:00"/>
    <n v="42306.53"/>
    <n v="58"/>
    <x v="7"/>
  </r>
  <r>
    <x v="1"/>
    <x v="225"/>
    <d v="2011-03-19T00:00:00"/>
    <d v="2011-05-09T00:00:00"/>
    <n v="82068.639999999999"/>
    <n v="84"/>
    <x v="6"/>
  </r>
  <r>
    <x v="1"/>
    <x v="327"/>
    <d v="2011-01-19T00:00:00"/>
    <d v="2011-02-15T00:00:00"/>
    <n v="88596.79"/>
    <n v="167"/>
    <x v="1"/>
  </r>
  <r>
    <x v="1"/>
    <x v="50"/>
    <d v="2011-02-10T00:00:00"/>
    <d v="2011-02-28T00:00:00"/>
    <n v="61392.04"/>
    <n v="154"/>
    <x v="1"/>
  </r>
  <r>
    <x v="0"/>
    <x v="332"/>
    <d v="2010-08-15T00:00:00"/>
    <d v="2010-09-21T00:00:00"/>
    <n v="20468.060000000001"/>
    <n v="314"/>
    <x v="0"/>
  </r>
  <r>
    <x v="1"/>
    <x v="546"/>
    <d v="2011-07-04T00:00:00"/>
    <d v="2011-08-21T00:00:00"/>
    <n v="87971.72"/>
    <n v="-20"/>
    <x v="4"/>
  </r>
  <r>
    <x v="1"/>
    <x v="627"/>
    <d v="2011-05-29T00:00:00"/>
    <d v="2011-06-24T00:00:00"/>
    <n v="47478.65"/>
    <n v="38"/>
    <x v="2"/>
  </r>
  <r>
    <x v="0"/>
    <x v="350"/>
    <d v="2010-11-30T00:00:00"/>
    <d v="2010-12-27T00:00:00"/>
    <n v="67037.94"/>
    <n v="217"/>
    <x v="0"/>
  </r>
  <r>
    <x v="0"/>
    <x v="165"/>
    <d v="2010-08-09T00:00:00"/>
    <d v="2010-10-05T00:00:00"/>
    <n v="14423.18"/>
    <n v="300"/>
    <x v="0"/>
  </r>
  <r>
    <x v="1"/>
    <x v="214"/>
    <d v="2011-09-28T00:00:00"/>
    <d v="2011-11-25T00:00:00"/>
    <n v="116880.07"/>
    <n v="-116"/>
    <x v="4"/>
  </r>
  <r>
    <x v="1"/>
    <x v="298"/>
    <d v="2011-05-12T00:00:00"/>
    <d v="2011-06-20T00:00:00"/>
    <n v="57221.54"/>
    <n v="42"/>
    <x v="2"/>
  </r>
  <r>
    <x v="1"/>
    <x v="429"/>
    <d v="2011-02-01T00:00:00"/>
    <d v="2011-02-16T00:00:00"/>
    <n v="41424.019999999997"/>
    <n v="166"/>
    <x v="1"/>
  </r>
  <r>
    <x v="1"/>
    <x v="525"/>
    <d v="2011-07-31T00:00:00"/>
    <d v="2011-09-02T00:00:00"/>
    <n v="39223.699999999997"/>
    <n v="-32"/>
    <x v="4"/>
  </r>
  <r>
    <x v="0"/>
    <x v="112"/>
    <d v="2010-09-09T00:00:00"/>
    <d v="2010-10-25T00:00:00"/>
    <n v="68466.84"/>
    <n v="280"/>
    <x v="0"/>
  </r>
  <r>
    <x v="1"/>
    <x v="72"/>
    <d v="2011-10-13T00:00:00"/>
    <d v="2011-11-05T00:00:00"/>
    <n v="46957.95"/>
    <n v="-96"/>
    <x v="4"/>
  </r>
  <r>
    <x v="0"/>
    <x v="309"/>
    <d v="2010-08-28T00:00:00"/>
    <d v="2010-10-26T00:00:00"/>
    <n v="53246.14"/>
    <n v="279"/>
    <x v="0"/>
  </r>
  <r>
    <x v="0"/>
    <x v="227"/>
    <d v="2010-11-03T00:00:00"/>
    <d v="2010-12-31T00:00:00"/>
    <n v="89166.28"/>
    <n v="213"/>
    <x v="0"/>
  </r>
  <r>
    <x v="1"/>
    <x v="419"/>
    <d v="2011-06-09T00:00:00"/>
    <d v="2011-07-24T00:00:00"/>
    <n v="100426.09"/>
    <n v="8"/>
    <x v="5"/>
  </r>
  <r>
    <x v="0"/>
    <x v="125"/>
    <d v="2010-11-23T00:00:00"/>
    <d v="2010-12-27T00:00:00"/>
    <n v="11961.43"/>
    <n v="217"/>
    <x v="0"/>
  </r>
  <r>
    <x v="0"/>
    <x v="415"/>
    <d v="2010-12-21T00:00:00"/>
    <d v="2011-01-15T00:00:00"/>
    <n v="66669.850000000006"/>
    <n v="198"/>
    <x v="0"/>
  </r>
  <r>
    <x v="1"/>
    <x v="559"/>
    <d v="2011-07-01T00:00:00"/>
    <d v="2011-08-27T00:00:00"/>
    <n v="45473.86"/>
    <n v="-26"/>
    <x v="4"/>
  </r>
  <r>
    <x v="0"/>
    <x v="255"/>
    <d v="2010-07-24T00:00:00"/>
    <d v="2010-08-11T00:00:00"/>
    <n v="96370.240000000005"/>
    <n v="355"/>
    <x v="0"/>
  </r>
  <r>
    <x v="0"/>
    <x v="377"/>
    <d v="2010-06-04T00:00:00"/>
    <d v="2010-07-26T00:00:00"/>
    <n v="70291.509999999995"/>
    <n v="371"/>
    <x v="0"/>
  </r>
  <r>
    <x v="1"/>
    <x v="130"/>
    <d v="2011-02-17T00:00:00"/>
    <d v="2011-04-17T00:00:00"/>
    <n v="81213.460000000006"/>
    <n v="106"/>
    <x v="1"/>
  </r>
  <r>
    <x v="0"/>
    <x v="539"/>
    <d v="2010-08-27T00:00:00"/>
    <d v="2010-10-14T00:00:00"/>
    <n v="76171.070000000007"/>
    <n v="291"/>
    <x v="0"/>
  </r>
  <r>
    <x v="1"/>
    <x v="34"/>
    <d v="2011-05-12T00:00:00"/>
    <d v="2011-05-31T00:00:00"/>
    <n v="97549.97"/>
    <n v="62"/>
    <x v="6"/>
  </r>
  <r>
    <x v="1"/>
    <x v="650"/>
    <d v="2011-10-04T00:00:00"/>
    <d v="2011-11-03T00:00:00"/>
    <n v="70238.83"/>
    <n v="-94"/>
    <x v="4"/>
  </r>
  <r>
    <x v="1"/>
    <x v="490"/>
    <d v="2011-03-06T00:00:00"/>
    <d v="2011-05-03T00:00:00"/>
    <n v="38267.660000000003"/>
    <n v="90"/>
    <x v="6"/>
  </r>
  <r>
    <x v="1"/>
    <x v="39"/>
    <d v="2011-06-28T00:00:00"/>
    <d v="2011-08-09T00:00:00"/>
    <n v="97855.31"/>
    <n v="-8"/>
    <x v="4"/>
  </r>
  <r>
    <x v="1"/>
    <x v="586"/>
    <d v="2011-03-13T00:00:00"/>
    <d v="2011-05-07T00:00:00"/>
    <n v="25541.88"/>
    <n v="86"/>
    <x v="6"/>
  </r>
  <r>
    <x v="1"/>
    <x v="607"/>
    <d v="2011-01-13T00:00:00"/>
    <d v="2011-02-05T00:00:00"/>
    <n v="114142.23"/>
    <n v="177"/>
    <x v="1"/>
  </r>
  <r>
    <x v="0"/>
    <x v="504"/>
    <d v="2010-08-05T00:00:00"/>
    <d v="2010-09-03T00:00:00"/>
    <n v="114426.53"/>
    <n v="332"/>
    <x v="0"/>
  </r>
  <r>
    <x v="1"/>
    <x v="84"/>
    <d v="2011-03-03T00:00:00"/>
    <d v="2011-04-18T00:00:00"/>
    <n v="82381.789999999994"/>
    <n v="105"/>
    <x v="1"/>
  </r>
  <r>
    <x v="1"/>
    <x v="141"/>
    <d v="2011-07-16T00:00:00"/>
    <d v="2011-09-06T00:00:00"/>
    <n v="38950.58"/>
    <n v="-36"/>
    <x v="4"/>
  </r>
  <r>
    <x v="0"/>
    <x v="96"/>
    <d v="2010-09-26T00:00:00"/>
    <d v="2010-11-03T00:00:00"/>
    <n v="32802.22"/>
    <n v="271"/>
    <x v="0"/>
  </r>
  <r>
    <x v="0"/>
    <x v="224"/>
    <d v="2010-09-05T00:00:00"/>
    <d v="2010-10-31T00:00:00"/>
    <n v="27071.48"/>
    <n v="274"/>
    <x v="0"/>
  </r>
  <r>
    <x v="1"/>
    <x v="22"/>
    <d v="2011-07-03T00:00:00"/>
    <d v="2011-08-01T00:00:00"/>
    <n v="84492.37"/>
    <n v="0"/>
    <x v="5"/>
  </r>
  <r>
    <x v="1"/>
    <x v="412"/>
    <d v="2011-06-05T00:00:00"/>
    <d v="2011-06-23T00:00:00"/>
    <n v="26364.880000000001"/>
    <n v="39"/>
    <x v="2"/>
  </r>
  <r>
    <x v="0"/>
    <x v="28"/>
    <d v="2010-09-18T00:00:00"/>
    <d v="2010-11-06T00:00:00"/>
    <n v="6573.52"/>
    <n v="268"/>
    <x v="0"/>
  </r>
  <r>
    <x v="1"/>
    <x v="220"/>
    <d v="2011-01-03T00:00:00"/>
    <d v="2011-01-23T00:00:00"/>
    <n v="40792.92"/>
    <n v="190"/>
    <x v="0"/>
  </r>
  <r>
    <x v="1"/>
    <x v="183"/>
    <d v="2011-06-05T00:00:00"/>
    <d v="2011-06-23T00:00:00"/>
    <n v="80574.47"/>
    <n v="39"/>
    <x v="2"/>
  </r>
  <r>
    <x v="0"/>
    <x v="622"/>
    <d v="2010-10-25T00:00:00"/>
    <d v="2010-11-26T00:00:00"/>
    <n v="49911.37"/>
    <n v="248"/>
    <x v="0"/>
  </r>
  <r>
    <x v="1"/>
    <x v="270"/>
    <d v="2011-09-09T00:00:00"/>
    <d v="2011-09-25T00:00:00"/>
    <n v="72252"/>
    <n v="-55"/>
    <x v="4"/>
  </r>
  <r>
    <x v="1"/>
    <x v="318"/>
    <d v="2011-10-07T00:00:00"/>
    <d v="2011-10-23T00:00:00"/>
    <n v="63835.01"/>
    <n v="-83"/>
    <x v="4"/>
  </r>
  <r>
    <x v="1"/>
    <x v="256"/>
    <d v="2011-01-07T00:00:00"/>
    <d v="2011-03-05T00:00:00"/>
    <n v="68599.05"/>
    <n v="149"/>
    <x v="1"/>
  </r>
  <r>
    <x v="0"/>
    <x v="171"/>
    <d v="2010-08-06T00:00:00"/>
    <d v="2010-09-02T00:00:00"/>
    <n v="55715.86"/>
    <n v="333"/>
    <x v="0"/>
  </r>
  <r>
    <x v="1"/>
    <x v="223"/>
    <d v="2011-08-15T00:00:00"/>
    <d v="2011-10-14T00:00:00"/>
    <n v="30203.51"/>
    <n v="-74"/>
    <x v="4"/>
  </r>
  <r>
    <x v="0"/>
    <x v="241"/>
    <d v="2010-10-19T00:00:00"/>
    <d v="2010-11-12T00:00:00"/>
    <n v="60052.54"/>
    <n v="262"/>
    <x v="0"/>
  </r>
  <r>
    <x v="0"/>
    <x v="132"/>
    <d v="2010-11-03T00:00:00"/>
    <d v="2010-12-27T00:00:00"/>
    <n v="69879.179999999993"/>
    <n v="217"/>
    <x v="0"/>
  </r>
  <r>
    <x v="0"/>
    <x v="24"/>
    <d v="2010-10-09T00:00:00"/>
    <d v="2010-12-04T00:00:00"/>
    <n v="91967.01"/>
    <n v="240"/>
    <x v="0"/>
  </r>
  <r>
    <x v="1"/>
    <x v="13"/>
    <d v="2011-03-03T00:00:00"/>
    <d v="2011-04-22T00:00:00"/>
    <n v="96833.33"/>
    <n v="101"/>
    <x v="1"/>
  </r>
  <r>
    <x v="1"/>
    <x v="0"/>
    <d v="2011-05-01T00:00:00"/>
    <d v="2011-05-25T00:00:00"/>
    <n v="61309.54"/>
    <n v="68"/>
    <x v="6"/>
  </r>
  <r>
    <x v="1"/>
    <x v="134"/>
    <d v="2011-09-16T00:00:00"/>
    <d v="2011-11-10T00:00:00"/>
    <n v="100865.8"/>
    <n v="-101"/>
    <x v="4"/>
  </r>
  <r>
    <x v="1"/>
    <x v="222"/>
    <d v="2011-10-02T00:00:00"/>
    <d v="2011-11-30T00:00:00"/>
    <n v="33361.08"/>
    <n v="-121"/>
    <x v="4"/>
  </r>
  <r>
    <x v="0"/>
    <x v="589"/>
    <d v="2010-08-17T00:00:00"/>
    <d v="2010-10-16T00:00:00"/>
    <n v="86191.2"/>
    <n v="289"/>
    <x v="0"/>
  </r>
  <r>
    <x v="1"/>
    <x v="402"/>
    <d v="2011-09-06T00:00:00"/>
    <d v="2011-09-26T00:00:00"/>
    <n v="107200.75"/>
    <n v="-56"/>
    <x v="4"/>
  </r>
  <r>
    <x v="1"/>
    <x v="59"/>
    <d v="2011-04-22T00:00:00"/>
    <d v="2011-05-12T00:00:00"/>
    <n v="109168.59"/>
    <n v="81"/>
    <x v="6"/>
  </r>
  <r>
    <x v="0"/>
    <x v="90"/>
    <d v="2010-11-21T00:00:00"/>
    <d v="2011-01-11T00:00:00"/>
    <n v="44729.35"/>
    <n v="202"/>
    <x v="0"/>
  </r>
  <r>
    <x v="1"/>
    <x v="552"/>
    <d v="2011-07-13T00:00:00"/>
    <d v="2011-08-27T00:00:00"/>
    <n v="5767.53"/>
    <n v="-26"/>
    <x v="4"/>
  </r>
  <r>
    <x v="0"/>
    <x v="382"/>
    <d v="2010-06-17T00:00:00"/>
    <d v="2010-08-11T00:00:00"/>
    <n v="25256.34"/>
    <n v="355"/>
    <x v="0"/>
  </r>
  <r>
    <x v="1"/>
    <x v="133"/>
    <d v="2011-04-21T00:00:00"/>
    <d v="2011-06-15T00:00:00"/>
    <n v="62322.47"/>
    <n v="47"/>
    <x v="7"/>
  </r>
  <r>
    <x v="1"/>
    <x v="403"/>
    <d v="2011-09-16T00:00:00"/>
    <d v="2011-10-06T00:00:00"/>
    <n v="95424.45"/>
    <n v="-66"/>
    <x v="4"/>
  </r>
  <r>
    <x v="1"/>
    <x v="304"/>
    <d v="2011-02-20T00:00:00"/>
    <d v="2011-04-07T00:00:00"/>
    <n v="30897.23"/>
    <n v="116"/>
    <x v="1"/>
  </r>
  <r>
    <x v="1"/>
    <x v="617"/>
    <d v="2011-05-10T00:00:00"/>
    <d v="2011-06-28T00:00:00"/>
    <n v="111106.12"/>
    <n v="34"/>
    <x v="2"/>
  </r>
  <r>
    <x v="0"/>
    <x v="202"/>
    <d v="2010-12-17T00:00:00"/>
    <d v="2011-02-03T00:00:00"/>
    <n v="33772.71"/>
    <n v="179"/>
    <x v="1"/>
  </r>
  <r>
    <x v="1"/>
    <x v="562"/>
    <d v="2011-01-03T00:00:00"/>
    <d v="2011-02-22T00:00:00"/>
    <n v="96221.52"/>
    <n v="160"/>
    <x v="1"/>
  </r>
  <r>
    <x v="1"/>
    <x v="564"/>
    <d v="2011-06-06T00:00:00"/>
    <d v="2011-07-29T00:00:00"/>
    <n v="114798.39"/>
    <n v="3"/>
    <x v="5"/>
  </r>
  <r>
    <x v="1"/>
    <x v="503"/>
    <d v="2011-08-23T00:00:00"/>
    <d v="2011-09-12T00:00:00"/>
    <n v="27462.55"/>
    <n v="-42"/>
    <x v="4"/>
  </r>
  <r>
    <x v="1"/>
    <x v="346"/>
    <d v="2011-10-11T00:00:00"/>
    <d v="2011-11-10T00:00:00"/>
    <n v="21027.78"/>
    <n v="-101"/>
    <x v="4"/>
  </r>
  <r>
    <x v="1"/>
    <x v="198"/>
    <d v="2011-01-24T00:00:00"/>
    <d v="2011-02-07T00:00:00"/>
    <n v="31963.4"/>
    <n v="175"/>
    <x v="1"/>
  </r>
  <r>
    <x v="0"/>
    <x v="651"/>
    <d v="2010-11-04T00:00:00"/>
    <d v="2010-11-28T00:00:00"/>
    <n v="34997.08"/>
    <n v="246"/>
    <x v="0"/>
  </r>
  <r>
    <x v="1"/>
    <x v="270"/>
    <d v="2011-03-05T00:00:00"/>
    <d v="2011-03-26T00:00:00"/>
    <n v="107720.89"/>
    <n v="128"/>
    <x v="1"/>
  </r>
  <r>
    <x v="0"/>
    <x v="367"/>
    <d v="2010-06-28T00:00:00"/>
    <d v="2010-07-24T00:00:00"/>
    <n v="38468.1"/>
    <n v="373"/>
    <x v="0"/>
  </r>
  <r>
    <x v="0"/>
    <x v="303"/>
    <d v="2010-10-28T00:00:00"/>
    <d v="2010-11-17T00:00:00"/>
    <n v="109983.07"/>
    <n v="257"/>
    <x v="0"/>
  </r>
  <r>
    <x v="0"/>
    <x v="390"/>
    <d v="2010-06-18T00:00:00"/>
    <d v="2010-07-31T00:00:00"/>
    <n v="53152.91"/>
    <n v="366"/>
    <x v="0"/>
  </r>
  <r>
    <x v="1"/>
    <x v="513"/>
    <d v="2011-03-24T00:00:00"/>
    <d v="2011-05-23T00:00:00"/>
    <n v="91083.81"/>
    <n v="70"/>
    <x v="6"/>
  </r>
  <r>
    <x v="1"/>
    <x v="160"/>
    <d v="2011-04-22T00:00:00"/>
    <d v="2011-05-29T00:00:00"/>
    <n v="3326.39"/>
    <n v="64"/>
    <x v="6"/>
  </r>
  <r>
    <x v="0"/>
    <x v="148"/>
    <d v="2010-06-01T00:00:00"/>
    <d v="2010-07-23T00:00:00"/>
    <n v="63863.42"/>
    <n v="374"/>
    <x v="0"/>
  </r>
  <r>
    <x v="0"/>
    <x v="574"/>
    <d v="2010-07-11T00:00:00"/>
    <d v="2010-08-30T00:00:00"/>
    <n v="54361.18"/>
    <n v="336"/>
    <x v="0"/>
  </r>
  <r>
    <x v="0"/>
    <x v="155"/>
    <d v="2010-12-15T00:00:00"/>
    <d v="2011-01-21T00:00:00"/>
    <n v="27970.39"/>
    <n v="192"/>
    <x v="0"/>
  </r>
  <r>
    <x v="1"/>
    <x v="298"/>
    <d v="2011-05-09T00:00:00"/>
    <d v="2011-05-26T00:00:00"/>
    <n v="89262.66"/>
    <n v="67"/>
    <x v="6"/>
  </r>
  <r>
    <x v="1"/>
    <x v="214"/>
    <d v="2011-06-22T00:00:00"/>
    <d v="2011-07-14T00:00:00"/>
    <n v="108558.92"/>
    <n v="18"/>
    <x v="3"/>
  </r>
  <r>
    <x v="1"/>
    <x v="264"/>
    <d v="2011-03-02T00:00:00"/>
    <d v="2011-03-29T00:00:00"/>
    <n v="86123.61"/>
    <n v="125"/>
    <x v="1"/>
  </r>
  <r>
    <x v="0"/>
    <x v="545"/>
    <d v="2010-10-24T00:00:00"/>
    <d v="2010-12-05T00:00:00"/>
    <n v="56014.57"/>
    <n v="239"/>
    <x v="0"/>
  </r>
  <r>
    <x v="0"/>
    <x v="267"/>
    <d v="2010-12-07T00:00:00"/>
    <d v="2011-01-24T00:00:00"/>
    <n v="40323.71"/>
    <n v="189"/>
    <x v="0"/>
  </r>
  <r>
    <x v="1"/>
    <x v="532"/>
    <d v="2011-10-11T00:00:00"/>
    <d v="2011-11-13T00:00:00"/>
    <n v="31393.32"/>
    <n v="-104"/>
    <x v="4"/>
  </r>
  <r>
    <x v="1"/>
    <x v="296"/>
    <d v="2011-06-08T00:00:00"/>
    <d v="2011-07-14T00:00:00"/>
    <n v="73891.929999999993"/>
    <n v="18"/>
    <x v="3"/>
  </r>
  <r>
    <x v="1"/>
    <x v="359"/>
    <d v="2011-02-10T00:00:00"/>
    <d v="2011-04-11T00:00:00"/>
    <n v="88511.05"/>
    <n v="112"/>
    <x v="1"/>
  </r>
  <r>
    <x v="0"/>
    <x v="224"/>
    <d v="2010-11-09T00:00:00"/>
    <d v="2010-12-17T00:00:00"/>
    <n v="101707.23"/>
    <n v="227"/>
    <x v="0"/>
  </r>
  <r>
    <x v="1"/>
    <x v="79"/>
    <d v="2011-04-09T00:00:00"/>
    <d v="2011-05-17T00:00:00"/>
    <n v="36296.519999999997"/>
    <n v="76"/>
    <x v="6"/>
  </r>
  <r>
    <x v="0"/>
    <x v="164"/>
    <d v="2010-06-27T00:00:00"/>
    <d v="2010-08-11T00:00:00"/>
    <n v="70853.11"/>
    <n v="355"/>
    <x v="0"/>
  </r>
  <r>
    <x v="1"/>
    <x v="331"/>
    <d v="2011-01-13T00:00:00"/>
    <d v="2011-03-13T00:00:00"/>
    <n v="14268.25"/>
    <n v="141"/>
    <x v="1"/>
  </r>
  <r>
    <x v="1"/>
    <x v="439"/>
    <d v="2011-01-01T00:00:00"/>
    <d v="2011-01-24T00:00:00"/>
    <n v="48442.43"/>
    <n v="189"/>
    <x v="0"/>
  </r>
  <r>
    <x v="1"/>
    <x v="644"/>
    <d v="2011-04-28T00:00:00"/>
    <d v="2011-06-24T00:00:00"/>
    <n v="106771.7"/>
    <n v="38"/>
    <x v="2"/>
  </r>
  <r>
    <x v="1"/>
    <x v="23"/>
    <d v="2011-09-21T00:00:00"/>
    <d v="2011-10-11T00:00:00"/>
    <n v="81795.34"/>
    <n v="-71"/>
    <x v="4"/>
  </r>
  <r>
    <x v="0"/>
    <x v="462"/>
    <d v="2010-11-23T00:00:00"/>
    <d v="2010-12-28T00:00:00"/>
    <n v="7487.48"/>
    <n v="216"/>
    <x v="0"/>
  </r>
  <r>
    <x v="0"/>
    <x v="99"/>
    <d v="2010-10-26T00:00:00"/>
    <d v="2010-11-17T00:00:00"/>
    <n v="79042.92"/>
    <n v="257"/>
    <x v="0"/>
  </r>
  <r>
    <x v="1"/>
    <x v="590"/>
    <d v="2011-04-04T00:00:00"/>
    <d v="2011-06-02T00:00:00"/>
    <n v="64034.03"/>
    <n v="60"/>
    <x v="7"/>
  </r>
  <r>
    <x v="1"/>
    <x v="250"/>
    <d v="2011-03-16T00:00:00"/>
    <d v="2011-04-28T00:00:00"/>
    <n v="21114.959999999999"/>
    <n v="95"/>
    <x v="1"/>
  </r>
  <r>
    <x v="0"/>
    <x v="126"/>
    <d v="2010-08-28T00:00:00"/>
    <d v="2010-09-12T00:00:00"/>
    <n v="94500.99"/>
    <n v="323"/>
    <x v="0"/>
  </r>
  <r>
    <x v="1"/>
    <x v="151"/>
    <d v="2011-01-26T00:00:00"/>
    <d v="2011-02-27T00:00:00"/>
    <n v="38897.1"/>
    <n v="155"/>
    <x v="1"/>
  </r>
  <r>
    <x v="0"/>
    <x v="43"/>
    <d v="2010-10-06T00:00:00"/>
    <d v="2010-12-01T00:00:00"/>
    <n v="114599.47"/>
    <n v="243"/>
    <x v="0"/>
  </r>
  <r>
    <x v="0"/>
    <x v="383"/>
    <d v="2010-06-22T00:00:00"/>
    <d v="2010-07-08T00:00:00"/>
    <n v="24467.63"/>
    <n v="389"/>
    <x v="0"/>
  </r>
  <r>
    <x v="0"/>
    <x v="145"/>
    <d v="2010-08-29T00:00:00"/>
    <d v="2010-09-26T00:00:00"/>
    <n v="50117.53"/>
    <n v="309"/>
    <x v="0"/>
  </r>
  <r>
    <x v="0"/>
    <x v="582"/>
    <d v="2010-07-21T00:00:00"/>
    <d v="2010-08-10T00:00:00"/>
    <n v="44250.45"/>
    <n v="356"/>
    <x v="0"/>
  </r>
  <r>
    <x v="0"/>
    <x v="533"/>
    <d v="2010-07-24T00:00:00"/>
    <d v="2010-09-17T00:00:00"/>
    <n v="111304.81"/>
    <n v="318"/>
    <x v="0"/>
  </r>
  <r>
    <x v="0"/>
    <x v="541"/>
    <d v="2010-10-26T00:00:00"/>
    <d v="2010-12-05T00:00:00"/>
    <n v="46614.55"/>
    <n v="239"/>
    <x v="0"/>
  </r>
  <r>
    <x v="1"/>
    <x v="516"/>
    <d v="2011-08-18T00:00:00"/>
    <d v="2011-09-27T00:00:00"/>
    <n v="39619.49"/>
    <n v="-57"/>
    <x v="4"/>
  </r>
  <r>
    <x v="0"/>
    <x v="520"/>
    <d v="2010-12-06T00:00:00"/>
    <d v="2010-12-25T00:00:00"/>
    <n v="97706"/>
    <n v="219"/>
    <x v="0"/>
  </r>
  <r>
    <x v="0"/>
    <x v="278"/>
    <d v="2010-09-12T00:00:00"/>
    <d v="2010-10-27T00:00:00"/>
    <n v="88787.02"/>
    <n v="278"/>
    <x v="0"/>
  </r>
  <r>
    <x v="1"/>
    <x v="372"/>
    <d v="2011-03-05T00:00:00"/>
    <d v="2011-03-27T00:00:00"/>
    <n v="5038.1499999999996"/>
    <n v="127"/>
    <x v="1"/>
  </r>
  <r>
    <x v="0"/>
    <x v="526"/>
    <d v="2010-09-20T00:00:00"/>
    <d v="2010-11-02T00:00:00"/>
    <n v="4870.3500000000004"/>
    <n v="272"/>
    <x v="0"/>
  </r>
  <r>
    <x v="1"/>
    <x v="652"/>
    <d v="2011-05-13T00:00:00"/>
    <d v="2011-06-20T00:00:00"/>
    <n v="116852.52"/>
    <n v="42"/>
    <x v="2"/>
  </r>
  <r>
    <x v="0"/>
    <x v="578"/>
    <d v="2010-10-07T00:00:00"/>
    <d v="2010-11-17T00:00:00"/>
    <n v="43651.94"/>
    <n v="257"/>
    <x v="0"/>
  </r>
  <r>
    <x v="1"/>
    <x v="85"/>
    <d v="2011-06-23T00:00:00"/>
    <d v="2011-07-24T00:00:00"/>
    <n v="110856.57"/>
    <n v="8"/>
    <x v="5"/>
  </r>
  <r>
    <x v="1"/>
    <x v="156"/>
    <d v="2011-09-12T00:00:00"/>
    <d v="2011-10-01T00:00:00"/>
    <n v="106813.75999999999"/>
    <n v="-61"/>
    <x v="4"/>
  </r>
  <r>
    <x v="0"/>
    <x v="196"/>
    <d v="2010-08-29T00:00:00"/>
    <d v="2010-10-26T00:00:00"/>
    <n v="54079.16"/>
    <n v="279"/>
    <x v="0"/>
  </r>
  <r>
    <x v="1"/>
    <x v="500"/>
    <d v="2011-01-06T00:00:00"/>
    <d v="2011-02-27T00:00:00"/>
    <n v="105973.85"/>
    <n v="155"/>
    <x v="1"/>
  </r>
  <r>
    <x v="1"/>
    <x v="256"/>
    <d v="2011-10-12T00:00:00"/>
    <d v="2011-11-14T00:00:00"/>
    <n v="36799.93"/>
    <n v="-105"/>
    <x v="4"/>
  </r>
  <r>
    <x v="0"/>
    <x v="417"/>
    <d v="2010-10-14T00:00:00"/>
    <d v="2010-11-19T00:00:00"/>
    <n v="21822.94"/>
    <n v="255"/>
    <x v="0"/>
  </r>
  <r>
    <x v="1"/>
    <x v="210"/>
    <d v="2011-02-28T00:00:00"/>
    <d v="2011-04-20T00:00:00"/>
    <n v="47158.84"/>
    <n v="103"/>
    <x v="1"/>
  </r>
  <r>
    <x v="1"/>
    <x v="287"/>
    <d v="2011-06-25T00:00:00"/>
    <d v="2011-08-15T00:00:00"/>
    <n v="527.63"/>
    <n v="-14"/>
    <x v="4"/>
  </r>
  <r>
    <x v="1"/>
    <x v="557"/>
    <d v="2011-06-01T00:00:00"/>
    <d v="2011-07-24T00:00:00"/>
    <n v="48001.25"/>
    <n v="8"/>
    <x v="5"/>
  </r>
  <r>
    <x v="1"/>
    <x v="578"/>
    <d v="2011-07-18T00:00:00"/>
    <d v="2011-08-04T00:00:00"/>
    <n v="16445.37"/>
    <n v="-3"/>
    <x v="4"/>
  </r>
  <r>
    <x v="1"/>
    <x v="653"/>
    <d v="2011-08-02T00:00:00"/>
    <d v="2011-10-01T00:00:00"/>
    <n v="13432.66"/>
    <n v="-61"/>
    <x v="4"/>
  </r>
  <r>
    <x v="1"/>
    <x v="604"/>
    <d v="2011-06-17T00:00:00"/>
    <d v="2011-08-10T00:00:00"/>
    <n v="105140.03"/>
    <n v="-9"/>
    <x v="4"/>
  </r>
  <r>
    <x v="1"/>
    <x v="240"/>
    <d v="2011-09-05T00:00:00"/>
    <d v="2011-10-31T00:00:00"/>
    <n v="15486.12"/>
    <n v="-91"/>
    <x v="4"/>
  </r>
  <r>
    <x v="0"/>
    <x v="629"/>
    <d v="2010-06-30T00:00:00"/>
    <d v="2010-08-16T00:00:00"/>
    <n v="103789.45"/>
    <n v="350"/>
    <x v="0"/>
  </r>
  <r>
    <x v="0"/>
    <x v="499"/>
    <d v="2010-10-13T00:00:00"/>
    <d v="2010-11-25T00:00:00"/>
    <n v="95919.1"/>
    <n v="249"/>
    <x v="0"/>
  </r>
  <r>
    <x v="1"/>
    <x v="169"/>
    <d v="2011-02-20T00:00:00"/>
    <d v="2011-03-12T00:00:00"/>
    <n v="49289.32"/>
    <n v="142"/>
    <x v="1"/>
  </r>
  <r>
    <x v="1"/>
    <x v="568"/>
    <d v="2011-05-30T00:00:00"/>
    <d v="2011-06-24T00:00:00"/>
    <n v="12197.76"/>
    <n v="38"/>
    <x v="2"/>
  </r>
  <r>
    <x v="0"/>
    <x v="97"/>
    <d v="2010-09-03T00:00:00"/>
    <d v="2010-10-22T00:00:00"/>
    <n v="12226.46"/>
    <n v="283"/>
    <x v="0"/>
  </r>
  <r>
    <x v="1"/>
    <x v="229"/>
    <d v="2011-03-29T00:00:00"/>
    <d v="2011-04-28T00:00:00"/>
    <n v="92187.97"/>
    <n v="95"/>
    <x v="1"/>
  </r>
  <r>
    <x v="0"/>
    <x v="195"/>
    <d v="2010-08-10T00:00:00"/>
    <d v="2010-09-11T00:00:00"/>
    <n v="85139.78"/>
    <n v="324"/>
    <x v="0"/>
  </r>
  <r>
    <x v="0"/>
    <x v="521"/>
    <d v="2010-05-28T00:00:00"/>
    <d v="2010-07-21T00:00:00"/>
    <n v="108231.92"/>
    <n v="376"/>
    <x v="0"/>
  </r>
  <r>
    <x v="1"/>
    <x v="445"/>
    <d v="2011-07-30T00:00:00"/>
    <d v="2011-08-20T00:00:00"/>
    <n v="114263.13"/>
    <n v="-19"/>
    <x v="4"/>
  </r>
  <r>
    <x v="1"/>
    <x v="498"/>
    <d v="2011-05-19T00:00:00"/>
    <d v="2011-06-30T00:00:00"/>
    <n v="14371.66"/>
    <n v="32"/>
    <x v="2"/>
  </r>
  <r>
    <x v="1"/>
    <x v="307"/>
    <d v="2011-06-14T00:00:00"/>
    <d v="2011-08-05T00:00:00"/>
    <n v="21360.04"/>
    <n v="-4"/>
    <x v="4"/>
  </r>
  <r>
    <x v="1"/>
    <x v="107"/>
    <d v="2011-04-23T00:00:00"/>
    <d v="2011-05-21T00:00:00"/>
    <n v="107641.96"/>
    <n v="72"/>
    <x v="6"/>
  </r>
  <r>
    <x v="0"/>
    <x v="332"/>
    <d v="2010-11-24T00:00:00"/>
    <d v="2010-12-14T00:00:00"/>
    <n v="108928.71"/>
    <n v="230"/>
    <x v="0"/>
  </r>
  <r>
    <x v="0"/>
    <x v="442"/>
    <d v="2010-12-24T00:00:00"/>
    <d v="2011-02-15T00:00:00"/>
    <n v="54254.63"/>
    <n v="167"/>
    <x v="1"/>
  </r>
  <r>
    <x v="0"/>
    <x v="157"/>
    <d v="2010-08-14T00:00:00"/>
    <d v="2010-08-31T00:00:00"/>
    <n v="24268.98"/>
    <n v="335"/>
    <x v="0"/>
  </r>
  <r>
    <x v="1"/>
    <x v="313"/>
    <d v="2011-08-16T00:00:00"/>
    <d v="2011-09-03T00:00:00"/>
    <n v="51476.11"/>
    <n v="-33"/>
    <x v="4"/>
  </r>
  <r>
    <x v="1"/>
    <x v="153"/>
    <d v="2011-08-17T00:00:00"/>
    <d v="2011-09-15T00:00:00"/>
    <n v="68694.600000000006"/>
    <n v="-45"/>
    <x v="4"/>
  </r>
  <r>
    <x v="1"/>
    <x v="590"/>
    <d v="2011-04-14T00:00:00"/>
    <d v="2011-05-15T00:00:00"/>
    <n v="16011.35"/>
    <n v="78"/>
    <x v="6"/>
  </r>
  <r>
    <x v="1"/>
    <x v="406"/>
    <d v="2011-04-24T00:00:00"/>
    <d v="2011-05-16T00:00:00"/>
    <n v="60912.26"/>
    <n v="77"/>
    <x v="6"/>
  </r>
  <r>
    <x v="0"/>
    <x v="616"/>
    <d v="2010-10-09T00:00:00"/>
    <d v="2010-11-09T00:00:00"/>
    <n v="41038.49"/>
    <n v="265"/>
    <x v="0"/>
  </r>
  <r>
    <x v="1"/>
    <x v="184"/>
    <d v="2011-07-02T00:00:00"/>
    <d v="2011-08-31T00:00:00"/>
    <n v="62554.19"/>
    <n v="-30"/>
    <x v="4"/>
  </r>
  <r>
    <x v="0"/>
    <x v="627"/>
    <d v="2010-10-15T00:00:00"/>
    <d v="2010-11-28T00:00:00"/>
    <n v="85904.74"/>
    <n v="246"/>
    <x v="0"/>
  </r>
  <r>
    <x v="0"/>
    <x v="619"/>
    <d v="2010-11-13T00:00:00"/>
    <d v="2010-11-28T00:00:00"/>
    <n v="28782.91"/>
    <n v="246"/>
    <x v="0"/>
  </r>
  <r>
    <x v="0"/>
    <x v="511"/>
    <d v="2010-07-20T00:00:00"/>
    <d v="2010-09-18T00:00:00"/>
    <n v="96838.68"/>
    <n v="317"/>
    <x v="0"/>
  </r>
  <r>
    <x v="0"/>
    <x v="241"/>
    <d v="2010-05-31T00:00:00"/>
    <d v="2010-06-24T00:00:00"/>
    <n v="85963.58"/>
    <n v="403"/>
    <x v="0"/>
  </r>
  <r>
    <x v="0"/>
    <x v="95"/>
    <d v="2010-10-16T00:00:00"/>
    <d v="2010-12-01T00:00:00"/>
    <n v="73916.83"/>
    <n v="243"/>
    <x v="0"/>
  </r>
  <r>
    <x v="1"/>
    <x v="336"/>
    <d v="2011-02-10T00:00:00"/>
    <d v="2011-03-06T00:00:00"/>
    <n v="9435.7199999999993"/>
    <n v="148"/>
    <x v="1"/>
  </r>
  <r>
    <x v="1"/>
    <x v="250"/>
    <d v="2011-07-15T00:00:00"/>
    <d v="2011-08-25T00:00:00"/>
    <n v="97387.95"/>
    <n v="-24"/>
    <x v="4"/>
  </r>
  <r>
    <x v="0"/>
    <x v="483"/>
    <d v="2010-11-13T00:00:00"/>
    <d v="2011-01-09T00:00:00"/>
    <n v="14934.43"/>
    <n v="204"/>
    <x v="0"/>
  </r>
  <r>
    <x v="1"/>
    <x v="477"/>
    <d v="2011-07-06T00:00:00"/>
    <d v="2011-08-24T00:00:00"/>
    <n v="48709.47"/>
    <n v="-23"/>
    <x v="4"/>
  </r>
  <r>
    <x v="0"/>
    <x v="201"/>
    <d v="2010-06-23T00:00:00"/>
    <d v="2010-07-23T00:00:00"/>
    <n v="113697.9"/>
    <n v="374"/>
    <x v="0"/>
  </r>
  <r>
    <x v="1"/>
    <x v="503"/>
    <d v="2011-02-21T00:00:00"/>
    <d v="2011-04-09T00:00:00"/>
    <n v="79007.02"/>
    <n v="114"/>
    <x v="1"/>
  </r>
  <r>
    <x v="1"/>
    <x v="72"/>
    <d v="2011-03-16T00:00:00"/>
    <d v="2011-05-11T00:00:00"/>
    <n v="102461.26"/>
    <n v="82"/>
    <x v="6"/>
  </r>
  <r>
    <x v="1"/>
    <x v="152"/>
    <d v="2011-06-28T00:00:00"/>
    <d v="2011-07-23T00:00:00"/>
    <n v="26287.62"/>
    <n v="9"/>
    <x v="5"/>
  </r>
  <r>
    <x v="1"/>
    <x v="381"/>
    <d v="2011-07-11T00:00:00"/>
    <d v="2011-09-03T00:00:00"/>
    <n v="3556.68"/>
    <n v="-33"/>
    <x v="4"/>
  </r>
  <r>
    <x v="1"/>
    <x v="66"/>
    <d v="2011-03-13T00:00:00"/>
    <d v="2011-04-05T00:00:00"/>
    <n v="106859.5"/>
    <n v="118"/>
    <x v="1"/>
  </r>
  <r>
    <x v="0"/>
    <x v="331"/>
    <d v="2010-10-06T00:00:00"/>
    <d v="2010-12-02T00:00:00"/>
    <n v="5196.09"/>
    <n v="242"/>
    <x v="0"/>
  </r>
  <r>
    <x v="0"/>
    <x v="401"/>
    <d v="2010-06-05T00:00:00"/>
    <d v="2010-07-20T00:00:00"/>
    <n v="40616.089999999997"/>
    <n v="377"/>
    <x v="0"/>
  </r>
  <r>
    <x v="0"/>
    <x v="263"/>
    <d v="2010-05-27T00:00:00"/>
    <d v="2010-07-11T00:00:00"/>
    <n v="77319.039999999994"/>
    <n v="386"/>
    <x v="0"/>
  </r>
  <r>
    <x v="1"/>
    <x v="194"/>
    <d v="2011-01-26T00:00:00"/>
    <d v="2011-03-06T00:00:00"/>
    <n v="26617.88"/>
    <n v="148"/>
    <x v="1"/>
  </r>
  <r>
    <x v="1"/>
    <x v="569"/>
    <d v="2011-01-01T00:00:00"/>
    <d v="2011-02-14T00:00:00"/>
    <n v="12383.23"/>
    <n v="168"/>
    <x v="1"/>
  </r>
  <r>
    <x v="1"/>
    <x v="480"/>
    <d v="2011-04-27T00:00:00"/>
    <d v="2011-06-19T00:00:00"/>
    <n v="56728.54"/>
    <n v="43"/>
    <x v="2"/>
  </r>
  <r>
    <x v="1"/>
    <x v="134"/>
    <d v="2011-07-18T00:00:00"/>
    <d v="2011-08-28T00:00:00"/>
    <n v="67440.990000000005"/>
    <n v="-27"/>
    <x v="4"/>
  </r>
  <r>
    <x v="1"/>
    <x v="558"/>
    <d v="2011-08-31T00:00:00"/>
    <d v="2011-09-15T00:00:00"/>
    <n v="7263.47"/>
    <n v="-45"/>
    <x v="4"/>
  </r>
  <r>
    <x v="0"/>
    <x v="537"/>
    <d v="2010-09-04T00:00:00"/>
    <d v="2010-10-06T00:00:00"/>
    <n v="2754.2"/>
    <n v="299"/>
    <x v="0"/>
  </r>
  <r>
    <x v="0"/>
    <x v="381"/>
    <d v="2010-10-09T00:00:00"/>
    <d v="2010-12-07T00:00:00"/>
    <n v="49548.56"/>
    <n v="237"/>
    <x v="0"/>
  </r>
  <r>
    <x v="1"/>
    <x v="100"/>
    <d v="2011-10-01T00:00:00"/>
    <d v="2011-11-18T00:00:00"/>
    <n v="7117.2"/>
    <n v="-109"/>
    <x v="4"/>
  </r>
  <r>
    <x v="0"/>
    <x v="496"/>
    <d v="2010-10-05T00:00:00"/>
    <d v="2010-11-08T00:00:00"/>
    <n v="43823.839999999997"/>
    <n v="266"/>
    <x v="0"/>
  </r>
  <r>
    <x v="1"/>
    <x v="85"/>
    <d v="2011-08-18T00:00:00"/>
    <d v="2011-10-04T00:00:00"/>
    <n v="50986.34"/>
    <n v="-64"/>
    <x v="4"/>
  </r>
  <r>
    <x v="0"/>
    <x v="283"/>
    <d v="2010-10-24T00:00:00"/>
    <d v="2010-11-23T00:00:00"/>
    <n v="12594.36"/>
    <n v="251"/>
    <x v="0"/>
  </r>
  <r>
    <x v="1"/>
    <x v="437"/>
    <d v="2011-05-12T00:00:00"/>
    <d v="2011-06-24T00:00:00"/>
    <n v="10762.68"/>
    <n v="38"/>
    <x v="2"/>
  </r>
  <r>
    <x v="0"/>
    <x v="207"/>
    <d v="2010-11-20T00:00:00"/>
    <d v="2011-01-08T00:00:00"/>
    <n v="111238.46"/>
    <n v="205"/>
    <x v="0"/>
  </r>
  <r>
    <x v="0"/>
    <x v="174"/>
    <d v="2010-06-21T00:00:00"/>
    <d v="2010-07-18T00:00:00"/>
    <n v="107466.55"/>
    <n v="379"/>
    <x v="0"/>
  </r>
  <r>
    <x v="0"/>
    <x v="11"/>
    <d v="2010-10-09T00:00:00"/>
    <d v="2010-11-11T00:00:00"/>
    <n v="96694.87"/>
    <n v="263"/>
    <x v="0"/>
  </r>
  <r>
    <x v="0"/>
    <x v="495"/>
    <d v="2010-06-08T00:00:00"/>
    <d v="2010-06-25T00:00:00"/>
    <n v="81894.720000000001"/>
    <n v="402"/>
    <x v="0"/>
  </r>
  <r>
    <x v="1"/>
    <x v="81"/>
    <d v="2011-04-05T00:00:00"/>
    <d v="2011-05-15T00:00:00"/>
    <n v="42311.35"/>
    <n v="78"/>
    <x v="6"/>
  </r>
  <r>
    <x v="1"/>
    <x v="367"/>
    <d v="2011-01-14T00:00:00"/>
    <d v="2011-01-29T00:00:00"/>
    <n v="66610.899999999994"/>
    <n v="184"/>
    <x v="0"/>
  </r>
  <r>
    <x v="0"/>
    <x v="545"/>
    <d v="2010-10-26T00:00:00"/>
    <d v="2010-11-12T00:00:00"/>
    <n v="3010.53"/>
    <n v="262"/>
    <x v="0"/>
  </r>
  <r>
    <x v="1"/>
    <x v="275"/>
    <d v="2011-01-09T00:00:00"/>
    <d v="2011-02-11T00:00:00"/>
    <n v="118440.85"/>
    <n v="171"/>
    <x v="1"/>
  </r>
  <r>
    <x v="1"/>
    <x v="276"/>
    <d v="2011-05-07T00:00:00"/>
    <d v="2011-06-25T00:00:00"/>
    <n v="78910.59"/>
    <n v="37"/>
    <x v="2"/>
  </r>
  <r>
    <x v="0"/>
    <x v="308"/>
    <d v="2010-10-23T00:00:00"/>
    <d v="2010-11-27T00:00:00"/>
    <n v="18873.400000000001"/>
    <n v="247"/>
    <x v="0"/>
  </r>
  <r>
    <x v="1"/>
    <x v="585"/>
    <d v="2011-10-04T00:00:00"/>
    <d v="2011-11-22T00:00:00"/>
    <n v="53790.400000000001"/>
    <n v="-113"/>
    <x v="4"/>
  </r>
  <r>
    <x v="0"/>
    <x v="377"/>
    <d v="2010-08-01T00:00:00"/>
    <d v="2010-08-19T00:00:00"/>
    <n v="84042.81"/>
    <n v="347"/>
    <x v="0"/>
  </r>
  <r>
    <x v="0"/>
    <x v="646"/>
    <d v="2010-05-31T00:00:00"/>
    <d v="2010-07-17T00:00:00"/>
    <n v="40742.660000000003"/>
    <n v="380"/>
    <x v="0"/>
  </r>
  <r>
    <x v="0"/>
    <x v="258"/>
    <d v="2010-07-19T00:00:00"/>
    <d v="2010-08-31T00:00:00"/>
    <n v="66615.59"/>
    <n v="335"/>
    <x v="0"/>
  </r>
  <r>
    <x v="0"/>
    <x v="23"/>
    <d v="2010-07-05T00:00:00"/>
    <d v="2010-08-04T00:00:00"/>
    <n v="71728.649999999994"/>
    <n v="362"/>
    <x v="0"/>
  </r>
  <r>
    <x v="1"/>
    <x v="177"/>
    <d v="2011-09-08T00:00:00"/>
    <d v="2011-10-29T00:00:00"/>
    <n v="51819.19"/>
    <n v="-89"/>
    <x v="4"/>
  </r>
  <r>
    <x v="1"/>
    <x v="40"/>
    <d v="2011-03-05T00:00:00"/>
    <d v="2011-04-24T00:00:00"/>
    <n v="119684.73"/>
    <n v="99"/>
    <x v="1"/>
  </r>
  <r>
    <x v="1"/>
    <x v="303"/>
    <d v="2011-05-18T00:00:00"/>
    <d v="2011-06-04T00:00:00"/>
    <n v="12427.79"/>
    <n v="58"/>
    <x v="7"/>
  </r>
  <r>
    <x v="0"/>
    <x v="6"/>
    <d v="2010-11-18T00:00:00"/>
    <d v="2011-01-09T00:00:00"/>
    <n v="69465.38"/>
    <n v="204"/>
    <x v="0"/>
  </r>
  <r>
    <x v="0"/>
    <x v="189"/>
    <d v="2010-11-17T00:00:00"/>
    <d v="2011-01-02T00:00:00"/>
    <n v="39073.879999999997"/>
    <n v="211"/>
    <x v="0"/>
  </r>
  <r>
    <x v="0"/>
    <x v="117"/>
    <d v="2010-10-16T00:00:00"/>
    <d v="2010-11-10T00:00:00"/>
    <n v="55103.26"/>
    <n v="264"/>
    <x v="0"/>
  </r>
  <r>
    <x v="1"/>
    <x v="175"/>
    <d v="2011-01-23T00:00:00"/>
    <d v="2011-03-21T00:00:00"/>
    <n v="27086.7"/>
    <n v="133"/>
    <x v="1"/>
  </r>
  <r>
    <x v="0"/>
    <x v="0"/>
    <d v="2010-09-08T00:00:00"/>
    <d v="2010-10-17T00:00:00"/>
    <n v="19228.16"/>
    <n v="288"/>
    <x v="0"/>
  </r>
  <r>
    <x v="1"/>
    <x v="239"/>
    <d v="2011-02-06T00:00:00"/>
    <d v="2011-02-23T00:00:00"/>
    <n v="76461.16"/>
    <n v="159"/>
    <x v="1"/>
  </r>
  <r>
    <x v="1"/>
    <x v="90"/>
    <d v="2011-09-01T00:00:00"/>
    <d v="2011-10-21T00:00:00"/>
    <n v="48722.61"/>
    <n v="-81"/>
    <x v="4"/>
  </r>
  <r>
    <x v="0"/>
    <x v="74"/>
    <d v="2010-06-18T00:00:00"/>
    <d v="2010-08-11T00:00:00"/>
    <n v="724.04"/>
    <n v="355"/>
    <x v="0"/>
  </r>
  <r>
    <x v="1"/>
    <x v="397"/>
    <d v="2011-09-18T00:00:00"/>
    <d v="2011-11-16T00:00:00"/>
    <n v="94179.73"/>
    <n v="-107"/>
    <x v="4"/>
  </r>
  <r>
    <x v="0"/>
    <x v="544"/>
    <d v="2010-11-30T00:00:00"/>
    <d v="2011-01-19T00:00:00"/>
    <n v="26308.29"/>
    <n v="194"/>
    <x v="0"/>
  </r>
  <r>
    <x v="1"/>
    <x v="645"/>
    <d v="2011-02-16T00:00:00"/>
    <d v="2011-03-04T00:00:00"/>
    <n v="37347.51"/>
    <n v="150"/>
    <x v="1"/>
  </r>
  <r>
    <x v="1"/>
    <x v="5"/>
    <d v="2011-01-12T00:00:00"/>
    <d v="2011-03-07T00:00:00"/>
    <n v="17582.759999999998"/>
    <n v="147"/>
    <x v="1"/>
  </r>
  <r>
    <x v="0"/>
    <x v="402"/>
    <d v="2010-08-24T00:00:00"/>
    <d v="2010-09-26T00:00:00"/>
    <n v="98625.11"/>
    <n v="309"/>
    <x v="0"/>
  </r>
  <r>
    <x v="1"/>
    <x v="635"/>
    <d v="2011-07-23T00:00:00"/>
    <d v="2011-09-04T00:00:00"/>
    <n v="82564.7"/>
    <n v="-34"/>
    <x v="4"/>
  </r>
  <r>
    <x v="0"/>
    <x v="39"/>
    <d v="2010-09-27T00:00:00"/>
    <d v="2010-10-11T00:00:00"/>
    <n v="13289.12"/>
    <n v="294"/>
    <x v="0"/>
  </r>
  <r>
    <x v="1"/>
    <x v="454"/>
    <d v="2011-01-13T00:00:00"/>
    <d v="2011-02-25T00:00:00"/>
    <n v="110566.79"/>
    <n v="157"/>
    <x v="1"/>
  </r>
  <r>
    <x v="1"/>
    <x v="379"/>
    <d v="2011-08-13T00:00:00"/>
    <d v="2011-09-25T00:00:00"/>
    <n v="2056.88"/>
    <n v="-55"/>
    <x v="4"/>
  </r>
  <r>
    <x v="0"/>
    <x v="319"/>
    <d v="2010-09-10T00:00:00"/>
    <d v="2010-10-20T00:00:00"/>
    <n v="117415.11"/>
    <n v="285"/>
    <x v="0"/>
  </r>
  <r>
    <x v="1"/>
    <x v="80"/>
    <d v="2011-06-30T00:00:00"/>
    <d v="2011-08-14T00:00:00"/>
    <n v="35605.919999999998"/>
    <n v="-13"/>
    <x v="4"/>
  </r>
  <r>
    <x v="1"/>
    <x v="100"/>
    <d v="2011-08-26T00:00:00"/>
    <d v="2011-09-30T00:00:00"/>
    <n v="35776.32"/>
    <n v="-60"/>
    <x v="4"/>
  </r>
  <r>
    <x v="0"/>
    <x v="60"/>
    <d v="2010-10-29T00:00:00"/>
    <d v="2010-11-30T00:00:00"/>
    <n v="11419.69"/>
    <n v="244"/>
    <x v="0"/>
  </r>
  <r>
    <x v="1"/>
    <x v="540"/>
    <d v="2011-09-04T00:00:00"/>
    <d v="2011-09-28T00:00:00"/>
    <n v="101936.81"/>
    <n v="-58"/>
    <x v="4"/>
  </r>
  <r>
    <x v="0"/>
    <x v="534"/>
    <d v="2010-07-20T00:00:00"/>
    <d v="2010-09-13T00:00:00"/>
    <n v="110327.98"/>
    <n v="322"/>
    <x v="0"/>
  </r>
  <r>
    <x v="0"/>
    <x v="610"/>
    <d v="2010-12-07T00:00:00"/>
    <d v="2010-12-26T00:00:00"/>
    <n v="16827.150000000001"/>
    <n v="218"/>
    <x v="0"/>
  </r>
  <r>
    <x v="1"/>
    <x v="478"/>
    <d v="2011-01-08T00:00:00"/>
    <d v="2011-03-06T00:00:00"/>
    <n v="43934.7"/>
    <n v="148"/>
    <x v="1"/>
  </r>
  <r>
    <x v="1"/>
    <x v="14"/>
    <d v="2011-06-26T00:00:00"/>
    <d v="2011-08-03T00:00:00"/>
    <n v="49804.76"/>
    <n v="-2"/>
    <x v="4"/>
  </r>
  <r>
    <x v="0"/>
    <x v="524"/>
    <d v="2010-10-03T00:00:00"/>
    <d v="2010-10-24T00:00:00"/>
    <n v="82178.69"/>
    <n v="281"/>
    <x v="0"/>
  </r>
  <r>
    <x v="1"/>
    <x v="311"/>
    <d v="2011-10-14T00:00:00"/>
    <d v="2011-12-13T00:00:00"/>
    <n v="20693.509999999998"/>
    <n v="-134"/>
    <x v="4"/>
  </r>
  <r>
    <x v="0"/>
    <x v="653"/>
    <d v="2010-12-09T00:00:00"/>
    <d v="2010-12-29T00:00:00"/>
    <n v="37133.919999999998"/>
    <n v="215"/>
    <x v="0"/>
  </r>
  <r>
    <x v="0"/>
    <x v="563"/>
    <d v="2010-12-13T00:00:00"/>
    <d v="2011-01-17T00:00:00"/>
    <n v="107391.7"/>
    <n v="196"/>
    <x v="0"/>
  </r>
  <r>
    <x v="1"/>
    <x v="481"/>
    <d v="2011-07-28T00:00:00"/>
    <d v="2011-09-11T00:00:00"/>
    <n v="116555.45"/>
    <n v="-41"/>
    <x v="4"/>
  </r>
  <r>
    <x v="1"/>
    <x v="484"/>
    <d v="2011-06-03T00:00:00"/>
    <d v="2011-07-23T00:00:00"/>
    <n v="43739.35"/>
    <n v="9"/>
    <x v="5"/>
  </r>
  <r>
    <x v="1"/>
    <x v="201"/>
    <d v="2011-08-01T00:00:00"/>
    <d v="2011-09-12T00:00:00"/>
    <n v="4473.92"/>
    <n v="-42"/>
    <x v="4"/>
  </r>
  <r>
    <x v="1"/>
    <x v="204"/>
    <d v="2011-09-20T00:00:00"/>
    <d v="2011-10-24T00:00:00"/>
    <n v="7169.66"/>
    <n v="-84"/>
    <x v="4"/>
  </r>
  <r>
    <x v="0"/>
    <x v="347"/>
    <d v="2010-11-26T00:00:00"/>
    <d v="2010-12-23T00:00:00"/>
    <n v="83568.34"/>
    <n v="221"/>
    <x v="0"/>
  </r>
  <r>
    <x v="1"/>
    <x v="394"/>
    <d v="2011-07-10T00:00:00"/>
    <d v="2011-07-29T00:00:00"/>
    <n v="12620.87"/>
    <n v="3"/>
    <x v="5"/>
  </r>
  <r>
    <x v="0"/>
    <x v="401"/>
    <d v="2010-08-13T00:00:00"/>
    <d v="2010-09-22T00:00:00"/>
    <n v="42471.46"/>
    <n v="313"/>
    <x v="0"/>
  </r>
  <r>
    <x v="1"/>
    <x v="302"/>
    <d v="2011-09-05T00:00:00"/>
    <d v="2011-10-08T00:00:00"/>
    <n v="22836.59"/>
    <n v="-68"/>
    <x v="4"/>
  </r>
  <r>
    <x v="0"/>
    <x v="408"/>
    <d v="2010-12-22T00:00:00"/>
    <d v="2011-02-08T00:00:00"/>
    <n v="71732.91"/>
    <n v="174"/>
    <x v="1"/>
  </r>
  <r>
    <x v="0"/>
    <x v="60"/>
    <d v="2010-09-28T00:00:00"/>
    <d v="2010-10-30T00:00:00"/>
    <n v="113886.58"/>
    <n v="275"/>
    <x v="0"/>
  </r>
  <r>
    <x v="0"/>
    <x v="143"/>
    <d v="2010-10-09T00:00:00"/>
    <d v="2010-12-02T00:00:00"/>
    <n v="76151.06"/>
    <n v="242"/>
    <x v="0"/>
  </r>
  <r>
    <x v="1"/>
    <x v="28"/>
    <d v="2011-06-19T00:00:00"/>
    <d v="2011-07-25T00:00:00"/>
    <n v="72670.97"/>
    <n v="7"/>
    <x v="5"/>
  </r>
  <r>
    <x v="0"/>
    <x v="392"/>
    <d v="2010-12-05T00:00:00"/>
    <d v="2010-12-24T00:00:00"/>
    <n v="78357.48"/>
    <n v="220"/>
    <x v="0"/>
  </r>
  <r>
    <x v="0"/>
    <x v="8"/>
    <d v="2010-12-06T00:00:00"/>
    <d v="2011-01-21T00:00:00"/>
    <n v="18050.3"/>
    <n v="192"/>
    <x v="0"/>
  </r>
  <r>
    <x v="0"/>
    <x v="611"/>
    <d v="2010-09-12T00:00:00"/>
    <d v="2010-10-15T00:00:00"/>
    <n v="15718.48"/>
    <n v="290"/>
    <x v="0"/>
  </r>
  <r>
    <x v="1"/>
    <x v="408"/>
    <d v="2011-07-20T00:00:00"/>
    <d v="2011-08-23T00:00:00"/>
    <n v="107637.45"/>
    <n v="-22"/>
    <x v="4"/>
  </r>
  <r>
    <x v="0"/>
    <x v="532"/>
    <d v="2010-09-17T00:00:00"/>
    <d v="2010-10-02T00:00:00"/>
    <n v="104911.47"/>
    <n v="303"/>
    <x v="0"/>
  </r>
  <r>
    <x v="1"/>
    <x v="484"/>
    <d v="2011-08-08T00:00:00"/>
    <d v="2011-09-24T00:00:00"/>
    <n v="2188.83"/>
    <n v="-54"/>
    <x v="4"/>
  </r>
  <r>
    <x v="1"/>
    <x v="146"/>
    <d v="2011-10-06T00:00:00"/>
    <d v="2011-11-10T00:00:00"/>
    <n v="35195.199999999997"/>
    <n v="-101"/>
    <x v="4"/>
  </r>
  <r>
    <x v="0"/>
    <x v="179"/>
    <d v="2010-07-10T00:00:00"/>
    <d v="2010-07-26T00:00:00"/>
    <n v="12983.94"/>
    <n v="371"/>
    <x v="0"/>
  </r>
  <r>
    <x v="0"/>
    <x v="654"/>
    <d v="2010-11-12T00:00:00"/>
    <d v="2010-12-29T00:00:00"/>
    <n v="27771.69"/>
    <n v="215"/>
    <x v="0"/>
  </r>
  <r>
    <x v="0"/>
    <x v="581"/>
    <d v="2010-07-29T00:00:00"/>
    <d v="2010-08-19T00:00:00"/>
    <n v="48879.76"/>
    <n v="347"/>
    <x v="0"/>
  </r>
  <r>
    <x v="0"/>
    <x v="281"/>
    <d v="2010-11-27T00:00:00"/>
    <d v="2011-01-07T00:00:00"/>
    <n v="87415.38"/>
    <n v="206"/>
    <x v="0"/>
  </r>
  <r>
    <x v="1"/>
    <x v="277"/>
    <d v="2011-10-11T00:00:00"/>
    <d v="2011-10-29T00:00:00"/>
    <n v="14008.34"/>
    <n v="-89"/>
    <x v="4"/>
  </r>
  <r>
    <x v="1"/>
    <x v="334"/>
    <d v="2011-02-16T00:00:00"/>
    <d v="2011-04-15T00:00:00"/>
    <n v="52461.19"/>
    <n v="108"/>
    <x v="1"/>
  </r>
  <r>
    <x v="0"/>
    <x v="545"/>
    <d v="2010-08-27T00:00:00"/>
    <d v="2010-09-14T00:00:00"/>
    <n v="119112.95"/>
    <n v="321"/>
    <x v="0"/>
  </r>
  <r>
    <x v="0"/>
    <x v="526"/>
    <d v="2010-05-28T00:00:00"/>
    <d v="2010-06-26T00:00:00"/>
    <n v="74104.42"/>
    <n v="401"/>
    <x v="0"/>
  </r>
  <r>
    <x v="1"/>
    <x v="631"/>
    <d v="2011-09-29T00:00:00"/>
    <d v="2011-10-25T00:00:00"/>
    <n v="112174.98"/>
    <n v="-85"/>
    <x v="4"/>
  </r>
  <r>
    <x v="1"/>
    <x v="319"/>
    <d v="2011-01-03T00:00:00"/>
    <d v="2011-01-17T00:00:00"/>
    <n v="59391.08"/>
    <n v="196"/>
    <x v="0"/>
  </r>
  <r>
    <x v="0"/>
    <x v="466"/>
    <d v="2010-11-19T00:00:00"/>
    <d v="2011-01-15T00:00:00"/>
    <n v="23469.360000000001"/>
    <n v="198"/>
    <x v="0"/>
  </r>
  <r>
    <x v="1"/>
    <x v="156"/>
    <d v="2011-02-13T00:00:00"/>
    <d v="2011-04-02T00:00:00"/>
    <n v="92277.41"/>
    <n v="121"/>
    <x v="1"/>
  </r>
  <r>
    <x v="1"/>
    <x v="221"/>
    <d v="2011-04-06T00:00:00"/>
    <d v="2011-05-20T00:00:00"/>
    <n v="80318.570000000007"/>
    <n v="73"/>
    <x v="6"/>
  </r>
  <r>
    <x v="0"/>
    <x v="70"/>
    <d v="2010-12-01T00:00:00"/>
    <d v="2010-12-18T00:00:00"/>
    <n v="31850.09"/>
    <n v="226"/>
    <x v="0"/>
  </r>
  <r>
    <x v="1"/>
    <x v="407"/>
    <d v="2011-05-29T00:00:00"/>
    <d v="2011-07-27T00:00:00"/>
    <n v="55733.98"/>
    <n v="5"/>
    <x v="5"/>
  </r>
  <r>
    <x v="0"/>
    <x v="180"/>
    <d v="2010-08-08T00:00:00"/>
    <d v="2010-09-30T00:00:00"/>
    <n v="70136.3"/>
    <n v="305"/>
    <x v="0"/>
  </r>
  <r>
    <x v="1"/>
    <x v="370"/>
    <d v="2011-08-03T00:00:00"/>
    <d v="2011-09-01T00:00:00"/>
    <n v="6475.04"/>
    <n v="-31"/>
    <x v="4"/>
  </r>
  <r>
    <x v="0"/>
    <x v="501"/>
    <d v="2010-10-25T00:00:00"/>
    <d v="2010-11-14T00:00:00"/>
    <n v="18782.259999999998"/>
    <n v="260"/>
    <x v="0"/>
  </r>
  <r>
    <x v="1"/>
    <x v="466"/>
    <d v="2011-03-10T00:00:00"/>
    <d v="2011-04-10T00:00:00"/>
    <n v="74079.67"/>
    <n v="113"/>
    <x v="1"/>
  </r>
  <r>
    <x v="1"/>
    <x v="321"/>
    <d v="2011-06-22T00:00:00"/>
    <d v="2011-07-06T00:00:00"/>
    <n v="9000.36"/>
    <n v="26"/>
    <x v="3"/>
  </r>
  <r>
    <x v="0"/>
    <x v="21"/>
    <d v="2010-09-14T00:00:00"/>
    <d v="2010-10-02T00:00:00"/>
    <n v="50096.87"/>
    <n v="303"/>
    <x v="0"/>
  </r>
  <r>
    <x v="0"/>
    <x v="538"/>
    <d v="2010-08-26T00:00:00"/>
    <d v="2010-09-30T00:00:00"/>
    <n v="107033.03"/>
    <n v="305"/>
    <x v="0"/>
  </r>
  <r>
    <x v="1"/>
    <x v="503"/>
    <d v="2011-08-25T00:00:00"/>
    <d v="2011-09-12T00:00:00"/>
    <n v="4597.08"/>
    <n v="-42"/>
    <x v="4"/>
  </r>
  <r>
    <x v="0"/>
    <x v="268"/>
    <d v="2010-08-18T00:00:00"/>
    <d v="2010-09-27T00:00:00"/>
    <n v="55086.71"/>
    <n v="308"/>
    <x v="0"/>
  </r>
  <r>
    <x v="1"/>
    <x v="643"/>
    <d v="2011-10-07T00:00:00"/>
    <d v="2011-10-29T00:00:00"/>
    <n v="57690.68"/>
    <n v="-89"/>
    <x v="4"/>
  </r>
  <r>
    <x v="0"/>
    <x v="635"/>
    <d v="2010-09-22T00:00:00"/>
    <d v="2010-10-20T00:00:00"/>
    <n v="21067.83"/>
    <n v="285"/>
    <x v="0"/>
  </r>
  <r>
    <x v="1"/>
    <x v="404"/>
    <d v="2011-06-14T00:00:00"/>
    <d v="2011-08-03T00:00:00"/>
    <n v="106645.92"/>
    <n v="-2"/>
    <x v="4"/>
  </r>
  <r>
    <x v="0"/>
    <x v="230"/>
    <d v="2010-12-04T00:00:00"/>
    <d v="2010-12-27T00:00:00"/>
    <n v="108460.54"/>
    <n v="217"/>
    <x v="0"/>
  </r>
  <r>
    <x v="0"/>
    <x v="204"/>
    <d v="2010-11-26T00:00:00"/>
    <d v="2011-01-01T00:00:00"/>
    <n v="30619.919999999998"/>
    <n v="212"/>
    <x v="0"/>
  </r>
  <r>
    <x v="0"/>
    <x v="624"/>
    <d v="2010-06-22T00:00:00"/>
    <d v="2010-08-17T00:00:00"/>
    <n v="1181.06"/>
    <n v="349"/>
    <x v="0"/>
  </r>
  <r>
    <x v="0"/>
    <x v="655"/>
    <d v="2010-10-17T00:00:00"/>
    <d v="2010-11-05T00:00:00"/>
    <n v="63113.77"/>
    <n v="269"/>
    <x v="0"/>
  </r>
  <r>
    <x v="0"/>
    <x v="59"/>
    <d v="2010-11-06T00:00:00"/>
    <d v="2010-12-10T00:00:00"/>
    <n v="27240.46"/>
    <n v="234"/>
    <x v="0"/>
  </r>
  <r>
    <x v="0"/>
    <x v="311"/>
    <d v="2010-11-22T00:00:00"/>
    <d v="2010-12-06T00:00:00"/>
    <n v="66826.98"/>
    <n v="238"/>
    <x v="0"/>
  </r>
  <r>
    <x v="1"/>
    <x v="33"/>
    <d v="2011-07-12T00:00:00"/>
    <d v="2011-08-20T00:00:00"/>
    <n v="113963.94"/>
    <n v="-19"/>
    <x v="4"/>
  </r>
  <r>
    <x v="1"/>
    <x v="285"/>
    <d v="2011-07-08T00:00:00"/>
    <d v="2011-09-06T00:00:00"/>
    <n v="6119.39"/>
    <n v="-36"/>
    <x v="4"/>
  </r>
  <r>
    <x v="0"/>
    <x v="564"/>
    <d v="2010-10-22T00:00:00"/>
    <d v="2010-12-10T00:00:00"/>
    <n v="111035.77"/>
    <n v="234"/>
    <x v="0"/>
  </r>
  <r>
    <x v="0"/>
    <x v="19"/>
    <d v="2010-09-18T00:00:00"/>
    <d v="2010-10-18T00:00:00"/>
    <n v="99547.32"/>
    <n v="287"/>
    <x v="0"/>
  </r>
  <r>
    <x v="1"/>
    <x v="573"/>
    <d v="2011-07-21T00:00:00"/>
    <d v="2011-08-22T00:00:00"/>
    <n v="111066.66"/>
    <n v="-21"/>
    <x v="4"/>
  </r>
  <r>
    <x v="0"/>
    <x v="461"/>
    <d v="2010-12-10T00:00:00"/>
    <d v="2011-01-15T00:00:00"/>
    <n v="100511.49"/>
    <n v="198"/>
    <x v="0"/>
  </r>
  <r>
    <x v="1"/>
    <x v="538"/>
    <d v="2011-09-02T00:00:00"/>
    <d v="2011-09-18T00:00:00"/>
    <n v="79663.91"/>
    <n v="-48"/>
    <x v="4"/>
  </r>
  <r>
    <x v="0"/>
    <x v="617"/>
    <d v="2010-12-25T00:00:00"/>
    <d v="2011-02-01T00:00:00"/>
    <n v="91767.48"/>
    <n v="181"/>
    <x v="0"/>
  </r>
  <r>
    <x v="1"/>
    <x v="573"/>
    <d v="2011-06-15T00:00:00"/>
    <d v="2011-07-28T00:00:00"/>
    <n v="13113.33"/>
    <n v="4"/>
    <x v="5"/>
  </r>
  <r>
    <x v="1"/>
    <x v="518"/>
    <d v="2011-10-07T00:00:00"/>
    <d v="2011-11-12T00:00:00"/>
    <n v="60132.2"/>
    <n v="-103"/>
    <x v="4"/>
  </r>
  <r>
    <x v="1"/>
    <x v="184"/>
    <d v="2011-09-30T00:00:00"/>
    <d v="2011-11-18T00:00:00"/>
    <n v="95644.17"/>
    <n v="-109"/>
    <x v="4"/>
  </r>
  <r>
    <x v="1"/>
    <x v="135"/>
    <d v="2011-10-06T00:00:00"/>
    <d v="2011-10-21T00:00:00"/>
    <n v="19538.96"/>
    <n v="-81"/>
    <x v="4"/>
  </r>
  <r>
    <x v="1"/>
    <x v="32"/>
    <d v="2011-10-11T00:00:00"/>
    <d v="2011-11-27T00:00:00"/>
    <n v="88255.37"/>
    <n v="-118"/>
    <x v="4"/>
  </r>
  <r>
    <x v="1"/>
    <x v="334"/>
    <d v="2011-07-07T00:00:00"/>
    <d v="2011-07-26T00:00:00"/>
    <n v="100379.45"/>
    <n v="6"/>
    <x v="5"/>
  </r>
  <r>
    <x v="0"/>
    <x v="123"/>
    <d v="2010-10-02T00:00:00"/>
    <d v="2010-10-30T00:00:00"/>
    <n v="20388.18"/>
    <n v="275"/>
    <x v="0"/>
  </r>
  <r>
    <x v="0"/>
    <x v="532"/>
    <d v="2010-10-25T00:00:00"/>
    <d v="2010-12-20T00:00:00"/>
    <n v="13290.56"/>
    <n v="224"/>
    <x v="0"/>
  </r>
  <r>
    <x v="1"/>
    <x v="399"/>
    <d v="2011-03-10T00:00:00"/>
    <d v="2011-03-26T00:00:00"/>
    <n v="118962.39"/>
    <n v="128"/>
    <x v="1"/>
  </r>
  <r>
    <x v="1"/>
    <x v="156"/>
    <d v="2011-03-23T00:00:00"/>
    <d v="2011-04-28T00:00:00"/>
    <n v="4461.8"/>
    <n v="95"/>
    <x v="1"/>
  </r>
  <r>
    <x v="1"/>
    <x v="265"/>
    <d v="2011-07-06T00:00:00"/>
    <d v="2011-08-17T00:00:00"/>
    <n v="102578.53"/>
    <n v="-16"/>
    <x v="4"/>
  </r>
  <r>
    <x v="1"/>
    <x v="402"/>
    <d v="2011-06-24T00:00:00"/>
    <d v="2011-07-18T00:00:00"/>
    <n v="86778.99"/>
    <n v="14"/>
    <x v="5"/>
  </r>
  <r>
    <x v="1"/>
    <x v="357"/>
    <d v="2011-01-10T00:00:00"/>
    <d v="2011-03-04T00:00:00"/>
    <n v="106343.6"/>
    <n v="150"/>
    <x v="1"/>
  </r>
  <r>
    <x v="1"/>
    <x v="392"/>
    <d v="2011-07-27T00:00:00"/>
    <d v="2011-08-13T00:00:00"/>
    <n v="48368.160000000003"/>
    <n v="-12"/>
    <x v="4"/>
  </r>
  <r>
    <x v="0"/>
    <x v="310"/>
    <d v="2010-05-30T00:00:00"/>
    <d v="2010-07-21T00:00:00"/>
    <n v="41297.29"/>
    <n v="376"/>
    <x v="0"/>
  </r>
  <r>
    <x v="1"/>
    <x v="94"/>
    <d v="2011-01-17T00:00:00"/>
    <d v="2011-02-18T00:00:00"/>
    <n v="83667.740000000005"/>
    <n v="164"/>
    <x v="1"/>
  </r>
  <r>
    <x v="1"/>
    <x v="203"/>
    <d v="2011-01-15T00:00:00"/>
    <d v="2011-03-15T00:00:00"/>
    <n v="44741.58"/>
    <n v="139"/>
    <x v="1"/>
  </r>
  <r>
    <x v="1"/>
    <x v="71"/>
    <d v="2011-03-21T00:00:00"/>
    <d v="2011-04-22T00:00:00"/>
    <n v="56824.11"/>
    <n v="101"/>
    <x v="1"/>
  </r>
  <r>
    <x v="1"/>
    <x v="477"/>
    <d v="2011-03-05T00:00:00"/>
    <d v="2011-03-27T00:00:00"/>
    <n v="92479.01"/>
    <n v="127"/>
    <x v="1"/>
  </r>
  <r>
    <x v="1"/>
    <x v="194"/>
    <d v="2011-10-03T00:00:00"/>
    <d v="2011-11-15T00:00:00"/>
    <n v="75155.73"/>
    <n v="-106"/>
    <x v="4"/>
  </r>
  <r>
    <x v="1"/>
    <x v="291"/>
    <d v="2011-04-20T00:00:00"/>
    <d v="2011-05-31T00:00:00"/>
    <n v="107635.18"/>
    <n v="62"/>
    <x v="6"/>
  </r>
  <r>
    <x v="1"/>
    <x v="59"/>
    <d v="2011-05-01T00:00:00"/>
    <d v="2011-06-17T00:00:00"/>
    <n v="25756.99"/>
    <n v="45"/>
    <x v="2"/>
  </r>
  <r>
    <x v="0"/>
    <x v="588"/>
    <d v="2010-12-26T00:00:00"/>
    <d v="2011-02-24T00:00:00"/>
    <n v="100638.68"/>
    <n v="158"/>
    <x v="1"/>
  </r>
  <r>
    <x v="0"/>
    <x v="178"/>
    <d v="2010-07-26T00:00:00"/>
    <d v="2010-08-10T00:00:00"/>
    <n v="106232.49"/>
    <n v="356"/>
    <x v="0"/>
  </r>
  <r>
    <x v="1"/>
    <x v="1"/>
    <d v="2011-08-17T00:00:00"/>
    <d v="2011-09-28T00:00:00"/>
    <n v="69223.210000000006"/>
    <n v="-58"/>
    <x v="4"/>
  </r>
  <r>
    <x v="1"/>
    <x v="452"/>
    <d v="2011-01-04T00:00:00"/>
    <d v="2011-03-01T00:00:00"/>
    <n v="5341.75"/>
    <n v="153"/>
    <x v="1"/>
  </r>
  <r>
    <x v="1"/>
    <x v="192"/>
    <d v="2011-06-15T00:00:00"/>
    <d v="2011-07-15T00:00:00"/>
    <n v="2449.7199999999998"/>
    <n v="17"/>
    <x v="3"/>
  </r>
  <r>
    <x v="0"/>
    <x v="569"/>
    <d v="2010-09-27T00:00:00"/>
    <d v="2010-11-23T00:00:00"/>
    <n v="58654.87"/>
    <n v="251"/>
    <x v="0"/>
  </r>
  <r>
    <x v="0"/>
    <x v="203"/>
    <d v="2010-10-10T00:00:00"/>
    <d v="2010-11-22T00:00:00"/>
    <n v="76208.23"/>
    <n v="252"/>
    <x v="0"/>
  </r>
  <r>
    <x v="1"/>
    <x v="161"/>
    <d v="2011-06-26T00:00:00"/>
    <d v="2011-07-23T00:00:00"/>
    <n v="71686.64"/>
    <n v="9"/>
    <x v="5"/>
  </r>
  <r>
    <x v="1"/>
    <x v="496"/>
    <d v="2011-08-20T00:00:00"/>
    <d v="2011-09-14T00:00:00"/>
    <n v="17320.54"/>
    <n v="-44"/>
    <x v="4"/>
  </r>
  <r>
    <x v="0"/>
    <x v="247"/>
    <d v="2010-08-26T00:00:00"/>
    <d v="2010-09-18T00:00:00"/>
    <n v="5320.22"/>
    <n v="317"/>
    <x v="0"/>
  </r>
  <r>
    <x v="0"/>
    <x v="164"/>
    <d v="2010-06-16T00:00:00"/>
    <d v="2010-08-03T00:00:00"/>
    <n v="88171.81"/>
    <n v="363"/>
    <x v="0"/>
  </r>
  <r>
    <x v="1"/>
    <x v="611"/>
    <d v="2011-04-22T00:00:00"/>
    <d v="2011-05-11T00:00:00"/>
    <n v="66736.08"/>
    <n v="82"/>
    <x v="6"/>
  </r>
  <r>
    <x v="1"/>
    <x v="424"/>
    <d v="2011-01-04T00:00:00"/>
    <d v="2011-02-10T00:00:00"/>
    <n v="115628.04"/>
    <n v="172"/>
    <x v="1"/>
  </r>
  <r>
    <x v="1"/>
    <x v="287"/>
    <d v="2011-01-07T00:00:00"/>
    <d v="2011-02-25T00:00:00"/>
    <n v="111247.14"/>
    <n v="157"/>
    <x v="1"/>
  </r>
  <r>
    <x v="1"/>
    <x v="549"/>
    <d v="2011-09-21T00:00:00"/>
    <d v="2011-10-26T00:00:00"/>
    <n v="91474.84"/>
    <n v="-86"/>
    <x v="4"/>
  </r>
  <r>
    <x v="0"/>
    <x v="74"/>
    <d v="2010-10-30T00:00:00"/>
    <d v="2010-12-15T00:00:00"/>
    <n v="69317.67"/>
    <n v="229"/>
    <x v="0"/>
  </r>
  <r>
    <x v="1"/>
    <x v="584"/>
    <d v="2011-01-20T00:00:00"/>
    <d v="2011-02-21T00:00:00"/>
    <n v="67692.429999999993"/>
    <n v="161"/>
    <x v="1"/>
  </r>
  <r>
    <x v="1"/>
    <x v="438"/>
    <d v="2011-03-18T00:00:00"/>
    <d v="2011-04-16T00:00:00"/>
    <n v="6902.09"/>
    <n v="107"/>
    <x v="1"/>
  </r>
  <r>
    <x v="1"/>
    <x v="281"/>
    <d v="2011-03-20T00:00:00"/>
    <d v="2011-04-25T00:00:00"/>
    <n v="110331.38"/>
    <n v="98"/>
    <x v="1"/>
  </r>
  <r>
    <x v="0"/>
    <x v="259"/>
    <d v="2010-12-25T00:00:00"/>
    <d v="2011-01-27T00:00:00"/>
    <n v="76436.44"/>
    <n v="186"/>
    <x v="0"/>
  </r>
  <r>
    <x v="0"/>
    <x v="408"/>
    <d v="2010-07-21T00:00:00"/>
    <d v="2010-08-25T00:00:00"/>
    <n v="29900.31"/>
    <n v="341"/>
    <x v="0"/>
  </r>
  <r>
    <x v="1"/>
    <x v="8"/>
    <d v="2011-03-25T00:00:00"/>
    <d v="2011-05-06T00:00:00"/>
    <n v="23796.5"/>
    <n v="87"/>
    <x v="6"/>
  </r>
  <r>
    <x v="0"/>
    <x v="586"/>
    <d v="2010-09-11T00:00:00"/>
    <d v="2010-10-06T00:00:00"/>
    <n v="113836.02"/>
    <n v="299"/>
    <x v="0"/>
  </r>
  <r>
    <x v="1"/>
    <x v="477"/>
    <d v="2011-03-12T00:00:00"/>
    <d v="2011-04-29T00:00:00"/>
    <n v="77060.97"/>
    <n v="94"/>
    <x v="1"/>
  </r>
  <r>
    <x v="0"/>
    <x v="34"/>
    <d v="2010-12-03T00:00:00"/>
    <d v="2010-12-20T00:00:00"/>
    <n v="28481.83"/>
    <n v="224"/>
    <x v="0"/>
  </r>
  <r>
    <x v="1"/>
    <x v="612"/>
    <d v="2011-09-01T00:00:00"/>
    <d v="2011-09-27T00:00:00"/>
    <n v="116468.89"/>
    <n v="-57"/>
    <x v="4"/>
  </r>
  <r>
    <x v="0"/>
    <x v="572"/>
    <d v="2010-10-11T00:00:00"/>
    <d v="2010-12-02T00:00:00"/>
    <n v="94414.36"/>
    <n v="242"/>
    <x v="0"/>
  </r>
  <r>
    <x v="0"/>
    <x v="339"/>
    <d v="2010-09-27T00:00:00"/>
    <d v="2010-11-16T00:00:00"/>
    <n v="79570.23"/>
    <n v="258"/>
    <x v="0"/>
  </r>
  <r>
    <x v="0"/>
    <x v="351"/>
    <d v="2010-06-27T00:00:00"/>
    <d v="2010-07-20T00:00:00"/>
    <n v="75050.55"/>
    <n v="377"/>
    <x v="0"/>
  </r>
  <r>
    <x v="1"/>
    <x v="374"/>
    <d v="2011-09-15T00:00:00"/>
    <d v="2011-10-12T00:00:00"/>
    <n v="92780.08"/>
    <n v="-72"/>
    <x v="4"/>
  </r>
  <r>
    <x v="1"/>
    <x v="151"/>
    <d v="2011-05-17T00:00:00"/>
    <d v="2011-07-02T00:00:00"/>
    <n v="17806.02"/>
    <n v="30"/>
    <x v="3"/>
  </r>
  <r>
    <x v="1"/>
    <x v="386"/>
    <d v="2011-01-26T00:00:00"/>
    <d v="2011-03-09T00:00:00"/>
    <n v="2982.93"/>
    <n v="145"/>
    <x v="1"/>
  </r>
  <r>
    <x v="0"/>
    <x v="442"/>
    <d v="2010-06-23T00:00:00"/>
    <d v="2010-07-11T00:00:00"/>
    <n v="113316.55"/>
    <n v="386"/>
    <x v="0"/>
  </r>
  <r>
    <x v="1"/>
    <x v="40"/>
    <d v="2011-04-20T00:00:00"/>
    <d v="2011-05-14T00:00:00"/>
    <n v="33124"/>
    <n v="79"/>
    <x v="6"/>
  </r>
  <r>
    <x v="0"/>
    <x v="274"/>
    <d v="2010-08-21T00:00:00"/>
    <d v="2010-10-19T00:00:00"/>
    <n v="25406.1"/>
    <n v="286"/>
    <x v="0"/>
  </r>
  <r>
    <x v="1"/>
    <x v="70"/>
    <d v="2011-07-15T00:00:00"/>
    <d v="2011-08-02T00:00:00"/>
    <n v="117666.16"/>
    <n v="-1"/>
    <x v="4"/>
  </r>
  <r>
    <x v="1"/>
    <x v="20"/>
    <d v="2011-07-12T00:00:00"/>
    <d v="2011-07-27T00:00:00"/>
    <n v="31302.74"/>
    <n v="5"/>
    <x v="5"/>
  </r>
  <r>
    <x v="0"/>
    <x v="542"/>
    <d v="2010-11-10T00:00:00"/>
    <d v="2010-12-06T00:00:00"/>
    <n v="34697.97"/>
    <n v="238"/>
    <x v="0"/>
  </r>
  <r>
    <x v="1"/>
    <x v="606"/>
    <d v="2011-08-12T00:00:00"/>
    <d v="2011-09-03T00:00:00"/>
    <n v="3038.66"/>
    <n v="-33"/>
    <x v="4"/>
  </r>
  <r>
    <x v="1"/>
    <x v="481"/>
    <d v="2011-03-29T00:00:00"/>
    <d v="2011-05-24T00:00:00"/>
    <n v="32041.63"/>
    <n v="69"/>
    <x v="6"/>
  </r>
  <r>
    <x v="0"/>
    <x v="406"/>
    <d v="2010-08-14T00:00:00"/>
    <d v="2010-09-05T00:00:00"/>
    <n v="96093.74"/>
    <n v="330"/>
    <x v="0"/>
  </r>
  <r>
    <x v="0"/>
    <x v="509"/>
    <d v="2010-08-01T00:00:00"/>
    <d v="2010-09-17T00:00:00"/>
    <n v="23199.58"/>
    <n v="318"/>
    <x v="0"/>
  </r>
  <r>
    <x v="0"/>
    <x v="577"/>
    <d v="2010-11-23T00:00:00"/>
    <d v="2011-01-08T00:00:00"/>
    <n v="106318.08"/>
    <n v="205"/>
    <x v="0"/>
  </r>
  <r>
    <x v="1"/>
    <x v="546"/>
    <d v="2011-04-17T00:00:00"/>
    <d v="2011-05-29T00:00:00"/>
    <n v="63355.96"/>
    <n v="64"/>
    <x v="6"/>
  </r>
  <r>
    <x v="0"/>
    <x v="114"/>
    <d v="2010-12-15T00:00:00"/>
    <d v="2011-01-02T00:00:00"/>
    <n v="98750.64"/>
    <n v="211"/>
    <x v="0"/>
  </r>
  <r>
    <x v="0"/>
    <x v="115"/>
    <d v="2010-09-04T00:00:00"/>
    <d v="2010-10-14T00:00:00"/>
    <n v="116912.23"/>
    <n v="291"/>
    <x v="0"/>
  </r>
  <r>
    <x v="1"/>
    <x v="349"/>
    <d v="2011-01-03T00:00:00"/>
    <d v="2011-02-09T00:00:00"/>
    <n v="81688.17"/>
    <n v="173"/>
    <x v="1"/>
  </r>
  <r>
    <x v="0"/>
    <x v="507"/>
    <d v="2010-06-18T00:00:00"/>
    <d v="2010-07-14T00:00:00"/>
    <n v="75617.820000000007"/>
    <n v="383"/>
    <x v="0"/>
  </r>
  <r>
    <x v="0"/>
    <x v="656"/>
    <d v="2010-11-06T00:00:00"/>
    <d v="2010-12-07T00:00:00"/>
    <n v="90215.31"/>
    <n v="237"/>
    <x v="0"/>
  </r>
  <r>
    <x v="1"/>
    <x v="402"/>
    <d v="2011-08-14T00:00:00"/>
    <d v="2011-10-12T00:00:00"/>
    <n v="20806.400000000001"/>
    <n v="-72"/>
    <x v="4"/>
  </r>
  <r>
    <x v="1"/>
    <x v="356"/>
    <d v="2011-02-28T00:00:00"/>
    <d v="2011-04-14T00:00:00"/>
    <n v="109061.44"/>
    <n v="109"/>
    <x v="1"/>
  </r>
  <r>
    <x v="1"/>
    <x v="16"/>
    <d v="2011-04-22T00:00:00"/>
    <d v="2011-05-07T00:00:00"/>
    <n v="46409.17"/>
    <n v="86"/>
    <x v="6"/>
  </r>
  <r>
    <x v="1"/>
    <x v="519"/>
    <d v="2011-09-06T00:00:00"/>
    <d v="2011-10-04T00:00:00"/>
    <n v="86125.55"/>
    <n v="-64"/>
    <x v="4"/>
  </r>
  <r>
    <x v="0"/>
    <x v="208"/>
    <d v="2010-05-27T00:00:00"/>
    <d v="2010-07-13T00:00:00"/>
    <n v="8498.15"/>
    <n v="384"/>
    <x v="0"/>
  </r>
  <r>
    <x v="0"/>
    <x v="622"/>
    <d v="2010-09-02T00:00:00"/>
    <d v="2010-10-07T00:00:00"/>
    <n v="56388.06"/>
    <n v="298"/>
    <x v="0"/>
  </r>
  <r>
    <x v="1"/>
    <x v="657"/>
    <d v="2011-06-16T00:00:00"/>
    <d v="2011-08-11T00:00:00"/>
    <n v="79054.42"/>
    <n v="-10"/>
    <x v="4"/>
  </r>
  <r>
    <x v="1"/>
    <x v="185"/>
    <d v="2011-09-09T00:00:00"/>
    <d v="2011-10-26T00:00:00"/>
    <n v="30026.18"/>
    <n v="-86"/>
    <x v="4"/>
  </r>
  <r>
    <x v="1"/>
    <x v="158"/>
    <d v="2011-04-09T00:00:00"/>
    <d v="2011-06-02T00:00:00"/>
    <n v="113685.1"/>
    <n v="60"/>
    <x v="7"/>
  </r>
  <r>
    <x v="0"/>
    <x v="77"/>
    <d v="2010-11-17T00:00:00"/>
    <d v="2010-12-19T00:00:00"/>
    <n v="69612.94"/>
    <n v="225"/>
    <x v="0"/>
  </r>
  <r>
    <x v="0"/>
    <x v="268"/>
    <d v="2010-08-06T00:00:00"/>
    <d v="2010-09-17T00:00:00"/>
    <n v="101250.38"/>
    <n v="318"/>
    <x v="0"/>
  </r>
  <r>
    <x v="0"/>
    <x v="22"/>
    <d v="2010-08-23T00:00:00"/>
    <d v="2010-09-28T00:00:00"/>
    <n v="4535.01"/>
    <n v="307"/>
    <x v="0"/>
  </r>
  <r>
    <x v="1"/>
    <x v="516"/>
    <d v="2011-06-30T00:00:00"/>
    <d v="2011-07-30T00:00:00"/>
    <n v="56269.27"/>
    <n v="2"/>
    <x v="5"/>
  </r>
  <r>
    <x v="1"/>
    <x v="387"/>
    <d v="2011-04-15T00:00:00"/>
    <d v="2011-05-22T00:00:00"/>
    <n v="30644.2"/>
    <n v="71"/>
    <x v="6"/>
  </r>
  <r>
    <x v="0"/>
    <x v="463"/>
    <d v="2010-07-14T00:00:00"/>
    <d v="2010-09-08T00:00:00"/>
    <n v="1832.45"/>
    <n v="327"/>
    <x v="0"/>
  </r>
  <r>
    <x v="1"/>
    <x v="280"/>
    <d v="2011-05-31T00:00:00"/>
    <d v="2011-07-17T00:00:00"/>
    <n v="98007.67"/>
    <n v="15"/>
    <x v="3"/>
  </r>
  <r>
    <x v="1"/>
    <x v="14"/>
    <d v="2011-02-07T00:00:00"/>
    <d v="2011-03-15T00:00:00"/>
    <n v="93257.21"/>
    <n v="139"/>
    <x v="1"/>
  </r>
  <r>
    <x v="1"/>
    <x v="563"/>
    <d v="2011-03-19T00:00:00"/>
    <d v="2011-04-29T00:00:00"/>
    <n v="111926.7"/>
    <n v="94"/>
    <x v="1"/>
  </r>
  <r>
    <x v="0"/>
    <x v="487"/>
    <d v="2010-08-17T00:00:00"/>
    <d v="2010-09-15T00:00:00"/>
    <n v="57895.48"/>
    <n v="320"/>
    <x v="0"/>
  </r>
  <r>
    <x v="1"/>
    <x v="592"/>
    <d v="2011-06-09T00:00:00"/>
    <d v="2011-07-19T00:00:00"/>
    <n v="17939.71"/>
    <n v="13"/>
    <x v="5"/>
  </r>
  <r>
    <x v="1"/>
    <x v="92"/>
    <d v="2011-02-11T00:00:00"/>
    <d v="2011-03-03T00:00:00"/>
    <n v="71716.17"/>
    <n v="151"/>
    <x v="1"/>
  </r>
  <r>
    <x v="0"/>
    <x v="348"/>
    <d v="2010-06-02T00:00:00"/>
    <d v="2010-07-23T00:00:00"/>
    <n v="88723.46"/>
    <n v="374"/>
    <x v="0"/>
  </r>
  <r>
    <x v="1"/>
    <x v="249"/>
    <d v="2011-07-28T00:00:00"/>
    <d v="2011-08-27T00:00:00"/>
    <n v="72455.62"/>
    <n v="-26"/>
    <x v="4"/>
  </r>
  <r>
    <x v="1"/>
    <x v="282"/>
    <d v="2011-06-22T00:00:00"/>
    <d v="2011-07-17T00:00:00"/>
    <n v="81085.5"/>
    <n v="15"/>
    <x v="3"/>
  </r>
  <r>
    <x v="1"/>
    <x v="257"/>
    <d v="2011-09-20T00:00:00"/>
    <d v="2011-11-10T00:00:00"/>
    <n v="79517.42"/>
    <n v="-101"/>
    <x v="4"/>
  </r>
  <r>
    <x v="1"/>
    <x v="18"/>
    <d v="2011-02-21T00:00:00"/>
    <d v="2011-04-03T00:00:00"/>
    <n v="85672.52"/>
    <n v="120"/>
    <x v="1"/>
  </r>
  <r>
    <x v="0"/>
    <x v="142"/>
    <d v="2010-10-01T00:00:00"/>
    <d v="2010-11-13T00:00:00"/>
    <n v="108206.64"/>
    <n v="261"/>
    <x v="0"/>
  </r>
  <r>
    <x v="1"/>
    <x v="7"/>
    <d v="2011-03-07T00:00:00"/>
    <d v="2011-04-17T00:00:00"/>
    <n v="34472.18"/>
    <n v="106"/>
    <x v="1"/>
  </r>
  <r>
    <x v="0"/>
    <x v="379"/>
    <d v="2010-09-08T00:00:00"/>
    <d v="2010-11-02T00:00:00"/>
    <n v="72510.44"/>
    <n v="272"/>
    <x v="0"/>
  </r>
  <r>
    <x v="1"/>
    <x v="214"/>
    <d v="2011-10-05T00:00:00"/>
    <d v="2011-11-09T00:00:00"/>
    <n v="65011.69"/>
    <n v="-100"/>
    <x v="4"/>
  </r>
  <r>
    <x v="0"/>
    <x v="518"/>
    <d v="2010-11-19T00:00:00"/>
    <d v="2010-12-24T00:00:00"/>
    <n v="93016.75"/>
    <n v="220"/>
    <x v="0"/>
  </r>
  <r>
    <x v="0"/>
    <x v="94"/>
    <d v="2010-08-17T00:00:00"/>
    <d v="2010-09-09T00:00:00"/>
    <n v="89093.97"/>
    <n v="326"/>
    <x v="0"/>
  </r>
  <r>
    <x v="1"/>
    <x v="352"/>
    <d v="2011-09-05T00:00:00"/>
    <d v="2011-10-30T00:00:00"/>
    <n v="69059.22"/>
    <n v="-90"/>
    <x v="4"/>
  </r>
  <r>
    <x v="1"/>
    <x v="658"/>
    <d v="2011-06-30T00:00:00"/>
    <d v="2011-08-13T00:00:00"/>
    <n v="65994"/>
    <n v="-12"/>
    <x v="4"/>
  </r>
  <r>
    <x v="1"/>
    <x v="324"/>
    <d v="2011-02-14T00:00:00"/>
    <d v="2011-03-23T00:00:00"/>
    <n v="89981.42"/>
    <n v="131"/>
    <x v="1"/>
  </r>
  <r>
    <x v="1"/>
    <x v="639"/>
    <d v="2011-02-05T00:00:00"/>
    <d v="2011-03-10T00:00:00"/>
    <n v="63063.47"/>
    <n v="144"/>
    <x v="1"/>
  </r>
  <r>
    <x v="1"/>
    <x v="615"/>
    <d v="2011-10-08T00:00:00"/>
    <d v="2011-11-12T00:00:00"/>
    <n v="76024.06"/>
    <n v="-103"/>
    <x v="4"/>
  </r>
  <r>
    <x v="1"/>
    <x v="191"/>
    <d v="2011-02-14T00:00:00"/>
    <d v="2011-03-29T00:00:00"/>
    <n v="112433.22"/>
    <n v="125"/>
    <x v="1"/>
  </r>
  <r>
    <x v="1"/>
    <x v="400"/>
    <d v="2011-06-07T00:00:00"/>
    <d v="2011-07-21T00:00:00"/>
    <n v="56886.04"/>
    <n v="11"/>
    <x v="5"/>
  </r>
  <r>
    <x v="1"/>
    <x v="601"/>
    <d v="2011-03-19T00:00:00"/>
    <d v="2011-04-12T00:00:00"/>
    <n v="107668.61"/>
    <n v="111"/>
    <x v="1"/>
  </r>
  <r>
    <x v="0"/>
    <x v="143"/>
    <d v="2010-12-20T00:00:00"/>
    <d v="2011-02-18T00:00:00"/>
    <n v="90672.4"/>
    <n v="164"/>
    <x v="1"/>
  </r>
  <r>
    <x v="1"/>
    <x v="624"/>
    <d v="2011-10-06T00:00:00"/>
    <d v="2011-10-24T00:00:00"/>
    <n v="107578.53"/>
    <n v="-84"/>
    <x v="4"/>
  </r>
  <r>
    <x v="1"/>
    <x v="607"/>
    <d v="2011-08-25T00:00:00"/>
    <d v="2011-10-19T00:00:00"/>
    <n v="63585.37"/>
    <n v="-79"/>
    <x v="4"/>
  </r>
  <r>
    <x v="0"/>
    <x v="444"/>
    <d v="2010-11-29T00:00:00"/>
    <d v="2011-01-02T00:00:00"/>
    <n v="30826.3"/>
    <n v="211"/>
    <x v="0"/>
  </r>
  <r>
    <x v="0"/>
    <x v="419"/>
    <d v="2010-10-04T00:00:00"/>
    <d v="2010-10-21T00:00:00"/>
    <n v="96200.75"/>
    <n v="284"/>
    <x v="0"/>
  </r>
  <r>
    <x v="0"/>
    <x v="635"/>
    <d v="2010-11-17T00:00:00"/>
    <d v="2011-01-12T00:00:00"/>
    <n v="104224.57"/>
    <n v="201"/>
    <x v="0"/>
  </r>
  <r>
    <x v="1"/>
    <x v="659"/>
    <d v="2011-05-07T00:00:00"/>
    <d v="2011-05-26T00:00:00"/>
    <n v="89658.36"/>
    <n v="67"/>
    <x v="6"/>
  </r>
  <r>
    <x v="0"/>
    <x v="497"/>
    <d v="2010-12-26T00:00:00"/>
    <d v="2011-01-19T00:00:00"/>
    <n v="105977.33"/>
    <n v="194"/>
    <x v="0"/>
  </r>
  <r>
    <x v="1"/>
    <x v="210"/>
    <d v="2011-07-31T00:00:00"/>
    <d v="2011-09-13T00:00:00"/>
    <n v="79128.78"/>
    <n v="-43"/>
    <x v="4"/>
  </r>
  <r>
    <x v="0"/>
    <x v="380"/>
    <d v="2010-11-01T00:00:00"/>
    <d v="2010-11-24T00:00:00"/>
    <n v="19663.39"/>
    <n v="250"/>
    <x v="0"/>
  </r>
  <r>
    <x v="0"/>
    <x v="256"/>
    <d v="2010-07-14T00:00:00"/>
    <d v="2010-07-30T00:00:00"/>
    <n v="2637.56"/>
    <n v="367"/>
    <x v="0"/>
  </r>
  <r>
    <x v="1"/>
    <x v="242"/>
    <d v="2011-07-24T00:00:00"/>
    <d v="2011-09-04T00:00:00"/>
    <n v="99790.57"/>
    <n v="-34"/>
    <x v="4"/>
  </r>
  <r>
    <x v="1"/>
    <x v="339"/>
    <d v="2011-02-04T00:00:00"/>
    <d v="2011-03-24T00:00:00"/>
    <n v="24602.02"/>
    <n v="130"/>
    <x v="1"/>
  </r>
  <r>
    <x v="0"/>
    <x v="200"/>
    <d v="2010-10-16T00:00:00"/>
    <d v="2010-12-09T00:00:00"/>
    <n v="113325.34"/>
    <n v="235"/>
    <x v="0"/>
  </r>
  <r>
    <x v="1"/>
    <x v="613"/>
    <d v="2011-08-26T00:00:00"/>
    <d v="2011-10-03T00:00:00"/>
    <n v="105615.09"/>
    <n v="-63"/>
    <x v="4"/>
  </r>
  <r>
    <x v="0"/>
    <x v="146"/>
    <d v="2010-05-29T00:00:00"/>
    <d v="2010-06-26T00:00:00"/>
    <n v="38297.769999999997"/>
    <n v="401"/>
    <x v="0"/>
  </r>
  <r>
    <x v="0"/>
    <x v="251"/>
    <d v="2010-10-06T00:00:00"/>
    <d v="2010-11-15T00:00:00"/>
    <n v="85765.47"/>
    <n v="259"/>
    <x v="0"/>
  </r>
  <r>
    <x v="1"/>
    <x v="139"/>
    <d v="2011-04-04T00:00:00"/>
    <d v="2011-05-06T00:00:00"/>
    <n v="66586.490000000005"/>
    <n v="87"/>
    <x v="6"/>
  </r>
  <r>
    <x v="1"/>
    <x v="410"/>
    <d v="2011-01-19T00:00:00"/>
    <d v="2011-02-28T00:00:00"/>
    <n v="78200.31"/>
    <n v="154"/>
    <x v="1"/>
  </r>
  <r>
    <x v="1"/>
    <x v="589"/>
    <d v="2011-05-29T00:00:00"/>
    <d v="2011-07-12T00:00:00"/>
    <n v="12271.69"/>
    <n v="20"/>
    <x v="3"/>
  </r>
  <r>
    <x v="1"/>
    <x v="510"/>
    <d v="2011-10-02T00:00:00"/>
    <d v="2011-10-22T00:00:00"/>
    <n v="63218.77"/>
    <n v="-82"/>
    <x v="4"/>
  </r>
  <r>
    <x v="0"/>
    <x v="155"/>
    <d v="2010-08-09T00:00:00"/>
    <d v="2010-09-07T00:00:00"/>
    <n v="54693.36"/>
    <n v="328"/>
    <x v="0"/>
  </r>
  <r>
    <x v="1"/>
    <x v="211"/>
    <d v="2011-05-06T00:00:00"/>
    <d v="2011-07-02T00:00:00"/>
    <n v="89492.92"/>
    <n v="30"/>
    <x v="3"/>
  </r>
  <r>
    <x v="1"/>
    <x v="660"/>
    <d v="2011-10-03T00:00:00"/>
    <d v="2011-11-23T00:00:00"/>
    <n v="16504.41"/>
    <n v="-114"/>
    <x v="4"/>
  </r>
  <r>
    <x v="0"/>
    <x v="233"/>
    <d v="2010-08-19T00:00:00"/>
    <d v="2010-09-30T00:00:00"/>
    <n v="40705.47"/>
    <n v="305"/>
    <x v="0"/>
  </r>
  <r>
    <x v="0"/>
    <x v="522"/>
    <d v="2010-12-06T00:00:00"/>
    <d v="2011-01-18T00:00:00"/>
    <n v="36652"/>
    <n v="195"/>
    <x v="0"/>
  </r>
  <r>
    <x v="0"/>
    <x v="68"/>
    <d v="2010-11-07T00:00:00"/>
    <d v="2010-12-18T00:00:00"/>
    <n v="114144.36"/>
    <n v="226"/>
    <x v="0"/>
  </r>
  <r>
    <x v="0"/>
    <x v="325"/>
    <d v="2010-12-03T00:00:00"/>
    <d v="2011-01-21T00:00:00"/>
    <n v="62416.99"/>
    <n v="192"/>
    <x v="0"/>
  </r>
  <r>
    <x v="1"/>
    <x v="621"/>
    <d v="2011-06-05T00:00:00"/>
    <d v="2011-08-04T00:00:00"/>
    <n v="118896.58"/>
    <n v="-3"/>
    <x v="4"/>
  </r>
  <r>
    <x v="0"/>
    <x v="566"/>
    <d v="2010-11-08T00:00:00"/>
    <d v="2011-01-01T00:00:00"/>
    <n v="101399.84"/>
    <n v="212"/>
    <x v="0"/>
  </r>
  <r>
    <x v="1"/>
    <x v="106"/>
    <d v="2011-02-04T00:00:00"/>
    <d v="2011-03-21T00:00:00"/>
    <n v="107583.84"/>
    <n v="133"/>
    <x v="1"/>
  </r>
  <r>
    <x v="1"/>
    <x v="396"/>
    <d v="2011-03-21T00:00:00"/>
    <d v="2011-05-04T00:00:00"/>
    <n v="37073.01"/>
    <n v="89"/>
    <x v="6"/>
  </r>
  <r>
    <x v="0"/>
    <x v="7"/>
    <d v="2010-09-06T00:00:00"/>
    <d v="2010-10-26T00:00:00"/>
    <n v="102067.37"/>
    <n v="279"/>
    <x v="0"/>
  </r>
  <r>
    <x v="1"/>
    <x v="138"/>
    <d v="2011-01-20T00:00:00"/>
    <d v="2011-03-15T00:00:00"/>
    <n v="58741.37"/>
    <n v="139"/>
    <x v="1"/>
  </r>
  <r>
    <x v="0"/>
    <x v="253"/>
    <d v="2010-06-29T00:00:00"/>
    <d v="2010-08-13T00:00:00"/>
    <n v="16577.580000000002"/>
    <n v="353"/>
    <x v="0"/>
  </r>
  <r>
    <x v="1"/>
    <x v="251"/>
    <d v="2011-05-21T00:00:00"/>
    <d v="2011-06-30T00:00:00"/>
    <n v="68123.41"/>
    <n v="32"/>
    <x v="2"/>
  </r>
  <r>
    <x v="1"/>
    <x v="56"/>
    <d v="2011-03-26T00:00:00"/>
    <d v="2011-05-25T00:00:00"/>
    <n v="49654.879999999997"/>
    <n v="68"/>
    <x v="6"/>
  </r>
  <r>
    <x v="1"/>
    <x v="448"/>
    <d v="2011-04-28T00:00:00"/>
    <d v="2011-06-27T00:00:00"/>
    <n v="31949.55"/>
    <n v="35"/>
    <x v="2"/>
  </r>
  <r>
    <x v="1"/>
    <x v="51"/>
    <d v="2011-02-11T00:00:00"/>
    <d v="2011-03-24T00:00:00"/>
    <n v="78056.81"/>
    <n v="130"/>
    <x v="1"/>
  </r>
  <r>
    <x v="1"/>
    <x v="142"/>
    <d v="2011-05-22T00:00:00"/>
    <d v="2011-07-17T00:00:00"/>
    <n v="110299.29"/>
    <n v="15"/>
    <x v="3"/>
  </r>
  <r>
    <x v="1"/>
    <x v="199"/>
    <d v="2011-09-12T00:00:00"/>
    <d v="2011-11-03T00:00:00"/>
    <n v="51261.63"/>
    <n v="-94"/>
    <x v="4"/>
  </r>
  <r>
    <x v="1"/>
    <x v="422"/>
    <d v="2011-08-08T00:00:00"/>
    <d v="2011-09-22T00:00:00"/>
    <n v="9678.68"/>
    <n v="-52"/>
    <x v="4"/>
  </r>
  <r>
    <x v="1"/>
    <x v="555"/>
    <d v="2011-09-16T00:00:00"/>
    <d v="2011-11-08T00:00:00"/>
    <n v="73195.3"/>
    <n v="-99"/>
    <x v="4"/>
  </r>
  <r>
    <x v="1"/>
    <x v="503"/>
    <d v="2011-08-13T00:00:00"/>
    <d v="2011-10-05T00:00:00"/>
    <n v="37356.79"/>
    <n v="-65"/>
    <x v="4"/>
  </r>
  <r>
    <x v="1"/>
    <x v="493"/>
    <d v="2011-06-27T00:00:00"/>
    <d v="2011-08-18T00:00:00"/>
    <n v="39329.39"/>
    <n v="-17"/>
    <x v="4"/>
  </r>
  <r>
    <x v="1"/>
    <x v="320"/>
    <d v="2011-08-01T00:00:00"/>
    <d v="2011-09-12T00:00:00"/>
    <n v="35553.160000000003"/>
    <n v="-42"/>
    <x v="4"/>
  </r>
  <r>
    <x v="0"/>
    <x v="661"/>
    <d v="2010-09-08T00:00:00"/>
    <d v="2010-10-13T00:00:00"/>
    <n v="44028.53"/>
    <n v="292"/>
    <x v="0"/>
  </r>
  <r>
    <x v="0"/>
    <x v="16"/>
    <d v="2010-11-02T00:00:00"/>
    <d v="2010-11-21T00:00:00"/>
    <n v="41242.370000000003"/>
    <n v="253"/>
    <x v="0"/>
  </r>
  <r>
    <x v="0"/>
    <x v="296"/>
    <d v="2010-11-13T00:00:00"/>
    <d v="2010-12-08T00:00:00"/>
    <n v="50059.03"/>
    <n v="236"/>
    <x v="0"/>
  </r>
  <r>
    <x v="1"/>
    <x v="545"/>
    <d v="2011-02-01T00:00:00"/>
    <d v="2011-03-07T00:00:00"/>
    <n v="19476.28"/>
    <n v="147"/>
    <x v="1"/>
  </r>
  <r>
    <x v="0"/>
    <x v="7"/>
    <d v="2010-05-28T00:00:00"/>
    <d v="2010-06-25T00:00:00"/>
    <n v="36631.58"/>
    <n v="402"/>
    <x v="0"/>
  </r>
  <r>
    <x v="0"/>
    <x v="377"/>
    <d v="2010-10-14T00:00:00"/>
    <d v="2010-11-02T00:00:00"/>
    <n v="55262.66"/>
    <n v="272"/>
    <x v="0"/>
  </r>
  <r>
    <x v="0"/>
    <x v="3"/>
    <d v="2010-09-05T00:00:00"/>
    <d v="2010-10-18T00:00:00"/>
    <n v="87202.85"/>
    <n v="287"/>
    <x v="0"/>
  </r>
  <r>
    <x v="0"/>
    <x v="130"/>
    <d v="2010-12-25T00:00:00"/>
    <d v="2011-01-22T00:00:00"/>
    <n v="97225.75"/>
    <n v="191"/>
    <x v="0"/>
  </r>
  <r>
    <x v="1"/>
    <x v="48"/>
    <d v="2011-05-03T00:00:00"/>
    <d v="2011-07-02T00:00:00"/>
    <n v="94439.41"/>
    <n v="30"/>
    <x v="3"/>
  </r>
  <r>
    <x v="1"/>
    <x v="662"/>
    <d v="2011-04-25T00:00:00"/>
    <d v="2011-06-01T00:00:00"/>
    <n v="26022.26"/>
    <n v="61"/>
    <x v="6"/>
  </r>
  <r>
    <x v="0"/>
    <x v="153"/>
    <d v="2010-12-16T00:00:00"/>
    <d v="2011-02-10T00:00:00"/>
    <n v="52283.09"/>
    <n v="172"/>
    <x v="1"/>
  </r>
  <r>
    <x v="1"/>
    <x v="16"/>
    <d v="2011-05-09T00:00:00"/>
    <d v="2011-06-01T00:00:00"/>
    <n v="42345.71"/>
    <n v="61"/>
    <x v="6"/>
  </r>
  <r>
    <x v="0"/>
    <x v="141"/>
    <d v="2010-05-28T00:00:00"/>
    <d v="2010-07-07T00:00:00"/>
    <n v="101784.77"/>
    <n v="390"/>
    <x v="0"/>
  </r>
  <r>
    <x v="1"/>
    <x v="555"/>
    <d v="2011-02-15T00:00:00"/>
    <d v="2011-03-30T00:00:00"/>
    <n v="3496.73"/>
    <n v="124"/>
    <x v="1"/>
  </r>
  <r>
    <x v="1"/>
    <x v="225"/>
    <d v="2011-07-14T00:00:00"/>
    <d v="2011-08-05T00:00:00"/>
    <n v="51526.22"/>
    <n v="-4"/>
    <x v="4"/>
  </r>
  <r>
    <x v="1"/>
    <x v="282"/>
    <d v="2011-02-16T00:00:00"/>
    <d v="2011-04-08T00:00:00"/>
    <n v="86117.82"/>
    <n v="115"/>
    <x v="1"/>
  </r>
  <r>
    <x v="0"/>
    <x v="445"/>
    <d v="2010-09-09T00:00:00"/>
    <d v="2010-10-17T00:00:00"/>
    <n v="83829.429999999993"/>
    <n v="288"/>
    <x v="0"/>
  </r>
  <r>
    <x v="1"/>
    <x v="132"/>
    <d v="2011-02-17T00:00:00"/>
    <d v="2011-03-16T00:00:00"/>
    <n v="34736.949999999997"/>
    <n v="138"/>
    <x v="1"/>
  </r>
  <r>
    <x v="0"/>
    <x v="159"/>
    <d v="2010-09-11T00:00:00"/>
    <d v="2010-09-26T00:00:00"/>
    <n v="80485.97"/>
    <n v="309"/>
    <x v="0"/>
  </r>
  <r>
    <x v="1"/>
    <x v="612"/>
    <d v="2011-04-20T00:00:00"/>
    <d v="2011-05-04T00:00:00"/>
    <n v="26383.23"/>
    <n v="89"/>
    <x v="6"/>
  </r>
  <r>
    <x v="1"/>
    <x v="651"/>
    <d v="2011-03-27T00:00:00"/>
    <d v="2011-05-22T00:00:00"/>
    <n v="107470.13"/>
    <n v="71"/>
    <x v="6"/>
  </r>
  <r>
    <x v="1"/>
    <x v="297"/>
    <d v="2011-01-01T00:00:00"/>
    <d v="2011-01-30T00:00:00"/>
    <n v="69304.570000000007"/>
    <n v="183"/>
    <x v="0"/>
  </r>
  <r>
    <x v="1"/>
    <x v="492"/>
    <d v="2011-05-01T00:00:00"/>
    <d v="2011-06-26T00:00:00"/>
    <n v="88116.26"/>
    <n v="36"/>
    <x v="2"/>
  </r>
  <r>
    <x v="1"/>
    <x v="606"/>
    <d v="2011-01-08T00:00:00"/>
    <d v="2011-03-07T00:00:00"/>
    <n v="30519.56"/>
    <n v="147"/>
    <x v="1"/>
  </r>
  <r>
    <x v="1"/>
    <x v="214"/>
    <d v="2011-06-18T00:00:00"/>
    <d v="2011-07-17T00:00:00"/>
    <n v="44957.31"/>
    <n v="15"/>
    <x v="3"/>
  </r>
  <r>
    <x v="1"/>
    <x v="232"/>
    <d v="2011-06-30T00:00:00"/>
    <d v="2011-07-18T00:00:00"/>
    <n v="119062.15"/>
    <n v="14"/>
    <x v="5"/>
  </r>
  <r>
    <x v="0"/>
    <x v="473"/>
    <d v="2010-06-20T00:00:00"/>
    <d v="2010-07-29T00:00:00"/>
    <n v="53811.3"/>
    <n v="368"/>
    <x v="0"/>
  </r>
  <r>
    <x v="1"/>
    <x v="222"/>
    <d v="2011-06-09T00:00:00"/>
    <d v="2011-07-05T00:00:00"/>
    <n v="72913.490000000005"/>
    <n v="27"/>
    <x v="3"/>
  </r>
  <r>
    <x v="0"/>
    <x v="121"/>
    <d v="2010-07-14T00:00:00"/>
    <d v="2010-08-02T00:00:00"/>
    <n v="105412.24"/>
    <n v="364"/>
    <x v="0"/>
  </r>
  <r>
    <x v="1"/>
    <x v="539"/>
    <d v="2011-10-11T00:00:00"/>
    <d v="2011-11-14T00:00:00"/>
    <n v="36733.26"/>
    <n v="-105"/>
    <x v="4"/>
  </r>
  <r>
    <x v="1"/>
    <x v="519"/>
    <d v="2011-05-05T00:00:00"/>
    <d v="2011-06-27T00:00:00"/>
    <n v="109307.37"/>
    <n v="35"/>
    <x v="2"/>
  </r>
  <r>
    <x v="0"/>
    <x v="298"/>
    <d v="2010-08-01T00:00:00"/>
    <d v="2010-09-04T00:00:00"/>
    <n v="14990.26"/>
    <n v="331"/>
    <x v="0"/>
  </r>
  <r>
    <x v="0"/>
    <x v="594"/>
    <d v="2010-12-07T00:00:00"/>
    <d v="2011-01-02T00:00:00"/>
    <n v="94297"/>
    <n v="211"/>
    <x v="0"/>
  </r>
  <r>
    <x v="0"/>
    <x v="45"/>
    <d v="2010-07-30T00:00:00"/>
    <d v="2010-09-27T00:00:00"/>
    <n v="103822.03"/>
    <n v="308"/>
    <x v="0"/>
  </r>
  <r>
    <x v="0"/>
    <x v="516"/>
    <d v="2010-12-03T00:00:00"/>
    <d v="2010-12-25T00:00:00"/>
    <n v="33084.370000000003"/>
    <n v="219"/>
    <x v="0"/>
  </r>
  <r>
    <x v="0"/>
    <x v="297"/>
    <d v="2010-07-28T00:00:00"/>
    <d v="2010-08-24T00:00:00"/>
    <n v="15672.75"/>
    <n v="342"/>
    <x v="0"/>
  </r>
  <r>
    <x v="1"/>
    <x v="581"/>
    <d v="2011-01-17T00:00:00"/>
    <d v="2011-02-12T00:00:00"/>
    <n v="110322.41"/>
    <n v="170"/>
    <x v="1"/>
  </r>
  <r>
    <x v="0"/>
    <x v="601"/>
    <d v="2010-09-28T00:00:00"/>
    <d v="2010-11-20T00:00:00"/>
    <n v="82855.5"/>
    <n v="254"/>
    <x v="0"/>
  </r>
  <r>
    <x v="0"/>
    <x v="129"/>
    <d v="2010-08-21T00:00:00"/>
    <d v="2010-10-16T00:00:00"/>
    <n v="59784.21"/>
    <n v="289"/>
    <x v="0"/>
  </r>
  <r>
    <x v="0"/>
    <x v="506"/>
    <d v="2010-10-19T00:00:00"/>
    <d v="2010-12-18T00:00:00"/>
    <n v="17770.25"/>
    <n v="226"/>
    <x v="0"/>
  </r>
  <r>
    <x v="1"/>
    <x v="88"/>
    <d v="2011-01-14T00:00:00"/>
    <d v="2011-02-16T00:00:00"/>
    <n v="105325.09"/>
    <n v="166"/>
    <x v="1"/>
  </r>
  <r>
    <x v="1"/>
    <x v="25"/>
    <d v="2011-08-07T00:00:00"/>
    <d v="2011-09-17T00:00:00"/>
    <n v="108981.28"/>
    <n v="-47"/>
    <x v="4"/>
  </r>
  <r>
    <x v="0"/>
    <x v="234"/>
    <d v="2010-10-28T00:00:00"/>
    <d v="2010-11-24T00:00:00"/>
    <n v="1939.27"/>
    <n v="250"/>
    <x v="0"/>
  </r>
  <r>
    <x v="1"/>
    <x v="318"/>
    <d v="2011-01-30T00:00:00"/>
    <d v="2011-03-30T00:00:00"/>
    <n v="92293.63"/>
    <n v="124"/>
    <x v="1"/>
  </r>
  <r>
    <x v="1"/>
    <x v="303"/>
    <d v="2011-07-20T00:00:00"/>
    <d v="2011-08-09T00:00:00"/>
    <n v="73488.850000000006"/>
    <n v="-8"/>
    <x v="4"/>
  </r>
  <r>
    <x v="1"/>
    <x v="327"/>
    <d v="2011-06-25T00:00:00"/>
    <d v="2011-07-11T00:00:00"/>
    <n v="88274.89"/>
    <n v="21"/>
    <x v="3"/>
  </r>
  <r>
    <x v="0"/>
    <x v="288"/>
    <d v="2010-07-10T00:00:00"/>
    <d v="2010-09-03T00:00:00"/>
    <n v="85361.9"/>
    <n v="332"/>
    <x v="0"/>
  </r>
  <r>
    <x v="1"/>
    <x v="555"/>
    <d v="2011-02-22T00:00:00"/>
    <d v="2011-04-14T00:00:00"/>
    <n v="4598.29"/>
    <n v="109"/>
    <x v="1"/>
  </r>
  <r>
    <x v="1"/>
    <x v="167"/>
    <d v="2011-07-15T00:00:00"/>
    <d v="2011-09-13T00:00:00"/>
    <n v="55234.55"/>
    <n v="-43"/>
    <x v="4"/>
  </r>
  <r>
    <x v="1"/>
    <x v="192"/>
    <d v="2011-06-12T00:00:00"/>
    <d v="2011-07-19T00:00:00"/>
    <n v="72819.19"/>
    <n v="13"/>
    <x v="5"/>
  </r>
  <r>
    <x v="0"/>
    <x v="103"/>
    <d v="2010-09-23T00:00:00"/>
    <d v="2010-11-08T00:00:00"/>
    <n v="92086.91"/>
    <n v="266"/>
    <x v="0"/>
  </r>
  <r>
    <x v="0"/>
    <x v="443"/>
    <d v="2010-11-01T00:00:00"/>
    <d v="2010-12-31T00:00:00"/>
    <n v="37019.81"/>
    <n v="213"/>
    <x v="0"/>
  </r>
  <r>
    <x v="1"/>
    <x v="475"/>
    <d v="2011-10-02T00:00:00"/>
    <d v="2011-11-01T00:00:00"/>
    <n v="80880.69"/>
    <n v="-92"/>
    <x v="4"/>
  </r>
  <r>
    <x v="0"/>
    <x v="80"/>
    <d v="2010-07-11T00:00:00"/>
    <d v="2010-07-27T00:00:00"/>
    <n v="47088.21"/>
    <n v="370"/>
    <x v="0"/>
  </r>
  <r>
    <x v="1"/>
    <x v="112"/>
    <d v="2011-05-15T00:00:00"/>
    <d v="2011-06-19T00:00:00"/>
    <n v="51916.74"/>
    <n v="43"/>
    <x v="2"/>
  </r>
  <r>
    <x v="0"/>
    <x v="650"/>
    <d v="2010-11-22T00:00:00"/>
    <d v="2010-12-17T00:00:00"/>
    <n v="113269.56"/>
    <n v="227"/>
    <x v="0"/>
  </r>
  <r>
    <x v="0"/>
    <x v="339"/>
    <d v="2010-11-02T00:00:00"/>
    <d v="2010-12-02T00:00:00"/>
    <n v="2590.75"/>
    <n v="242"/>
    <x v="0"/>
  </r>
  <r>
    <x v="1"/>
    <x v="166"/>
    <d v="2011-01-25T00:00:00"/>
    <d v="2011-02-13T00:00:00"/>
    <n v="6750.16"/>
    <n v="169"/>
    <x v="1"/>
  </r>
  <r>
    <x v="1"/>
    <x v="76"/>
    <d v="2011-01-26T00:00:00"/>
    <d v="2011-03-16T00:00:00"/>
    <n v="83279.38"/>
    <n v="138"/>
    <x v="1"/>
  </r>
  <r>
    <x v="0"/>
    <x v="416"/>
    <d v="2010-10-28T00:00:00"/>
    <d v="2010-12-22T00:00:00"/>
    <n v="105948.35"/>
    <n v="222"/>
    <x v="0"/>
  </r>
  <r>
    <x v="0"/>
    <x v="37"/>
    <d v="2010-06-06T00:00:00"/>
    <d v="2010-07-06T00:00:00"/>
    <n v="112982.96"/>
    <n v="391"/>
    <x v="0"/>
  </r>
  <r>
    <x v="0"/>
    <x v="355"/>
    <d v="2010-06-22T00:00:00"/>
    <d v="2010-07-09T00:00:00"/>
    <n v="96865.77"/>
    <n v="388"/>
    <x v="0"/>
  </r>
  <r>
    <x v="0"/>
    <x v="367"/>
    <d v="2010-05-31T00:00:00"/>
    <d v="2010-07-02T00:00:00"/>
    <n v="83627.899999999994"/>
    <n v="395"/>
    <x v="0"/>
  </r>
  <r>
    <x v="1"/>
    <x v="437"/>
    <d v="2011-07-05T00:00:00"/>
    <d v="2011-09-03T00:00:00"/>
    <n v="15803.23"/>
    <n v="-33"/>
    <x v="4"/>
  </r>
  <r>
    <x v="1"/>
    <x v="243"/>
    <d v="2011-04-24T00:00:00"/>
    <d v="2011-05-29T00:00:00"/>
    <n v="35129.29"/>
    <n v="64"/>
    <x v="6"/>
  </r>
  <r>
    <x v="1"/>
    <x v="625"/>
    <d v="2011-08-12T00:00:00"/>
    <d v="2011-09-07T00:00:00"/>
    <n v="26786.01"/>
    <n v="-37"/>
    <x v="4"/>
  </r>
  <r>
    <x v="1"/>
    <x v="186"/>
    <d v="2011-10-12T00:00:00"/>
    <d v="2011-11-30T00:00:00"/>
    <n v="47196.4"/>
    <n v="-121"/>
    <x v="4"/>
  </r>
  <r>
    <x v="0"/>
    <x v="181"/>
    <d v="2010-08-13T00:00:00"/>
    <d v="2010-09-03T00:00:00"/>
    <n v="89694"/>
    <n v="332"/>
    <x v="0"/>
  </r>
  <r>
    <x v="1"/>
    <x v="560"/>
    <d v="2011-01-26T00:00:00"/>
    <d v="2011-03-15T00:00:00"/>
    <n v="70670.759999999995"/>
    <n v="139"/>
    <x v="1"/>
  </r>
  <r>
    <x v="1"/>
    <x v="596"/>
    <d v="2011-08-26T00:00:00"/>
    <d v="2011-09-27T00:00:00"/>
    <n v="30673.45"/>
    <n v="-57"/>
    <x v="4"/>
  </r>
  <r>
    <x v="0"/>
    <x v="236"/>
    <d v="2010-09-08T00:00:00"/>
    <d v="2010-09-24T00:00:00"/>
    <n v="94456.82"/>
    <n v="311"/>
    <x v="0"/>
  </r>
  <r>
    <x v="1"/>
    <x v="330"/>
    <d v="2011-04-23T00:00:00"/>
    <d v="2011-06-19T00:00:00"/>
    <n v="57357.39"/>
    <n v="43"/>
    <x v="2"/>
  </r>
  <r>
    <x v="1"/>
    <x v="534"/>
    <d v="2011-07-14T00:00:00"/>
    <d v="2011-08-04T00:00:00"/>
    <n v="37199.11"/>
    <n v="-3"/>
    <x v="4"/>
  </r>
  <r>
    <x v="1"/>
    <x v="242"/>
    <d v="2011-08-27T00:00:00"/>
    <d v="2011-10-03T00:00:00"/>
    <n v="38949.56"/>
    <n v="-63"/>
    <x v="4"/>
  </r>
  <r>
    <x v="1"/>
    <x v="485"/>
    <d v="2011-06-03T00:00:00"/>
    <d v="2011-07-27T00:00:00"/>
    <n v="74958.320000000007"/>
    <n v="5"/>
    <x v="5"/>
  </r>
  <r>
    <x v="1"/>
    <x v="88"/>
    <d v="2011-05-15T00:00:00"/>
    <d v="2011-06-28T00:00:00"/>
    <n v="107071.57"/>
    <n v="34"/>
    <x v="2"/>
  </r>
  <r>
    <x v="1"/>
    <x v="400"/>
    <d v="2011-08-09T00:00:00"/>
    <d v="2011-10-01T00:00:00"/>
    <n v="71933.25"/>
    <n v="-61"/>
    <x v="4"/>
  </r>
  <r>
    <x v="0"/>
    <x v="65"/>
    <d v="2010-06-05T00:00:00"/>
    <d v="2010-07-15T00:00:00"/>
    <n v="75766.98"/>
    <n v="382"/>
    <x v="0"/>
  </r>
  <r>
    <x v="1"/>
    <x v="163"/>
    <d v="2011-07-21T00:00:00"/>
    <d v="2011-09-06T00:00:00"/>
    <n v="2544.88"/>
    <n v="-36"/>
    <x v="4"/>
  </r>
  <r>
    <x v="0"/>
    <x v="568"/>
    <d v="2010-06-28T00:00:00"/>
    <d v="2010-08-02T00:00:00"/>
    <n v="55814.26"/>
    <n v="364"/>
    <x v="0"/>
  </r>
  <r>
    <x v="1"/>
    <x v="81"/>
    <d v="2011-04-15T00:00:00"/>
    <d v="2011-06-10T00:00:00"/>
    <n v="59883.71"/>
    <n v="52"/>
    <x v="7"/>
  </r>
  <r>
    <x v="0"/>
    <x v="414"/>
    <d v="2010-10-19T00:00:00"/>
    <d v="2010-11-28T00:00:00"/>
    <n v="55058.81"/>
    <n v="246"/>
    <x v="0"/>
  </r>
  <r>
    <x v="1"/>
    <x v="494"/>
    <d v="2011-08-22T00:00:00"/>
    <d v="2011-09-29T00:00:00"/>
    <n v="109621.78"/>
    <n v="-59"/>
    <x v="4"/>
  </r>
  <r>
    <x v="1"/>
    <x v="160"/>
    <d v="2011-04-22T00:00:00"/>
    <d v="2011-05-28T00:00:00"/>
    <n v="60940.4"/>
    <n v="65"/>
    <x v="6"/>
  </r>
  <r>
    <x v="0"/>
    <x v="173"/>
    <d v="2010-08-02T00:00:00"/>
    <d v="2010-09-28T00:00:00"/>
    <n v="19071.53"/>
    <n v="307"/>
    <x v="0"/>
  </r>
  <r>
    <x v="0"/>
    <x v="530"/>
    <d v="2010-07-07T00:00:00"/>
    <d v="2010-07-22T00:00:00"/>
    <n v="78846.38"/>
    <n v="375"/>
    <x v="0"/>
  </r>
  <r>
    <x v="1"/>
    <x v="212"/>
    <d v="2011-03-16T00:00:00"/>
    <d v="2011-04-13T00:00:00"/>
    <n v="35457.919999999998"/>
    <n v="110"/>
    <x v="1"/>
  </r>
  <r>
    <x v="1"/>
    <x v="285"/>
    <d v="2011-05-05T00:00:00"/>
    <d v="2011-05-19T00:00:00"/>
    <n v="51635.11"/>
    <n v="74"/>
    <x v="6"/>
  </r>
  <r>
    <x v="1"/>
    <x v="588"/>
    <d v="2011-07-07T00:00:00"/>
    <d v="2011-08-28T00:00:00"/>
    <n v="41451.629999999997"/>
    <n v="-27"/>
    <x v="4"/>
  </r>
  <r>
    <x v="1"/>
    <x v="502"/>
    <d v="2011-06-03T00:00:00"/>
    <d v="2011-06-23T00:00:00"/>
    <n v="62074.04"/>
    <n v="39"/>
    <x v="2"/>
  </r>
  <r>
    <x v="0"/>
    <x v="33"/>
    <d v="2010-09-14T00:00:00"/>
    <d v="2010-10-18T00:00:00"/>
    <n v="92889.83"/>
    <n v="287"/>
    <x v="0"/>
  </r>
  <r>
    <x v="0"/>
    <x v="459"/>
    <d v="2010-11-01T00:00:00"/>
    <d v="2010-12-12T00:00:00"/>
    <n v="41739.870000000003"/>
    <n v="232"/>
    <x v="0"/>
  </r>
  <r>
    <x v="0"/>
    <x v="191"/>
    <d v="2010-06-18T00:00:00"/>
    <d v="2010-07-06T00:00:00"/>
    <n v="35022.050000000003"/>
    <n v="391"/>
    <x v="0"/>
  </r>
  <r>
    <x v="0"/>
    <x v="82"/>
    <d v="2010-08-08T00:00:00"/>
    <d v="2010-10-06T00:00:00"/>
    <n v="103844.81"/>
    <n v="299"/>
    <x v="0"/>
  </r>
  <r>
    <x v="0"/>
    <x v="636"/>
    <d v="2010-12-18T00:00:00"/>
    <d v="2011-01-15T00:00:00"/>
    <n v="91199.75"/>
    <n v="198"/>
    <x v="0"/>
  </r>
  <r>
    <x v="0"/>
    <x v="249"/>
    <d v="2010-11-05T00:00:00"/>
    <d v="2010-11-26T00:00:00"/>
    <n v="70859.73"/>
    <n v="248"/>
    <x v="0"/>
  </r>
  <r>
    <x v="0"/>
    <x v="334"/>
    <d v="2010-07-11T00:00:00"/>
    <d v="2010-08-09T00:00:00"/>
    <n v="6308.61"/>
    <n v="357"/>
    <x v="0"/>
  </r>
  <r>
    <x v="1"/>
    <x v="38"/>
    <d v="2011-10-08T00:00:00"/>
    <d v="2011-12-07T00:00:00"/>
    <n v="114254.16"/>
    <n v="-128"/>
    <x v="4"/>
  </r>
  <r>
    <x v="0"/>
    <x v="376"/>
    <d v="2010-05-31T00:00:00"/>
    <d v="2010-06-14T00:00:00"/>
    <n v="103364.87"/>
    <n v="413"/>
    <x v="0"/>
  </r>
  <r>
    <x v="0"/>
    <x v="174"/>
    <d v="2010-11-28T00:00:00"/>
    <d v="2010-12-12T00:00:00"/>
    <n v="69530.509999999995"/>
    <n v="232"/>
    <x v="0"/>
  </r>
  <r>
    <x v="1"/>
    <x v="514"/>
    <d v="2011-06-19T00:00:00"/>
    <d v="2011-08-11T00:00:00"/>
    <n v="11685.11"/>
    <n v="-10"/>
    <x v="4"/>
  </r>
  <r>
    <x v="1"/>
    <x v="390"/>
    <d v="2011-09-20T00:00:00"/>
    <d v="2011-10-23T00:00:00"/>
    <n v="92188.54"/>
    <n v="-83"/>
    <x v="4"/>
  </r>
  <r>
    <x v="0"/>
    <x v="277"/>
    <d v="2010-11-04T00:00:00"/>
    <d v="2010-12-16T00:00:00"/>
    <n v="28669.279999999999"/>
    <n v="228"/>
    <x v="0"/>
  </r>
  <r>
    <x v="1"/>
    <x v="93"/>
    <d v="2011-02-11T00:00:00"/>
    <d v="2011-04-08T00:00:00"/>
    <n v="81275.23"/>
    <n v="115"/>
    <x v="1"/>
  </r>
  <r>
    <x v="1"/>
    <x v="219"/>
    <d v="2011-01-19T00:00:00"/>
    <d v="2011-02-21T00:00:00"/>
    <n v="96221.96"/>
    <n v="161"/>
    <x v="1"/>
  </r>
  <r>
    <x v="1"/>
    <x v="349"/>
    <d v="2011-02-10T00:00:00"/>
    <d v="2011-02-28T00:00:00"/>
    <n v="5525.4"/>
    <n v="154"/>
    <x v="1"/>
  </r>
  <r>
    <x v="0"/>
    <x v="205"/>
    <d v="2010-12-23T00:00:00"/>
    <d v="2011-01-14T00:00:00"/>
    <n v="84785.24"/>
    <n v="199"/>
    <x v="0"/>
  </r>
  <r>
    <x v="0"/>
    <x v="38"/>
    <d v="2010-10-08T00:00:00"/>
    <d v="2010-11-22T00:00:00"/>
    <n v="56673.59"/>
    <n v="252"/>
    <x v="0"/>
  </r>
  <r>
    <x v="1"/>
    <x v="608"/>
    <d v="2011-02-17T00:00:00"/>
    <d v="2011-03-04T00:00:00"/>
    <n v="3956.12"/>
    <n v="150"/>
    <x v="1"/>
  </r>
  <r>
    <x v="1"/>
    <x v="663"/>
    <d v="2011-10-04T00:00:00"/>
    <d v="2011-10-19T00:00:00"/>
    <n v="11644.73"/>
    <n v="-79"/>
    <x v="4"/>
  </r>
  <r>
    <x v="1"/>
    <x v="374"/>
    <d v="2011-05-02T00:00:00"/>
    <d v="2011-05-20T00:00:00"/>
    <n v="75838.880000000005"/>
    <n v="73"/>
    <x v="6"/>
  </r>
  <r>
    <x v="0"/>
    <x v="653"/>
    <d v="2010-07-10T00:00:00"/>
    <d v="2010-08-24T00:00:00"/>
    <n v="19616.509999999998"/>
    <n v="342"/>
    <x v="0"/>
  </r>
  <r>
    <x v="0"/>
    <x v="45"/>
    <d v="2010-09-07T00:00:00"/>
    <d v="2010-10-09T00:00:00"/>
    <n v="75431.94"/>
    <n v="296"/>
    <x v="0"/>
  </r>
  <r>
    <x v="1"/>
    <x v="451"/>
    <d v="2011-06-03T00:00:00"/>
    <d v="2011-07-23T00:00:00"/>
    <n v="30732.25"/>
    <n v="9"/>
    <x v="5"/>
  </r>
  <r>
    <x v="1"/>
    <x v="604"/>
    <d v="2011-08-01T00:00:00"/>
    <d v="2011-09-24T00:00:00"/>
    <n v="95424.07"/>
    <n v="-54"/>
    <x v="4"/>
  </r>
  <r>
    <x v="0"/>
    <x v="555"/>
    <d v="2010-09-25T00:00:00"/>
    <d v="2010-10-21T00:00:00"/>
    <n v="119944.44"/>
    <n v="284"/>
    <x v="0"/>
  </r>
  <r>
    <x v="1"/>
    <x v="492"/>
    <d v="2011-05-03T00:00:00"/>
    <d v="2011-06-10T00:00:00"/>
    <n v="73976.820000000007"/>
    <n v="52"/>
    <x v="7"/>
  </r>
  <r>
    <x v="0"/>
    <x v="365"/>
    <d v="2010-07-29T00:00:00"/>
    <d v="2010-08-19T00:00:00"/>
    <n v="17658.099999999999"/>
    <n v="347"/>
    <x v="0"/>
  </r>
  <r>
    <x v="0"/>
    <x v="492"/>
    <d v="2010-06-02T00:00:00"/>
    <d v="2010-06-24T00:00:00"/>
    <n v="51222.45"/>
    <n v="403"/>
    <x v="0"/>
  </r>
  <r>
    <x v="1"/>
    <x v="660"/>
    <d v="2011-06-21T00:00:00"/>
    <d v="2011-08-10T00:00:00"/>
    <n v="109754.54"/>
    <n v="-9"/>
    <x v="4"/>
  </r>
  <r>
    <x v="1"/>
    <x v="326"/>
    <d v="2011-09-17T00:00:00"/>
    <d v="2011-10-27T00:00:00"/>
    <n v="52157.91"/>
    <n v="-87"/>
    <x v="4"/>
  </r>
  <r>
    <x v="1"/>
    <x v="346"/>
    <d v="2011-08-07T00:00:00"/>
    <d v="2011-09-28T00:00:00"/>
    <n v="91696.46"/>
    <n v="-58"/>
    <x v="4"/>
  </r>
  <r>
    <x v="0"/>
    <x v="408"/>
    <d v="2010-06-13T00:00:00"/>
    <d v="2010-07-14T00:00:00"/>
    <n v="38536.67"/>
    <n v="383"/>
    <x v="0"/>
  </r>
  <r>
    <x v="1"/>
    <x v="489"/>
    <d v="2011-01-30T00:00:00"/>
    <d v="2011-02-23T00:00:00"/>
    <n v="88700.38"/>
    <n v="159"/>
    <x v="1"/>
  </r>
  <r>
    <x v="1"/>
    <x v="342"/>
    <d v="2011-02-18T00:00:00"/>
    <d v="2011-03-09T00:00:00"/>
    <n v="39164.269999999997"/>
    <n v="145"/>
    <x v="1"/>
  </r>
  <r>
    <x v="0"/>
    <x v="393"/>
    <d v="2010-07-01T00:00:00"/>
    <d v="2010-07-23T00:00:00"/>
    <n v="30394.92"/>
    <n v="374"/>
    <x v="0"/>
  </r>
  <r>
    <x v="1"/>
    <x v="547"/>
    <d v="2011-01-02T00:00:00"/>
    <d v="2011-02-07T00:00:00"/>
    <n v="56433.67"/>
    <n v="175"/>
    <x v="1"/>
  </r>
  <r>
    <x v="0"/>
    <x v="439"/>
    <d v="2010-07-17T00:00:00"/>
    <d v="2010-08-06T00:00:00"/>
    <n v="32101.279999999999"/>
    <n v="360"/>
    <x v="0"/>
  </r>
  <r>
    <x v="1"/>
    <x v="205"/>
    <d v="2011-07-10T00:00:00"/>
    <d v="2011-08-31T00:00:00"/>
    <n v="63078.29"/>
    <n v="-30"/>
    <x v="4"/>
  </r>
  <r>
    <x v="1"/>
    <x v="612"/>
    <d v="2011-06-06T00:00:00"/>
    <d v="2011-07-25T00:00:00"/>
    <n v="119618.41"/>
    <n v="7"/>
    <x v="5"/>
  </r>
  <r>
    <x v="0"/>
    <x v="466"/>
    <d v="2010-06-01T00:00:00"/>
    <d v="2010-06-18T00:00:00"/>
    <n v="31088.82"/>
    <n v="409"/>
    <x v="0"/>
  </r>
  <r>
    <x v="0"/>
    <x v="296"/>
    <d v="2010-06-10T00:00:00"/>
    <d v="2010-07-07T00:00:00"/>
    <n v="82896.17"/>
    <n v="390"/>
    <x v="0"/>
  </r>
  <r>
    <x v="0"/>
    <x v="222"/>
    <d v="2010-09-03T00:00:00"/>
    <d v="2010-09-28T00:00:00"/>
    <n v="89935.52"/>
    <n v="307"/>
    <x v="0"/>
  </r>
  <r>
    <x v="1"/>
    <x v="258"/>
    <d v="2011-03-12T00:00:00"/>
    <d v="2011-04-11T00:00:00"/>
    <n v="85180.160000000003"/>
    <n v="112"/>
    <x v="1"/>
  </r>
  <r>
    <x v="1"/>
    <x v="512"/>
    <d v="2011-04-24T00:00:00"/>
    <d v="2011-06-02T00:00:00"/>
    <n v="21976.54"/>
    <n v="60"/>
    <x v="7"/>
  </r>
  <r>
    <x v="1"/>
    <x v="496"/>
    <d v="2011-05-18T00:00:00"/>
    <d v="2011-07-04T00:00:00"/>
    <n v="96173.08"/>
    <n v="28"/>
    <x v="3"/>
  </r>
  <r>
    <x v="1"/>
    <x v="535"/>
    <d v="2011-04-01T00:00:00"/>
    <d v="2011-04-17T00:00:00"/>
    <n v="117419"/>
    <n v="106"/>
    <x v="1"/>
  </r>
  <r>
    <x v="0"/>
    <x v="664"/>
    <d v="2010-07-20T00:00:00"/>
    <d v="2010-09-01T00:00:00"/>
    <n v="71782.53"/>
    <n v="334"/>
    <x v="0"/>
  </r>
  <r>
    <x v="1"/>
    <x v="327"/>
    <d v="2011-08-27T00:00:00"/>
    <d v="2011-10-26T00:00:00"/>
    <n v="49850.98"/>
    <n v="-86"/>
    <x v="4"/>
  </r>
  <r>
    <x v="0"/>
    <x v="335"/>
    <d v="2010-12-26T00:00:00"/>
    <d v="2011-01-30T00:00:00"/>
    <n v="4110.21"/>
    <n v="183"/>
    <x v="0"/>
  </r>
  <r>
    <x v="0"/>
    <x v="340"/>
    <d v="2010-05-26T00:00:00"/>
    <d v="2010-07-21T00:00:00"/>
    <n v="26666"/>
    <n v="376"/>
    <x v="0"/>
  </r>
  <r>
    <x v="0"/>
    <x v="274"/>
    <d v="2010-06-30T00:00:00"/>
    <d v="2010-07-24T00:00:00"/>
    <n v="14054.05"/>
    <n v="373"/>
    <x v="0"/>
  </r>
  <r>
    <x v="1"/>
    <x v="449"/>
    <d v="2011-09-06T00:00:00"/>
    <d v="2011-10-18T00:00:00"/>
    <n v="91836.31"/>
    <n v="-78"/>
    <x v="4"/>
  </r>
  <r>
    <x v="1"/>
    <x v="297"/>
    <d v="2011-08-03T00:00:00"/>
    <d v="2011-09-14T00:00:00"/>
    <n v="17436.740000000002"/>
    <n v="-44"/>
    <x v="4"/>
  </r>
  <r>
    <x v="0"/>
    <x v="94"/>
    <d v="2010-06-21T00:00:00"/>
    <d v="2010-08-19T00:00:00"/>
    <n v="117717.73"/>
    <n v="347"/>
    <x v="0"/>
  </r>
  <r>
    <x v="1"/>
    <x v="408"/>
    <d v="2011-01-06T00:00:00"/>
    <d v="2011-02-26T00:00:00"/>
    <n v="45458.57"/>
    <n v="156"/>
    <x v="1"/>
  </r>
  <r>
    <x v="0"/>
    <x v="458"/>
    <d v="2010-08-03T00:00:00"/>
    <d v="2010-09-03T00:00:00"/>
    <n v="48049.05"/>
    <n v="332"/>
    <x v="0"/>
  </r>
  <r>
    <x v="0"/>
    <x v="94"/>
    <d v="2010-10-02T00:00:00"/>
    <d v="2010-10-27T00:00:00"/>
    <n v="24549.4"/>
    <n v="278"/>
    <x v="0"/>
  </r>
  <r>
    <x v="1"/>
    <x v="665"/>
    <d v="2011-03-05T00:00:00"/>
    <d v="2011-04-03T00:00:00"/>
    <n v="8133.07"/>
    <n v="120"/>
    <x v="1"/>
  </r>
  <r>
    <x v="1"/>
    <x v="606"/>
    <d v="2011-01-21T00:00:00"/>
    <d v="2011-02-07T00:00:00"/>
    <n v="17302.09"/>
    <n v="175"/>
    <x v="1"/>
  </r>
  <r>
    <x v="0"/>
    <x v="180"/>
    <d v="2010-08-05T00:00:00"/>
    <d v="2010-09-11T00:00:00"/>
    <n v="40213.9"/>
    <n v="324"/>
    <x v="0"/>
  </r>
  <r>
    <x v="0"/>
    <x v="632"/>
    <d v="2010-07-29T00:00:00"/>
    <d v="2010-09-20T00:00:00"/>
    <n v="109076.39"/>
    <n v="315"/>
    <x v="0"/>
  </r>
  <r>
    <x v="1"/>
    <x v="307"/>
    <d v="2011-09-26T00:00:00"/>
    <d v="2011-10-12T00:00:00"/>
    <n v="29076.02"/>
    <n v="-72"/>
    <x v="4"/>
  </r>
  <r>
    <x v="1"/>
    <x v="539"/>
    <d v="2011-06-06T00:00:00"/>
    <d v="2011-07-03T00:00:00"/>
    <n v="24769.4"/>
    <n v="29"/>
    <x v="3"/>
  </r>
  <r>
    <x v="1"/>
    <x v="114"/>
    <d v="2011-03-25T00:00:00"/>
    <d v="2011-05-12T00:00:00"/>
    <n v="24728.95"/>
    <n v="81"/>
    <x v="6"/>
  </r>
  <r>
    <x v="1"/>
    <x v="166"/>
    <d v="2011-05-14T00:00:00"/>
    <d v="2011-07-10T00:00:00"/>
    <n v="27995.83"/>
    <n v="22"/>
    <x v="3"/>
  </r>
  <r>
    <x v="1"/>
    <x v="340"/>
    <d v="2011-03-19T00:00:00"/>
    <d v="2011-04-27T00:00:00"/>
    <n v="60388.7"/>
    <n v="96"/>
    <x v="1"/>
  </r>
  <r>
    <x v="0"/>
    <x v="265"/>
    <d v="2010-08-18T00:00:00"/>
    <d v="2010-10-16T00:00:00"/>
    <n v="17716.37"/>
    <n v="289"/>
    <x v="0"/>
  </r>
  <r>
    <x v="0"/>
    <x v="26"/>
    <d v="2010-06-04T00:00:00"/>
    <d v="2010-07-15T00:00:00"/>
    <n v="23010.3"/>
    <n v="382"/>
    <x v="0"/>
  </r>
  <r>
    <x v="0"/>
    <x v="142"/>
    <d v="2010-11-03T00:00:00"/>
    <d v="2010-11-29T00:00:00"/>
    <n v="92184.47"/>
    <n v="245"/>
    <x v="0"/>
  </r>
  <r>
    <x v="1"/>
    <x v="438"/>
    <d v="2011-08-20T00:00:00"/>
    <d v="2011-09-12T00:00:00"/>
    <n v="88124.81"/>
    <n v="-42"/>
    <x v="4"/>
  </r>
  <r>
    <x v="0"/>
    <x v="344"/>
    <d v="2010-08-10T00:00:00"/>
    <d v="2010-09-03T00:00:00"/>
    <n v="44353.23"/>
    <n v="332"/>
    <x v="0"/>
  </r>
  <r>
    <x v="1"/>
    <x v="256"/>
    <d v="2011-02-12T00:00:00"/>
    <d v="2011-03-31T00:00:00"/>
    <n v="55355.57"/>
    <n v="123"/>
    <x v="1"/>
  </r>
  <r>
    <x v="1"/>
    <x v="45"/>
    <d v="2011-02-12T00:00:00"/>
    <d v="2011-02-28T00:00:00"/>
    <n v="20326.349999999999"/>
    <n v="154"/>
    <x v="1"/>
  </r>
  <r>
    <x v="0"/>
    <x v="395"/>
    <d v="2010-08-25T00:00:00"/>
    <d v="2010-09-21T00:00:00"/>
    <n v="106287.13"/>
    <n v="314"/>
    <x v="0"/>
  </r>
  <r>
    <x v="1"/>
    <x v="600"/>
    <d v="2011-02-05T00:00:00"/>
    <d v="2011-02-27T00:00:00"/>
    <n v="89363.29"/>
    <n v="155"/>
    <x v="1"/>
  </r>
  <r>
    <x v="1"/>
    <x v="313"/>
    <d v="2011-01-21T00:00:00"/>
    <d v="2011-03-05T00:00:00"/>
    <n v="22541.37"/>
    <n v="149"/>
    <x v="1"/>
  </r>
  <r>
    <x v="1"/>
    <x v="336"/>
    <d v="2011-01-12T00:00:00"/>
    <d v="2011-03-02T00:00:00"/>
    <n v="103086.04"/>
    <n v="152"/>
    <x v="1"/>
  </r>
  <r>
    <x v="1"/>
    <x v="546"/>
    <d v="2011-04-26T00:00:00"/>
    <d v="2011-05-17T00:00:00"/>
    <n v="33545.14"/>
    <n v="76"/>
    <x v="6"/>
  </r>
  <r>
    <x v="0"/>
    <x v="475"/>
    <d v="2010-12-30T00:00:00"/>
    <d v="2011-02-23T00:00:00"/>
    <n v="9724.32"/>
    <n v="159"/>
    <x v="1"/>
  </r>
  <r>
    <x v="1"/>
    <x v="640"/>
    <d v="2011-05-22T00:00:00"/>
    <d v="2011-06-30T00:00:00"/>
    <n v="74511.61"/>
    <n v="32"/>
    <x v="2"/>
  </r>
  <r>
    <x v="0"/>
    <x v="219"/>
    <d v="2010-08-25T00:00:00"/>
    <d v="2010-10-14T00:00:00"/>
    <n v="88859.08"/>
    <n v="291"/>
    <x v="0"/>
  </r>
  <r>
    <x v="1"/>
    <x v="44"/>
    <d v="2011-04-24T00:00:00"/>
    <d v="2011-05-22T00:00:00"/>
    <n v="63370.71"/>
    <n v="71"/>
    <x v="6"/>
  </r>
  <r>
    <x v="1"/>
    <x v="550"/>
    <d v="2011-07-25T00:00:00"/>
    <d v="2011-09-06T00:00:00"/>
    <n v="10882.28"/>
    <n v="-36"/>
    <x v="4"/>
  </r>
  <r>
    <x v="1"/>
    <x v="124"/>
    <d v="2011-05-10T00:00:00"/>
    <d v="2011-05-25T00:00:00"/>
    <n v="73469.03"/>
    <n v="68"/>
    <x v="6"/>
  </r>
  <r>
    <x v="1"/>
    <x v="359"/>
    <d v="2011-06-25T00:00:00"/>
    <d v="2011-07-23T00:00:00"/>
    <n v="78070.95"/>
    <n v="9"/>
    <x v="5"/>
  </r>
  <r>
    <x v="1"/>
    <x v="506"/>
    <d v="2011-04-14T00:00:00"/>
    <d v="2011-05-01T00:00:00"/>
    <n v="32644.38"/>
    <n v="92"/>
    <x v="1"/>
  </r>
  <r>
    <x v="1"/>
    <x v="158"/>
    <d v="2011-03-19T00:00:00"/>
    <d v="2011-04-21T00:00:00"/>
    <n v="76584.05"/>
    <n v="102"/>
    <x v="1"/>
  </r>
  <r>
    <x v="0"/>
    <x v="504"/>
    <d v="2010-08-08T00:00:00"/>
    <d v="2010-09-20T00:00:00"/>
    <n v="77766.559999999998"/>
    <n v="315"/>
    <x v="0"/>
  </r>
  <r>
    <x v="1"/>
    <x v="363"/>
    <d v="2011-07-24T00:00:00"/>
    <d v="2011-08-26T00:00:00"/>
    <n v="85354.16"/>
    <n v="-25"/>
    <x v="4"/>
  </r>
  <r>
    <x v="1"/>
    <x v="195"/>
    <d v="2011-02-04T00:00:00"/>
    <d v="2011-03-13T00:00:00"/>
    <n v="39241.78"/>
    <n v="141"/>
    <x v="1"/>
  </r>
  <r>
    <x v="0"/>
    <x v="14"/>
    <d v="2010-09-29T00:00:00"/>
    <d v="2010-10-30T00:00:00"/>
    <n v="44514.02"/>
    <n v="275"/>
    <x v="0"/>
  </r>
  <r>
    <x v="1"/>
    <x v="666"/>
    <d v="2011-09-14T00:00:00"/>
    <d v="2011-10-23T00:00:00"/>
    <n v="58755.61"/>
    <n v="-83"/>
    <x v="4"/>
  </r>
  <r>
    <x v="1"/>
    <x v="142"/>
    <d v="2011-07-17T00:00:00"/>
    <d v="2011-08-27T00:00:00"/>
    <n v="39230.879999999997"/>
    <n v="-26"/>
    <x v="4"/>
  </r>
  <r>
    <x v="0"/>
    <x v="204"/>
    <d v="2010-12-27T00:00:00"/>
    <d v="2011-02-16T00:00:00"/>
    <n v="93724.33"/>
    <n v="166"/>
    <x v="1"/>
  </r>
  <r>
    <x v="1"/>
    <x v="22"/>
    <d v="2011-01-03T00:00:00"/>
    <d v="2011-01-31T00:00:00"/>
    <n v="109154.26"/>
    <n v="182"/>
    <x v="0"/>
  </r>
  <r>
    <x v="1"/>
    <x v="612"/>
    <d v="2011-01-29T00:00:00"/>
    <d v="2011-03-12T00:00:00"/>
    <n v="106104.49"/>
    <n v="142"/>
    <x v="1"/>
  </r>
  <r>
    <x v="0"/>
    <x v="481"/>
    <d v="2010-07-14T00:00:00"/>
    <d v="2010-08-17T00:00:00"/>
    <n v="75046.509999999995"/>
    <n v="349"/>
    <x v="0"/>
  </r>
  <r>
    <x v="1"/>
    <x v="415"/>
    <d v="2011-03-06T00:00:00"/>
    <d v="2011-04-07T00:00:00"/>
    <n v="76198.36"/>
    <n v="116"/>
    <x v="1"/>
  </r>
  <r>
    <x v="1"/>
    <x v="641"/>
    <d v="2011-05-29T00:00:00"/>
    <d v="2011-07-11T00:00:00"/>
    <n v="12294.96"/>
    <n v="21"/>
    <x v="3"/>
  </r>
  <r>
    <x v="0"/>
    <x v="149"/>
    <d v="2010-06-17T00:00:00"/>
    <d v="2010-08-14T00:00:00"/>
    <n v="113018.54"/>
    <n v="352"/>
    <x v="0"/>
  </r>
  <r>
    <x v="1"/>
    <x v="290"/>
    <d v="2011-09-03T00:00:00"/>
    <d v="2011-10-06T00:00:00"/>
    <n v="107416.99"/>
    <n v="-66"/>
    <x v="4"/>
  </r>
  <r>
    <x v="0"/>
    <x v="227"/>
    <d v="2010-11-04T00:00:00"/>
    <d v="2010-12-01T00:00:00"/>
    <n v="42713.04"/>
    <n v="243"/>
    <x v="0"/>
  </r>
  <r>
    <x v="0"/>
    <x v="598"/>
    <d v="2010-09-22T00:00:00"/>
    <d v="2010-10-24T00:00:00"/>
    <n v="73362.740000000005"/>
    <n v="281"/>
    <x v="0"/>
  </r>
  <r>
    <x v="0"/>
    <x v="530"/>
    <d v="2010-08-18T00:00:00"/>
    <d v="2010-09-23T00:00:00"/>
    <n v="3121.48"/>
    <n v="312"/>
    <x v="0"/>
  </r>
  <r>
    <x v="0"/>
    <x v="373"/>
    <d v="2010-12-16T00:00:00"/>
    <d v="2011-01-14T00:00:00"/>
    <n v="71321.88"/>
    <n v="199"/>
    <x v="0"/>
  </r>
  <r>
    <x v="1"/>
    <x v="265"/>
    <d v="2011-07-29T00:00:00"/>
    <d v="2011-09-06T00:00:00"/>
    <n v="62879.61"/>
    <n v="-36"/>
    <x v="4"/>
  </r>
  <r>
    <x v="0"/>
    <x v="360"/>
    <d v="2010-07-09T00:00:00"/>
    <d v="2010-08-27T00:00:00"/>
    <n v="98229.84"/>
    <n v="339"/>
    <x v="0"/>
  </r>
  <r>
    <x v="0"/>
    <x v="402"/>
    <d v="2010-09-19T00:00:00"/>
    <d v="2010-10-10T00:00:00"/>
    <n v="93641.98"/>
    <n v="295"/>
    <x v="0"/>
  </r>
  <r>
    <x v="1"/>
    <x v="158"/>
    <d v="2011-01-11T00:00:00"/>
    <d v="2011-03-08T00:00:00"/>
    <n v="38290.43"/>
    <n v="146"/>
    <x v="1"/>
  </r>
  <r>
    <x v="1"/>
    <x v="329"/>
    <d v="2011-03-04T00:00:00"/>
    <d v="2011-04-10T00:00:00"/>
    <n v="31442.14"/>
    <n v="113"/>
    <x v="1"/>
  </r>
  <r>
    <x v="1"/>
    <x v="282"/>
    <d v="2011-10-12T00:00:00"/>
    <d v="2011-12-04T00:00:00"/>
    <n v="2309.9499999999998"/>
    <n v="-125"/>
    <x v="4"/>
  </r>
  <r>
    <x v="1"/>
    <x v="17"/>
    <d v="2011-01-27T00:00:00"/>
    <d v="2011-03-15T00:00:00"/>
    <n v="96285.29"/>
    <n v="139"/>
    <x v="1"/>
  </r>
  <r>
    <x v="0"/>
    <x v="265"/>
    <d v="2010-12-13T00:00:00"/>
    <d v="2011-01-19T00:00:00"/>
    <n v="98414.32"/>
    <n v="194"/>
    <x v="0"/>
  </r>
  <r>
    <x v="1"/>
    <x v="203"/>
    <d v="2011-07-24T00:00:00"/>
    <d v="2011-08-09T00:00:00"/>
    <n v="835.8"/>
    <n v="-8"/>
    <x v="4"/>
  </r>
  <r>
    <x v="1"/>
    <x v="335"/>
    <d v="2011-03-13T00:00:00"/>
    <d v="2011-05-04T00:00:00"/>
    <n v="96029.08"/>
    <n v="89"/>
    <x v="6"/>
  </r>
  <r>
    <x v="1"/>
    <x v="357"/>
    <d v="2011-08-26T00:00:00"/>
    <d v="2011-09-23T00:00:00"/>
    <n v="25995.759999999998"/>
    <n v="-53"/>
    <x v="4"/>
  </r>
  <r>
    <x v="1"/>
    <x v="4"/>
    <d v="2011-10-15T00:00:00"/>
    <d v="2011-11-09T00:00:00"/>
    <n v="87627.04"/>
    <n v="-100"/>
    <x v="4"/>
  </r>
  <r>
    <x v="0"/>
    <x v="295"/>
    <d v="2010-09-28T00:00:00"/>
    <d v="2010-11-09T00:00:00"/>
    <n v="49322.52"/>
    <n v="265"/>
    <x v="0"/>
  </r>
  <r>
    <x v="0"/>
    <x v="115"/>
    <d v="2010-11-03T00:00:00"/>
    <d v="2010-12-31T00:00:00"/>
    <n v="109543.98"/>
    <n v="213"/>
    <x v="0"/>
  </r>
  <r>
    <x v="1"/>
    <x v="623"/>
    <d v="2011-01-12T00:00:00"/>
    <d v="2011-02-17T00:00:00"/>
    <n v="56637.55"/>
    <n v="165"/>
    <x v="1"/>
  </r>
  <r>
    <x v="0"/>
    <x v="616"/>
    <d v="2010-07-28T00:00:00"/>
    <d v="2010-09-21T00:00:00"/>
    <n v="95748.13"/>
    <n v="314"/>
    <x v="0"/>
  </r>
  <r>
    <x v="0"/>
    <x v="145"/>
    <d v="2010-11-21T00:00:00"/>
    <d v="2011-01-14T00:00:00"/>
    <n v="84815.64"/>
    <n v="199"/>
    <x v="0"/>
  </r>
  <r>
    <x v="1"/>
    <x v="606"/>
    <d v="2011-05-17T00:00:00"/>
    <d v="2011-07-15T00:00:00"/>
    <n v="85322.67"/>
    <n v="17"/>
    <x v="3"/>
  </r>
  <r>
    <x v="1"/>
    <x v="36"/>
    <d v="2011-09-04T00:00:00"/>
    <d v="2011-11-02T00:00:00"/>
    <n v="13355.41"/>
    <n v="-93"/>
    <x v="4"/>
  </r>
  <r>
    <x v="0"/>
    <x v="151"/>
    <d v="2010-09-24T00:00:00"/>
    <d v="2010-11-11T00:00:00"/>
    <n v="14935.85"/>
    <n v="263"/>
    <x v="0"/>
  </r>
  <r>
    <x v="1"/>
    <x v="573"/>
    <d v="2011-07-03T00:00:00"/>
    <d v="2011-08-06T00:00:00"/>
    <n v="70579.520000000004"/>
    <n v="-5"/>
    <x v="4"/>
  </r>
  <r>
    <x v="0"/>
    <x v="640"/>
    <d v="2010-07-13T00:00:00"/>
    <d v="2010-08-10T00:00:00"/>
    <n v="105442.43"/>
    <n v="356"/>
    <x v="0"/>
  </r>
  <r>
    <x v="1"/>
    <x v="91"/>
    <d v="2011-10-12T00:00:00"/>
    <d v="2011-11-15T00:00:00"/>
    <n v="89452.12"/>
    <n v="-106"/>
    <x v="4"/>
  </r>
  <r>
    <x v="1"/>
    <x v="632"/>
    <d v="2011-05-25T00:00:00"/>
    <d v="2011-07-22T00:00:00"/>
    <n v="49045.79"/>
    <n v="10"/>
    <x v="5"/>
  </r>
  <r>
    <x v="0"/>
    <x v="113"/>
    <d v="2010-12-05T00:00:00"/>
    <d v="2010-12-29T00:00:00"/>
    <n v="74269.33"/>
    <n v="215"/>
    <x v="0"/>
  </r>
  <r>
    <x v="1"/>
    <x v="472"/>
    <d v="2011-02-16T00:00:00"/>
    <d v="2011-03-27T00:00:00"/>
    <n v="23471.03"/>
    <n v="127"/>
    <x v="1"/>
  </r>
  <r>
    <x v="1"/>
    <x v="647"/>
    <d v="2011-03-23T00:00:00"/>
    <d v="2011-04-23T00:00:00"/>
    <n v="109886.82"/>
    <n v="100"/>
    <x v="1"/>
  </r>
  <r>
    <x v="1"/>
    <x v="618"/>
    <d v="2011-01-07T00:00:00"/>
    <d v="2011-02-07T00:00:00"/>
    <n v="118124.87"/>
    <n v="175"/>
    <x v="1"/>
  </r>
  <r>
    <x v="0"/>
    <x v="394"/>
    <d v="2010-12-09T00:00:00"/>
    <d v="2011-01-30T00:00:00"/>
    <n v="98571.26"/>
    <n v="183"/>
    <x v="0"/>
  </r>
  <r>
    <x v="1"/>
    <x v="449"/>
    <d v="2011-01-05T00:00:00"/>
    <d v="2011-02-18T00:00:00"/>
    <n v="12086.45"/>
    <n v="164"/>
    <x v="1"/>
  </r>
  <r>
    <x v="0"/>
    <x v="315"/>
    <d v="2010-09-05T00:00:00"/>
    <d v="2010-10-31T00:00:00"/>
    <n v="54513.95"/>
    <n v="274"/>
    <x v="0"/>
  </r>
  <r>
    <x v="1"/>
    <x v="139"/>
    <d v="2011-09-09T00:00:00"/>
    <d v="2011-10-17T00:00:00"/>
    <n v="48978.51"/>
    <n v="-77"/>
    <x v="4"/>
  </r>
  <r>
    <x v="1"/>
    <x v="649"/>
    <d v="2011-03-16T00:00:00"/>
    <d v="2011-04-12T00:00:00"/>
    <n v="56891.19"/>
    <n v="111"/>
    <x v="1"/>
  </r>
  <r>
    <x v="1"/>
    <x v="540"/>
    <d v="2011-04-29T00:00:00"/>
    <d v="2011-06-11T00:00:00"/>
    <n v="31583.69"/>
    <n v="51"/>
    <x v="7"/>
  </r>
  <r>
    <x v="0"/>
    <x v="557"/>
    <d v="2010-05-28T00:00:00"/>
    <d v="2010-07-25T00:00:00"/>
    <n v="117848.85"/>
    <n v="372"/>
    <x v="0"/>
  </r>
  <r>
    <x v="0"/>
    <x v="104"/>
    <d v="2010-11-18T00:00:00"/>
    <d v="2010-12-11T00:00:00"/>
    <n v="34341.129999999997"/>
    <n v="233"/>
    <x v="0"/>
  </r>
  <r>
    <x v="1"/>
    <x v="153"/>
    <d v="2011-09-15T00:00:00"/>
    <d v="2011-10-23T00:00:00"/>
    <n v="71968.649999999994"/>
    <n v="-83"/>
    <x v="4"/>
  </r>
  <r>
    <x v="0"/>
    <x v="535"/>
    <d v="2010-06-21T00:00:00"/>
    <d v="2010-08-15T00:00:00"/>
    <n v="83857.86"/>
    <n v="351"/>
    <x v="0"/>
  </r>
  <r>
    <x v="0"/>
    <x v="186"/>
    <d v="2010-06-20T00:00:00"/>
    <d v="2010-07-17T00:00:00"/>
    <n v="15967.79"/>
    <n v="380"/>
    <x v="0"/>
  </r>
  <r>
    <x v="1"/>
    <x v="285"/>
    <d v="2011-03-22T00:00:00"/>
    <d v="2011-04-27T00:00:00"/>
    <n v="68038.91"/>
    <n v="96"/>
    <x v="1"/>
  </r>
  <r>
    <x v="0"/>
    <x v="398"/>
    <d v="2010-09-30T00:00:00"/>
    <d v="2010-10-20T00:00:00"/>
    <n v="29759.31"/>
    <n v="285"/>
    <x v="0"/>
  </r>
  <r>
    <x v="1"/>
    <x v="232"/>
    <d v="2011-02-21T00:00:00"/>
    <d v="2011-04-22T00:00:00"/>
    <n v="59227.63"/>
    <n v="101"/>
    <x v="1"/>
  </r>
  <r>
    <x v="0"/>
    <x v="515"/>
    <d v="2010-07-17T00:00:00"/>
    <d v="2010-08-28T00:00:00"/>
    <n v="82215.81"/>
    <n v="338"/>
    <x v="0"/>
  </r>
  <r>
    <x v="0"/>
    <x v="251"/>
    <d v="2010-08-03T00:00:00"/>
    <d v="2010-08-19T00:00:00"/>
    <n v="103047.95"/>
    <n v="347"/>
    <x v="0"/>
  </r>
  <r>
    <x v="1"/>
    <x v="40"/>
    <d v="2011-07-11T00:00:00"/>
    <d v="2011-08-12T00:00:00"/>
    <n v="50339"/>
    <n v="-11"/>
    <x v="4"/>
  </r>
  <r>
    <x v="1"/>
    <x v="301"/>
    <d v="2011-02-19T00:00:00"/>
    <d v="2011-04-17T00:00:00"/>
    <n v="73965.820000000007"/>
    <n v="106"/>
    <x v="1"/>
  </r>
  <r>
    <x v="1"/>
    <x v="48"/>
    <d v="2011-08-15T00:00:00"/>
    <d v="2011-09-25T00:00:00"/>
    <n v="31343.96"/>
    <n v="-55"/>
    <x v="4"/>
  </r>
  <r>
    <x v="0"/>
    <x v="146"/>
    <d v="2010-11-03T00:00:00"/>
    <d v="2010-12-28T00:00:00"/>
    <n v="64268.26"/>
    <n v="216"/>
    <x v="0"/>
  </r>
  <r>
    <x v="0"/>
    <x v="428"/>
    <d v="2010-12-07T00:00:00"/>
    <d v="2011-01-31T00:00:00"/>
    <n v="37936.75"/>
    <n v="182"/>
    <x v="0"/>
  </r>
  <r>
    <x v="1"/>
    <x v="94"/>
    <d v="2011-07-22T00:00:00"/>
    <d v="2011-09-08T00:00:00"/>
    <n v="115309.67"/>
    <n v="-38"/>
    <x v="4"/>
  </r>
  <r>
    <x v="0"/>
    <x v="302"/>
    <d v="2010-08-16T00:00:00"/>
    <d v="2010-09-14T00:00:00"/>
    <n v="27257.16"/>
    <n v="321"/>
    <x v="0"/>
  </r>
  <r>
    <x v="0"/>
    <x v="483"/>
    <d v="2010-08-18T00:00:00"/>
    <d v="2010-10-06T00:00:00"/>
    <n v="65459.88"/>
    <n v="299"/>
    <x v="0"/>
  </r>
  <r>
    <x v="0"/>
    <x v="204"/>
    <d v="2010-09-17T00:00:00"/>
    <d v="2010-11-03T00:00:00"/>
    <n v="7864.22"/>
    <n v="271"/>
    <x v="0"/>
  </r>
  <r>
    <x v="1"/>
    <x v="320"/>
    <d v="2011-05-20T00:00:00"/>
    <d v="2011-06-10T00:00:00"/>
    <n v="7013.27"/>
    <n v="52"/>
    <x v="7"/>
  </r>
  <r>
    <x v="1"/>
    <x v="184"/>
    <d v="2011-05-16T00:00:00"/>
    <d v="2011-07-11T00:00:00"/>
    <n v="32698.65"/>
    <n v="21"/>
    <x v="3"/>
  </r>
  <r>
    <x v="1"/>
    <x v="501"/>
    <d v="2011-04-08T00:00:00"/>
    <d v="2011-05-23T00:00:00"/>
    <n v="108201.27"/>
    <n v="70"/>
    <x v="6"/>
  </r>
  <r>
    <x v="1"/>
    <x v="175"/>
    <d v="2011-06-18T00:00:00"/>
    <d v="2011-07-07T00:00:00"/>
    <n v="22763.87"/>
    <n v="25"/>
    <x v="3"/>
  </r>
  <r>
    <x v="1"/>
    <x v="627"/>
    <d v="2011-05-23T00:00:00"/>
    <d v="2011-06-30T00:00:00"/>
    <n v="4312.8900000000003"/>
    <n v="32"/>
    <x v="2"/>
  </r>
  <r>
    <x v="1"/>
    <x v="30"/>
    <d v="2011-01-13T00:00:00"/>
    <d v="2011-03-01T00:00:00"/>
    <n v="30157.68"/>
    <n v="153"/>
    <x v="1"/>
  </r>
  <r>
    <x v="0"/>
    <x v="157"/>
    <d v="2010-08-13T00:00:00"/>
    <d v="2010-09-25T00:00:00"/>
    <n v="114933.96"/>
    <n v="310"/>
    <x v="0"/>
  </r>
  <r>
    <x v="1"/>
    <x v="472"/>
    <d v="2011-02-02T00:00:00"/>
    <d v="2011-02-27T00:00:00"/>
    <n v="91803.45"/>
    <n v="155"/>
    <x v="1"/>
  </r>
  <r>
    <x v="1"/>
    <x v="185"/>
    <d v="2011-08-21T00:00:00"/>
    <d v="2011-09-06T00:00:00"/>
    <n v="34818.620000000003"/>
    <n v="-36"/>
    <x v="4"/>
  </r>
  <r>
    <x v="1"/>
    <x v="324"/>
    <d v="2011-07-24T00:00:00"/>
    <d v="2011-09-07T00:00:00"/>
    <n v="116055.34"/>
    <n v="-37"/>
    <x v="4"/>
  </r>
  <r>
    <x v="0"/>
    <x v="382"/>
    <d v="2010-08-02T00:00:00"/>
    <d v="2010-08-24T00:00:00"/>
    <n v="55366.14"/>
    <n v="342"/>
    <x v="0"/>
  </r>
  <r>
    <x v="1"/>
    <x v="353"/>
    <d v="2011-02-17T00:00:00"/>
    <d v="2011-04-04T00:00:00"/>
    <n v="93820.91"/>
    <n v="119"/>
    <x v="1"/>
  </r>
  <r>
    <x v="0"/>
    <x v="19"/>
    <d v="2010-10-15T00:00:00"/>
    <d v="2010-12-06T00:00:00"/>
    <n v="90968.19"/>
    <n v="238"/>
    <x v="0"/>
  </r>
  <r>
    <x v="0"/>
    <x v="533"/>
    <d v="2010-07-17T00:00:00"/>
    <d v="2010-08-31T00:00:00"/>
    <n v="61839.13"/>
    <n v="335"/>
    <x v="0"/>
  </r>
  <r>
    <x v="1"/>
    <x v="513"/>
    <d v="2011-03-11T00:00:00"/>
    <d v="2011-04-29T00:00:00"/>
    <n v="2160.92"/>
    <n v="94"/>
    <x v="1"/>
  </r>
  <r>
    <x v="1"/>
    <x v="626"/>
    <d v="2011-08-13T00:00:00"/>
    <d v="2011-10-01T00:00:00"/>
    <n v="52463.34"/>
    <n v="-61"/>
    <x v="4"/>
  </r>
  <r>
    <x v="1"/>
    <x v="23"/>
    <d v="2011-01-20T00:00:00"/>
    <d v="2011-03-20T00:00:00"/>
    <n v="113456.33"/>
    <n v="134"/>
    <x v="1"/>
  </r>
  <r>
    <x v="1"/>
    <x v="461"/>
    <d v="2011-03-05T00:00:00"/>
    <d v="2011-04-23T00:00:00"/>
    <n v="109720.98"/>
    <n v="100"/>
    <x v="1"/>
  </r>
  <r>
    <x v="1"/>
    <x v="192"/>
    <d v="2011-06-12T00:00:00"/>
    <d v="2011-07-31T00:00:00"/>
    <n v="47541.15"/>
    <n v="1"/>
    <x v="5"/>
  </r>
  <r>
    <x v="0"/>
    <x v="251"/>
    <d v="2010-10-03T00:00:00"/>
    <d v="2010-10-17T00:00:00"/>
    <n v="20369.84"/>
    <n v="288"/>
    <x v="0"/>
  </r>
  <r>
    <x v="1"/>
    <x v="510"/>
    <d v="2011-04-26T00:00:00"/>
    <d v="2011-05-23T00:00:00"/>
    <n v="7134.05"/>
    <n v="70"/>
    <x v="6"/>
  </r>
  <r>
    <x v="1"/>
    <x v="527"/>
    <d v="2011-04-05T00:00:00"/>
    <d v="2011-04-25T00:00:00"/>
    <n v="74169.919999999998"/>
    <n v="98"/>
    <x v="1"/>
  </r>
  <r>
    <x v="1"/>
    <x v="508"/>
    <d v="2011-04-15T00:00:00"/>
    <d v="2011-04-30T00:00:00"/>
    <n v="12627.23"/>
    <n v="93"/>
    <x v="1"/>
  </r>
  <r>
    <x v="0"/>
    <x v="598"/>
    <d v="2010-08-08T00:00:00"/>
    <d v="2010-09-07T00:00:00"/>
    <n v="62669.29"/>
    <n v="328"/>
    <x v="0"/>
  </r>
  <r>
    <x v="1"/>
    <x v="365"/>
    <d v="2011-08-25T00:00:00"/>
    <d v="2011-09-27T00:00:00"/>
    <n v="87002.08"/>
    <n v="-57"/>
    <x v="4"/>
  </r>
  <r>
    <x v="1"/>
    <x v="101"/>
    <d v="2011-07-27T00:00:00"/>
    <d v="2011-08-26T00:00:00"/>
    <n v="6252.05"/>
    <n v="-25"/>
    <x v="4"/>
  </r>
  <r>
    <x v="1"/>
    <x v="289"/>
    <d v="2011-05-22T00:00:00"/>
    <d v="2011-07-20T00:00:00"/>
    <n v="43695.42"/>
    <n v="12"/>
    <x v="5"/>
  </r>
  <r>
    <x v="1"/>
    <x v="489"/>
    <d v="2011-05-05T00:00:00"/>
    <d v="2011-05-28T00:00:00"/>
    <n v="95870.55"/>
    <n v="65"/>
    <x v="6"/>
  </r>
  <r>
    <x v="0"/>
    <x v="548"/>
    <d v="2010-08-27T00:00:00"/>
    <d v="2010-10-07T00:00:00"/>
    <n v="33869.440000000002"/>
    <n v="298"/>
    <x v="0"/>
  </r>
  <r>
    <x v="0"/>
    <x v="252"/>
    <d v="2010-06-24T00:00:00"/>
    <d v="2010-08-04T00:00:00"/>
    <n v="21053.7"/>
    <n v="362"/>
    <x v="0"/>
  </r>
  <r>
    <x v="0"/>
    <x v="197"/>
    <d v="2010-07-14T00:00:00"/>
    <d v="2010-09-04T00:00:00"/>
    <n v="94125.08"/>
    <n v="331"/>
    <x v="0"/>
  </r>
  <r>
    <x v="0"/>
    <x v="659"/>
    <d v="2010-06-20T00:00:00"/>
    <d v="2010-08-17T00:00:00"/>
    <n v="25238.84"/>
    <n v="349"/>
    <x v="0"/>
  </r>
  <r>
    <x v="1"/>
    <x v="502"/>
    <d v="2011-03-28T00:00:00"/>
    <d v="2011-04-17T00:00:00"/>
    <n v="106514.64"/>
    <n v="106"/>
    <x v="1"/>
  </r>
  <r>
    <x v="1"/>
    <x v="292"/>
    <d v="2011-02-25T00:00:00"/>
    <d v="2011-04-21T00:00:00"/>
    <n v="5580.61"/>
    <n v="102"/>
    <x v="1"/>
  </r>
  <r>
    <x v="0"/>
    <x v="38"/>
    <d v="2010-06-09T00:00:00"/>
    <d v="2010-08-02T00:00:00"/>
    <n v="29841.34"/>
    <n v="364"/>
    <x v="0"/>
  </r>
  <r>
    <x v="1"/>
    <x v="640"/>
    <d v="2011-08-22T00:00:00"/>
    <d v="2011-09-28T00:00:00"/>
    <n v="23983.88"/>
    <n v="-58"/>
    <x v="4"/>
  </r>
  <r>
    <x v="1"/>
    <x v="614"/>
    <d v="2011-07-15T00:00:00"/>
    <d v="2011-08-08T00:00:00"/>
    <n v="12823.3"/>
    <n v="-7"/>
    <x v="4"/>
  </r>
  <r>
    <x v="1"/>
    <x v="424"/>
    <d v="2011-02-27T00:00:00"/>
    <d v="2011-04-01T00:00:00"/>
    <n v="90946.41"/>
    <n v="122"/>
    <x v="1"/>
  </r>
  <r>
    <x v="1"/>
    <x v="423"/>
    <d v="2011-04-12T00:00:00"/>
    <d v="2011-05-27T00:00:00"/>
    <n v="91646.1"/>
    <n v="66"/>
    <x v="6"/>
  </r>
  <r>
    <x v="1"/>
    <x v="191"/>
    <d v="2011-07-01T00:00:00"/>
    <d v="2011-08-18T00:00:00"/>
    <n v="3006.34"/>
    <n v="-17"/>
    <x v="4"/>
  </r>
  <r>
    <x v="1"/>
    <x v="104"/>
    <d v="2011-04-24T00:00:00"/>
    <d v="2011-05-15T00:00:00"/>
    <n v="36318.15"/>
    <n v="78"/>
    <x v="6"/>
  </r>
  <r>
    <x v="1"/>
    <x v="507"/>
    <d v="2011-08-19T00:00:00"/>
    <d v="2011-09-11T00:00:00"/>
    <n v="119923.16"/>
    <n v="-41"/>
    <x v="4"/>
  </r>
  <r>
    <x v="1"/>
    <x v="169"/>
    <d v="2011-03-08T00:00:00"/>
    <d v="2011-04-24T00:00:00"/>
    <n v="5341.56"/>
    <n v="99"/>
    <x v="1"/>
  </r>
  <r>
    <x v="0"/>
    <x v="100"/>
    <d v="2010-07-19T00:00:00"/>
    <d v="2010-08-28T00:00:00"/>
    <n v="46431.85"/>
    <n v="338"/>
    <x v="0"/>
  </r>
  <r>
    <x v="1"/>
    <x v="652"/>
    <d v="2011-01-22T00:00:00"/>
    <d v="2011-02-19T00:00:00"/>
    <n v="5929.47"/>
    <n v="163"/>
    <x v="1"/>
  </r>
  <r>
    <x v="1"/>
    <x v="364"/>
    <d v="2011-04-21T00:00:00"/>
    <d v="2011-06-05T00:00:00"/>
    <n v="19933.650000000001"/>
    <n v="57"/>
    <x v="7"/>
  </r>
  <r>
    <x v="0"/>
    <x v="521"/>
    <d v="2010-10-18T00:00:00"/>
    <d v="2010-11-29T00:00:00"/>
    <n v="52254.77"/>
    <n v="245"/>
    <x v="0"/>
  </r>
  <r>
    <x v="0"/>
    <x v="69"/>
    <d v="2010-06-19T00:00:00"/>
    <d v="2010-07-09T00:00:00"/>
    <n v="11411.42"/>
    <n v="388"/>
    <x v="0"/>
  </r>
  <r>
    <x v="1"/>
    <x v="457"/>
    <d v="2011-07-31T00:00:00"/>
    <d v="2011-09-23T00:00:00"/>
    <n v="90484.56"/>
    <n v="-53"/>
    <x v="4"/>
  </r>
  <r>
    <x v="0"/>
    <x v="517"/>
    <d v="2010-10-01T00:00:00"/>
    <d v="2010-10-20T00:00:00"/>
    <n v="20997.4"/>
    <n v="285"/>
    <x v="0"/>
  </r>
  <r>
    <x v="1"/>
    <x v="167"/>
    <d v="2011-06-05T00:00:00"/>
    <d v="2011-07-25T00:00:00"/>
    <n v="73022.97"/>
    <n v="7"/>
    <x v="5"/>
  </r>
  <r>
    <x v="0"/>
    <x v="50"/>
    <d v="2010-09-08T00:00:00"/>
    <d v="2010-09-22T00:00:00"/>
    <n v="10691.66"/>
    <n v="313"/>
    <x v="0"/>
  </r>
  <r>
    <x v="0"/>
    <x v="104"/>
    <d v="2010-12-13T00:00:00"/>
    <d v="2011-01-06T00:00:00"/>
    <n v="4480.24"/>
    <n v="207"/>
    <x v="0"/>
  </r>
  <r>
    <x v="1"/>
    <x v="555"/>
    <d v="2011-07-18T00:00:00"/>
    <d v="2011-08-04T00:00:00"/>
    <n v="113809.4"/>
    <n v="-3"/>
    <x v="4"/>
  </r>
  <r>
    <x v="1"/>
    <x v="285"/>
    <d v="2011-06-20T00:00:00"/>
    <d v="2011-07-27T00:00:00"/>
    <n v="116468.57"/>
    <n v="5"/>
    <x v="5"/>
  </r>
  <r>
    <x v="1"/>
    <x v="123"/>
    <d v="2011-05-20T00:00:00"/>
    <d v="2011-06-12T00:00:00"/>
    <n v="97647.7"/>
    <n v="50"/>
    <x v="7"/>
  </r>
  <r>
    <x v="0"/>
    <x v="335"/>
    <d v="2010-11-02T00:00:00"/>
    <d v="2010-11-22T00:00:00"/>
    <n v="30496.41"/>
    <n v="252"/>
    <x v="0"/>
  </r>
  <r>
    <x v="0"/>
    <x v="552"/>
    <d v="2010-05-31T00:00:00"/>
    <d v="2010-07-28T00:00:00"/>
    <n v="11912.58"/>
    <n v="369"/>
    <x v="0"/>
  </r>
  <r>
    <x v="1"/>
    <x v="27"/>
    <d v="2011-08-30T00:00:00"/>
    <d v="2011-09-29T00:00:00"/>
    <n v="21368.75"/>
    <n v="-59"/>
    <x v="4"/>
  </r>
  <r>
    <x v="1"/>
    <x v="208"/>
    <d v="2011-07-12T00:00:00"/>
    <d v="2011-07-26T00:00:00"/>
    <n v="67856.820000000007"/>
    <n v="6"/>
    <x v="5"/>
  </r>
  <r>
    <x v="0"/>
    <x v="95"/>
    <d v="2010-07-21T00:00:00"/>
    <d v="2010-08-22T00:00:00"/>
    <n v="2156.3200000000002"/>
    <n v="344"/>
    <x v="0"/>
  </r>
  <r>
    <x v="1"/>
    <x v="392"/>
    <d v="2011-09-22T00:00:00"/>
    <d v="2011-11-19T00:00:00"/>
    <n v="9231.69"/>
    <n v="-110"/>
    <x v="4"/>
  </r>
  <r>
    <x v="0"/>
    <x v="561"/>
    <d v="2010-11-15T00:00:00"/>
    <d v="2010-12-31T00:00:00"/>
    <n v="6689.11"/>
    <n v="213"/>
    <x v="0"/>
  </r>
  <r>
    <x v="0"/>
    <x v="152"/>
    <d v="2010-08-31T00:00:00"/>
    <d v="2010-10-23T00:00:00"/>
    <n v="71608.77"/>
    <n v="282"/>
    <x v="0"/>
  </r>
  <r>
    <x v="0"/>
    <x v="33"/>
    <d v="2010-11-30T00:00:00"/>
    <d v="2011-01-06T00:00:00"/>
    <n v="100294.43"/>
    <n v="207"/>
    <x v="0"/>
  </r>
  <r>
    <x v="0"/>
    <x v="417"/>
    <d v="2010-10-10T00:00:00"/>
    <d v="2010-12-04T00:00:00"/>
    <n v="17822.87"/>
    <n v="240"/>
    <x v="0"/>
  </r>
  <r>
    <x v="1"/>
    <x v="79"/>
    <d v="2011-07-27T00:00:00"/>
    <d v="2011-08-10T00:00:00"/>
    <n v="45555.34"/>
    <n v="-9"/>
    <x v="4"/>
  </r>
  <r>
    <x v="0"/>
    <x v="311"/>
    <d v="2010-12-03T00:00:00"/>
    <d v="2011-01-04T00:00:00"/>
    <n v="12642.55"/>
    <n v="209"/>
    <x v="0"/>
  </r>
  <r>
    <x v="0"/>
    <x v="207"/>
    <d v="2010-07-17T00:00:00"/>
    <d v="2010-09-15T00:00:00"/>
    <n v="72487.199999999997"/>
    <n v="320"/>
    <x v="0"/>
  </r>
  <r>
    <x v="1"/>
    <x v="41"/>
    <d v="2011-01-31T00:00:00"/>
    <d v="2011-03-30T00:00:00"/>
    <n v="30041.07"/>
    <n v="124"/>
    <x v="1"/>
  </r>
  <r>
    <x v="1"/>
    <x v="68"/>
    <d v="2011-10-06T00:00:00"/>
    <d v="2011-11-30T00:00:00"/>
    <n v="12458.91"/>
    <n v="-121"/>
    <x v="4"/>
  </r>
  <r>
    <x v="0"/>
    <x v="154"/>
    <d v="2010-11-11T00:00:00"/>
    <d v="2010-12-06T00:00:00"/>
    <n v="63884.78"/>
    <n v="238"/>
    <x v="0"/>
  </r>
  <r>
    <x v="0"/>
    <x v="352"/>
    <d v="2010-12-09T00:00:00"/>
    <d v="2011-01-11T00:00:00"/>
    <n v="37411.910000000003"/>
    <n v="202"/>
    <x v="0"/>
  </r>
  <r>
    <x v="1"/>
    <x v="560"/>
    <d v="2011-03-09T00:00:00"/>
    <d v="2011-04-16T00:00:00"/>
    <n v="109034.82"/>
    <n v="107"/>
    <x v="1"/>
  </r>
  <r>
    <x v="1"/>
    <x v="572"/>
    <d v="2011-08-17T00:00:00"/>
    <d v="2011-09-16T00:00:00"/>
    <n v="40916.230000000003"/>
    <n v="-46"/>
    <x v="4"/>
  </r>
  <r>
    <x v="0"/>
    <x v="79"/>
    <d v="2010-11-16T00:00:00"/>
    <d v="2011-01-06T00:00:00"/>
    <n v="17810.25"/>
    <n v="207"/>
    <x v="0"/>
  </r>
  <r>
    <x v="1"/>
    <x v="432"/>
    <d v="2011-04-09T00:00:00"/>
    <d v="2011-05-29T00:00:00"/>
    <n v="64979.02"/>
    <n v="64"/>
    <x v="6"/>
  </r>
  <r>
    <x v="1"/>
    <x v="164"/>
    <d v="2011-08-09T00:00:00"/>
    <d v="2011-09-19T00:00:00"/>
    <n v="8562.7000000000007"/>
    <n v="-49"/>
    <x v="4"/>
  </r>
  <r>
    <x v="0"/>
    <x v="99"/>
    <d v="2010-06-05T00:00:00"/>
    <d v="2010-07-21T00:00:00"/>
    <n v="115038.49"/>
    <n v="376"/>
    <x v="0"/>
  </r>
  <r>
    <x v="1"/>
    <x v="608"/>
    <d v="2011-08-23T00:00:00"/>
    <d v="2011-09-07T00:00:00"/>
    <n v="103294.95"/>
    <n v="-37"/>
    <x v="4"/>
  </r>
  <r>
    <x v="1"/>
    <x v="667"/>
    <d v="2011-10-05T00:00:00"/>
    <d v="2011-12-02T00:00:00"/>
    <n v="80102.3"/>
    <n v="-123"/>
    <x v="4"/>
  </r>
  <r>
    <x v="1"/>
    <x v="209"/>
    <d v="2011-06-12T00:00:00"/>
    <d v="2011-07-06T00:00:00"/>
    <n v="78913.86"/>
    <n v="26"/>
    <x v="3"/>
  </r>
  <r>
    <x v="0"/>
    <x v="582"/>
    <d v="2010-10-25T00:00:00"/>
    <d v="2010-11-29T00:00:00"/>
    <n v="84529.97"/>
    <n v="245"/>
    <x v="0"/>
  </r>
  <r>
    <x v="1"/>
    <x v="509"/>
    <d v="2011-09-21T00:00:00"/>
    <d v="2011-11-19T00:00:00"/>
    <n v="17945.32"/>
    <n v="-110"/>
    <x v="4"/>
  </r>
  <r>
    <x v="1"/>
    <x v="76"/>
    <d v="2011-06-14T00:00:00"/>
    <d v="2011-07-06T00:00:00"/>
    <n v="22218.51"/>
    <n v="26"/>
    <x v="3"/>
  </r>
  <r>
    <x v="0"/>
    <x v="519"/>
    <d v="2010-08-30T00:00:00"/>
    <d v="2010-09-30T00:00:00"/>
    <n v="51559.61"/>
    <n v="305"/>
    <x v="0"/>
  </r>
  <r>
    <x v="1"/>
    <x v="515"/>
    <d v="2011-04-04T00:00:00"/>
    <d v="2011-05-21T00:00:00"/>
    <n v="57086.92"/>
    <n v="72"/>
    <x v="6"/>
  </r>
  <r>
    <x v="1"/>
    <x v="589"/>
    <d v="2011-08-16T00:00:00"/>
    <d v="2011-10-01T00:00:00"/>
    <n v="48756.61"/>
    <n v="-61"/>
    <x v="4"/>
  </r>
  <r>
    <x v="1"/>
    <x v="612"/>
    <d v="2011-03-08T00:00:00"/>
    <d v="2011-04-01T00:00:00"/>
    <n v="95043.5"/>
    <n v="122"/>
    <x v="1"/>
  </r>
  <r>
    <x v="0"/>
    <x v="11"/>
    <d v="2010-07-18T00:00:00"/>
    <d v="2010-08-08T00:00:00"/>
    <n v="4801.3"/>
    <n v="358"/>
    <x v="0"/>
  </r>
  <r>
    <x v="1"/>
    <x v="236"/>
    <d v="2011-01-10T00:00:00"/>
    <d v="2011-02-27T00:00:00"/>
    <n v="27426.76"/>
    <n v="155"/>
    <x v="1"/>
  </r>
  <r>
    <x v="1"/>
    <x v="51"/>
    <d v="2011-06-30T00:00:00"/>
    <d v="2011-07-31T00:00:00"/>
    <n v="84149.28"/>
    <n v="1"/>
    <x v="5"/>
  </r>
  <r>
    <x v="1"/>
    <x v="504"/>
    <d v="2011-07-01T00:00:00"/>
    <d v="2011-08-19T00:00:00"/>
    <n v="94861.26"/>
    <n v="-18"/>
    <x v="4"/>
  </r>
  <r>
    <x v="0"/>
    <x v="574"/>
    <d v="2010-10-22T00:00:00"/>
    <d v="2010-12-04T00:00:00"/>
    <n v="98881.05"/>
    <n v="240"/>
    <x v="0"/>
  </r>
  <r>
    <x v="0"/>
    <x v="368"/>
    <d v="2010-09-02T00:00:00"/>
    <d v="2010-10-04T00:00:00"/>
    <n v="11019.4"/>
    <n v="301"/>
    <x v="0"/>
  </r>
  <r>
    <x v="1"/>
    <x v="381"/>
    <d v="2011-07-01T00:00:00"/>
    <d v="2011-07-15T00:00:00"/>
    <n v="17958.580000000002"/>
    <n v="17"/>
    <x v="3"/>
  </r>
  <r>
    <x v="0"/>
    <x v="172"/>
    <d v="2010-07-11T00:00:00"/>
    <d v="2010-08-12T00:00:00"/>
    <n v="45263.31"/>
    <n v="354"/>
    <x v="0"/>
  </r>
  <r>
    <x v="0"/>
    <x v="397"/>
    <d v="2010-12-08T00:00:00"/>
    <d v="2010-12-31T00:00:00"/>
    <n v="108800.34"/>
    <n v="213"/>
    <x v="0"/>
  </r>
  <r>
    <x v="1"/>
    <x v="593"/>
    <d v="2011-05-11T00:00:00"/>
    <d v="2011-06-08T00:00:00"/>
    <n v="13825.96"/>
    <n v="54"/>
    <x v="7"/>
  </r>
  <r>
    <x v="0"/>
    <x v="164"/>
    <d v="2010-07-23T00:00:00"/>
    <d v="2010-09-11T00:00:00"/>
    <n v="112403.29"/>
    <n v="324"/>
    <x v="0"/>
  </r>
  <r>
    <x v="0"/>
    <x v="319"/>
    <d v="2010-12-07T00:00:00"/>
    <d v="2011-02-04T00:00:00"/>
    <n v="116116.91"/>
    <n v="178"/>
    <x v="1"/>
  </r>
  <r>
    <x v="0"/>
    <x v="395"/>
    <d v="2010-09-25T00:00:00"/>
    <d v="2010-10-14T00:00:00"/>
    <n v="588.04"/>
    <n v="291"/>
    <x v="0"/>
  </r>
  <r>
    <x v="1"/>
    <x v="274"/>
    <d v="2011-01-20T00:00:00"/>
    <d v="2011-02-13T00:00:00"/>
    <n v="97315.87"/>
    <n v="169"/>
    <x v="1"/>
  </r>
  <r>
    <x v="0"/>
    <x v="3"/>
    <d v="2010-10-16T00:00:00"/>
    <d v="2010-12-10T00:00:00"/>
    <n v="49041.67"/>
    <n v="234"/>
    <x v="0"/>
  </r>
  <r>
    <x v="1"/>
    <x v="583"/>
    <d v="2011-05-11T00:00:00"/>
    <d v="2011-06-07T00:00:00"/>
    <n v="105078.08"/>
    <n v="55"/>
    <x v="7"/>
  </r>
  <r>
    <x v="0"/>
    <x v="504"/>
    <d v="2010-08-31T00:00:00"/>
    <d v="2010-09-23T00:00:00"/>
    <n v="10471.209999999999"/>
    <n v="312"/>
    <x v="0"/>
  </r>
  <r>
    <x v="0"/>
    <x v="324"/>
    <d v="2010-08-18T00:00:00"/>
    <d v="2010-10-09T00:00:00"/>
    <n v="18972.93"/>
    <n v="296"/>
    <x v="0"/>
  </r>
  <r>
    <x v="0"/>
    <x v="348"/>
    <d v="2010-09-29T00:00:00"/>
    <d v="2010-10-31T00:00:00"/>
    <n v="44166.11"/>
    <n v="274"/>
    <x v="0"/>
  </r>
  <r>
    <x v="1"/>
    <x v="602"/>
    <d v="2011-05-20T00:00:00"/>
    <d v="2011-06-04T00:00:00"/>
    <n v="111160.05"/>
    <n v="58"/>
    <x v="7"/>
  </r>
  <r>
    <x v="0"/>
    <x v="273"/>
    <d v="2010-08-15T00:00:00"/>
    <d v="2010-09-10T00:00:00"/>
    <n v="58936.03"/>
    <n v="325"/>
    <x v="0"/>
  </r>
  <r>
    <x v="1"/>
    <x v="560"/>
    <d v="2011-09-26T00:00:00"/>
    <d v="2011-11-10T00:00:00"/>
    <n v="115794.91"/>
    <n v="-101"/>
    <x v="4"/>
  </r>
  <r>
    <x v="1"/>
    <x v="494"/>
    <d v="2011-06-23T00:00:00"/>
    <d v="2011-08-02T00:00:00"/>
    <n v="67973.600000000006"/>
    <n v="-1"/>
    <x v="4"/>
  </r>
  <r>
    <x v="1"/>
    <x v="584"/>
    <d v="2011-01-20T00:00:00"/>
    <d v="2011-02-15T00:00:00"/>
    <n v="25697.85"/>
    <n v="167"/>
    <x v="1"/>
  </r>
  <r>
    <x v="0"/>
    <x v="321"/>
    <d v="2010-09-11T00:00:00"/>
    <d v="2010-10-05T00:00:00"/>
    <n v="25102.84"/>
    <n v="300"/>
    <x v="0"/>
  </r>
  <r>
    <x v="0"/>
    <x v="295"/>
    <d v="2010-12-07T00:00:00"/>
    <d v="2011-01-27T00:00:00"/>
    <n v="64567.29"/>
    <n v="186"/>
    <x v="0"/>
  </r>
  <r>
    <x v="1"/>
    <x v="632"/>
    <d v="2011-01-21T00:00:00"/>
    <d v="2011-02-11T00:00:00"/>
    <n v="119684.08"/>
    <n v="171"/>
    <x v="1"/>
  </r>
  <r>
    <x v="0"/>
    <x v="219"/>
    <d v="2010-12-31T00:00:00"/>
    <d v="2011-01-22T00:00:00"/>
    <n v="29070.92"/>
    <n v="191"/>
    <x v="0"/>
  </r>
  <r>
    <x v="0"/>
    <x v="48"/>
    <d v="2010-07-01T00:00:00"/>
    <d v="2010-08-24T00:00:00"/>
    <n v="114000.2"/>
    <n v="342"/>
    <x v="0"/>
  </r>
  <r>
    <x v="1"/>
    <x v="307"/>
    <d v="2011-05-04T00:00:00"/>
    <d v="2011-06-23T00:00:00"/>
    <n v="24204.51"/>
    <n v="39"/>
    <x v="2"/>
  </r>
  <r>
    <x v="1"/>
    <x v="503"/>
    <d v="2011-01-30T00:00:00"/>
    <d v="2011-03-19T00:00:00"/>
    <n v="104702.44"/>
    <n v="135"/>
    <x v="1"/>
  </r>
  <r>
    <x v="0"/>
    <x v="39"/>
    <d v="2010-09-18T00:00:00"/>
    <d v="2010-10-09T00:00:00"/>
    <n v="65687.600000000006"/>
    <n v="296"/>
    <x v="0"/>
  </r>
  <r>
    <x v="1"/>
    <x v="109"/>
    <d v="2011-10-14T00:00:00"/>
    <d v="2011-12-03T00:00:00"/>
    <n v="90113.38"/>
    <n v="-124"/>
    <x v="4"/>
  </r>
  <r>
    <x v="0"/>
    <x v="253"/>
    <d v="2010-10-18T00:00:00"/>
    <d v="2010-11-23T00:00:00"/>
    <n v="104750.18"/>
    <n v="251"/>
    <x v="0"/>
  </r>
  <r>
    <x v="0"/>
    <x v="304"/>
    <d v="2010-11-04T00:00:00"/>
    <d v="2010-12-01T00:00:00"/>
    <n v="46134.5"/>
    <n v="243"/>
    <x v="0"/>
  </r>
  <r>
    <x v="1"/>
    <x v="352"/>
    <d v="2011-05-24T00:00:00"/>
    <d v="2011-07-14T00:00:00"/>
    <n v="63307.17"/>
    <n v="18"/>
    <x v="3"/>
  </r>
  <r>
    <x v="0"/>
    <x v="408"/>
    <d v="2010-07-21T00:00:00"/>
    <d v="2010-09-09T00:00:00"/>
    <n v="17678.560000000001"/>
    <n v="326"/>
    <x v="0"/>
  </r>
  <r>
    <x v="1"/>
    <x v="286"/>
    <d v="2011-07-01T00:00:00"/>
    <d v="2011-07-17T00:00:00"/>
    <n v="39840.639999999999"/>
    <n v="15"/>
    <x v="3"/>
  </r>
  <r>
    <x v="0"/>
    <x v="286"/>
    <d v="2010-10-22T00:00:00"/>
    <d v="2010-12-04T00:00:00"/>
    <n v="45665.64"/>
    <n v="240"/>
    <x v="0"/>
  </r>
  <r>
    <x v="0"/>
    <x v="440"/>
    <d v="2010-09-15T00:00:00"/>
    <d v="2010-10-17T00:00:00"/>
    <n v="42433.63"/>
    <n v="288"/>
    <x v="0"/>
  </r>
  <r>
    <x v="1"/>
    <x v="585"/>
    <d v="2011-05-07T00:00:00"/>
    <d v="2011-06-04T00:00:00"/>
    <n v="19942.27"/>
    <n v="58"/>
    <x v="7"/>
  </r>
  <r>
    <x v="1"/>
    <x v="650"/>
    <d v="2011-03-11T00:00:00"/>
    <d v="2011-04-07T00:00:00"/>
    <n v="99548.5"/>
    <n v="116"/>
    <x v="1"/>
  </r>
  <r>
    <x v="1"/>
    <x v="552"/>
    <d v="2011-01-04T00:00:00"/>
    <d v="2011-02-09T00:00:00"/>
    <n v="44959.23"/>
    <n v="173"/>
    <x v="1"/>
  </r>
  <r>
    <x v="1"/>
    <x v="9"/>
    <d v="2011-05-05T00:00:00"/>
    <d v="2011-05-30T00:00:00"/>
    <n v="90395.7"/>
    <n v="63"/>
    <x v="6"/>
  </r>
  <r>
    <x v="0"/>
    <x v="412"/>
    <d v="2010-06-19T00:00:00"/>
    <d v="2010-08-02T00:00:00"/>
    <n v="105286.5"/>
    <n v="364"/>
    <x v="0"/>
  </r>
  <r>
    <x v="0"/>
    <x v="180"/>
    <d v="2010-06-17T00:00:00"/>
    <d v="2010-08-04T00:00:00"/>
    <n v="20179.3"/>
    <n v="362"/>
    <x v="0"/>
  </r>
  <r>
    <x v="1"/>
    <x v="199"/>
    <d v="2011-09-21T00:00:00"/>
    <d v="2011-10-06T00:00:00"/>
    <n v="66719.09"/>
    <n v="-66"/>
    <x v="4"/>
  </r>
  <r>
    <x v="0"/>
    <x v="88"/>
    <d v="2010-10-19T00:00:00"/>
    <d v="2010-11-19T00:00:00"/>
    <n v="80758.820000000007"/>
    <n v="255"/>
    <x v="0"/>
  </r>
  <r>
    <x v="0"/>
    <x v="21"/>
    <d v="2010-10-18T00:00:00"/>
    <d v="2010-12-07T00:00:00"/>
    <n v="115853.58"/>
    <n v="237"/>
    <x v="0"/>
  </r>
  <r>
    <x v="0"/>
    <x v="58"/>
    <d v="2010-12-31T00:00:00"/>
    <d v="2011-02-16T00:00:00"/>
    <n v="41494.06"/>
    <n v="166"/>
    <x v="1"/>
  </r>
  <r>
    <x v="0"/>
    <x v="376"/>
    <d v="2010-08-04T00:00:00"/>
    <d v="2010-09-18T00:00:00"/>
    <n v="57755.21"/>
    <n v="317"/>
    <x v="0"/>
  </r>
  <r>
    <x v="1"/>
    <x v="248"/>
    <d v="2011-05-15T00:00:00"/>
    <d v="2011-06-30T00:00:00"/>
    <n v="71141.490000000005"/>
    <n v="32"/>
    <x v="2"/>
  </r>
  <r>
    <x v="1"/>
    <x v="378"/>
    <d v="2011-03-20T00:00:00"/>
    <d v="2011-04-29T00:00:00"/>
    <n v="9817.02"/>
    <n v="94"/>
    <x v="1"/>
  </r>
  <r>
    <x v="1"/>
    <x v="556"/>
    <d v="2011-01-15T00:00:00"/>
    <d v="2011-03-02T00:00:00"/>
    <n v="110286.15"/>
    <n v="152"/>
    <x v="1"/>
  </r>
  <r>
    <x v="1"/>
    <x v="668"/>
    <d v="2011-09-29T00:00:00"/>
    <d v="2011-11-12T00:00:00"/>
    <n v="4197.1899999999996"/>
    <n v="-103"/>
    <x v="4"/>
  </r>
  <r>
    <x v="0"/>
    <x v="609"/>
    <d v="2010-12-16T00:00:00"/>
    <d v="2011-01-12T00:00:00"/>
    <n v="119356.09"/>
    <n v="201"/>
    <x v="0"/>
  </r>
  <r>
    <x v="1"/>
    <x v="488"/>
    <d v="2011-06-10T00:00:00"/>
    <d v="2011-06-25T00:00:00"/>
    <n v="22469.040000000001"/>
    <n v="37"/>
    <x v="2"/>
  </r>
  <r>
    <x v="1"/>
    <x v="178"/>
    <d v="2011-03-17T00:00:00"/>
    <d v="2011-04-21T00:00:00"/>
    <n v="7511.88"/>
    <n v="102"/>
    <x v="1"/>
  </r>
  <r>
    <x v="1"/>
    <x v="65"/>
    <d v="2011-08-24T00:00:00"/>
    <d v="2011-10-13T00:00:00"/>
    <n v="43696.15"/>
    <n v="-73"/>
    <x v="4"/>
  </r>
  <r>
    <x v="1"/>
    <x v="94"/>
    <d v="2011-04-22T00:00:00"/>
    <d v="2011-05-07T00:00:00"/>
    <n v="22463.82"/>
    <n v="86"/>
    <x v="6"/>
  </r>
  <r>
    <x v="1"/>
    <x v="28"/>
    <d v="2011-03-16T00:00:00"/>
    <d v="2011-05-08T00:00:00"/>
    <n v="34396.75"/>
    <n v="85"/>
    <x v="6"/>
  </r>
  <r>
    <x v="0"/>
    <x v="2"/>
    <d v="2010-11-11T00:00:00"/>
    <d v="2011-01-01T00:00:00"/>
    <n v="92508.63"/>
    <n v="212"/>
    <x v="0"/>
  </r>
  <r>
    <x v="1"/>
    <x v="585"/>
    <d v="2011-01-31T00:00:00"/>
    <d v="2011-03-08T00:00:00"/>
    <n v="5089.8100000000004"/>
    <n v="146"/>
    <x v="1"/>
  </r>
  <r>
    <x v="1"/>
    <x v="497"/>
    <d v="2011-09-16T00:00:00"/>
    <d v="2011-10-16T00:00:00"/>
    <n v="6185.76"/>
    <n v="-76"/>
    <x v="4"/>
  </r>
  <r>
    <x v="1"/>
    <x v="529"/>
    <d v="2011-02-26T00:00:00"/>
    <d v="2011-03-29T00:00:00"/>
    <n v="7859.94"/>
    <n v="125"/>
    <x v="1"/>
  </r>
  <r>
    <x v="1"/>
    <x v="442"/>
    <d v="2011-05-03T00:00:00"/>
    <d v="2011-06-26T00:00:00"/>
    <n v="111935.51"/>
    <n v="36"/>
    <x v="2"/>
  </r>
  <r>
    <x v="1"/>
    <x v="318"/>
    <d v="2011-04-12T00:00:00"/>
    <d v="2011-05-09T00:00:00"/>
    <n v="9435.6"/>
    <n v="84"/>
    <x v="6"/>
  </r>
  <r>
    <x v="0"/>
    <x v="499"/>
    <d v="2010-08-04T00:00:00"/>
    <d v="2010-09-23T00:00:00"/>
    <n v="110954.72"/>
    <n v="312"/>
    <x v="0"/>
  </r>
  <r>
    <x v="0"/>
    <x v="298"/>
    <d v="2010-06-07T00:00:00"/>
    <d v="2010-06-24T00:00:00"/>
    <n v="23275.98"/>
    <n v="403"/>
    <x v="0"/>
  </r>
  <r>
    <x v="1"/>
    <x v="403"/>
    <d v="2011-05-01T00:00:00"/>
    <d v="2011-06-25T00:00:00"/>
    <n v="63972.86"/>
    <n v="37"/>
    <x v="2"/>
  </r>
  <r>
    <x v="1"/>
    <x v="509"/>
    <d v="2011-02-06T00:00:00"/>
    <d v="2011-02-20T00:00:00"/>
    <n v="55061.26"/>
    <n v="162"/>
    <x v="1"/>
  </r>
  <r>
    <x v="1"/>
    <x v="365"/>
    <d v="2011-05-09T00:00:00"/>
    <d v="2011-06-30T00:00:00"/>
    <n v="65556.17"/>
    <n v="32"/>
    <x v="2"/>
  </r>
  <r>
    <x v="0"/>
    <x v="656"/>
    <d v="2010-08-12T00:00:00"/>
    <d v="2010-08-29T00:00:00"/>
    <n v="19205.14"/>
    <n v="337"/>
    <x v="0"/>
  </r>
  <r>
    <x v="0"/>
    <x v="376"/>
    <d v="2010-12-23T00:00:00"/>
    <d v="2011-02-13T00:00:00"/>
    <n v="59632.85"/>
    <n v="169"/>
    <x v="1"/>
  </r>
  <r>
    <x v="0"/>
    <x v="587"/>
    <d v="2010-08-13T00:00:00"/>
    <d v="2010-10-04T00:00:00"/>
    <n v="75751.03"/>
    <n v="301"/>
    <x v="0"/>
  </r>
  <r>
    <x v="1"/>
    <x v="102"/>
    <d v="2011-06-15T00:00:00"/>
    <d v="2011-07-13T00:00:00"/>
    <n v="24010.15"/>
    <n v="19"/>
    <x v="3"/>
  </r>
  <r>
    <x v="1"/>
    <x v="96"/>
    <d v="2011-01-25T00:00:00"/>
    <d v="2011-03-16T00:00:00"/>
    <n v="97203.1"/>
    <n v="138"/>
    <x v="1"/>
  </r>
  <r>
    <x v="1"/>
    <x v="156"/>
    <d v="2011-09-16T00:00:00"/>
    <d v="2011-10-30T00:00:00"/>
    <n v="12601.91"/>
    <n v="-90"/>
    <x v="4"/>
  </r>
  <r>
    <x v="1"/>
    <x v="324"/>
    <d v="2011-03-26T00:00:00"/>
    <d v="2011-05-15T00:00:00"/>
    <n v="107320.72"/>
    <n v="78"/>
    <x v="6"/>
  </r>
  <r>
    <x v="0"/>
    <x v="333"/>
    <d v="2010-12-05T00:00:00"/>
    <d v="2011-01-14T00:00:00"/>
    <n v="19883.419999999998"/>
    <n v="199"/>
    <x v="0"/>
  </r>
  <r>
    <x v="0"/>
    <x v="634"/>
    <d v="2010-10-14T00:00:00"/>
    <d v="2010-11-17T00:00:00"/>
    <n v="16128.91"/>
    <n v="257"/>
    <x v="0"/>
  </r>
  <r>
    <x v="1"/>
    <x v="502"/>
    <d v="2011-04-01T00:00:00"/>
    <d v="2011-05-04T00:00:00"/>
    <n v="92180.06"/>
    <n v="89"/>
    <x v="6"/>
  </r>
  <r>
    <x v="1"/>
    <x v="511"/>
    <d v="2011-03-23T00:00:00"/>
    <d v="2011-05-19T00:00:00"/>
    <n v="87097.62"/>
    <n v="74"/>
    <x v="6"/>
  </r>
  <r>
    <x v="1"/>
    <x v="208"/>
    <d v="2011-05-16T00:00:00"/>
    <d v="2011-05-30T00:00:00"/>
    <n v="59393.39"/>
    <n v="63"/>
    <x v="6"/>
  </r>
  <r>
    <x v="1"/>
    <x v="269"/>
    <d v="2011-10-15T00:00:00"/>
    <d v="2011-11-22T00:00:00"/>
    <n v="64810.64"/>
    <n v="-113"/>
    <x v="4"/>
  </r>
  <r>
    <x v="1"/>
    <x v="48"/>
    <d v="2011-09-03T00:00:00"/>
    <d v="2011-09-30T00:00:00"/>
    <n v="76638.91"/>
    <n v="-60"/>
    <x v="4"/>
  </r>
  <r>
    <x v="1"/>
    <x v="207"/>
    <d v="2011-06-02T00:00:00"/>
    <d v="2011-07-07T00:00:00"/>
    <n v="93691.91"/>
    <n v="25"/>
    <x v="3"/>
  </r>
  <r>
    <x v="1"/>
    <x v="451"/>
    <d v="2011-04-03T00:00:00"/>
    <d v="2011-05-07T00:00:00"/>
    <n v="85463.38"/>
    <n v="86"/>
    <x v="6"/>
  </r>
  <r>
    <x v="1"/>
    <x v="467"/>
    <d v="2011-04-19T00:00:00"/>
    <d v="2011-05-15T00:00:00"/>
    <n v="30226.49"/>
    <n v="78"/>
    <x v="6"/>
  </r>
  <r>
    <x v="1"/>
    <x v="19"/>
    <d v="2011-05-16T00:00:00"/>
    <d v="2011-06-10T00:00:00"/>
    <n v="32858.5"/>
    <n v="52"/>
    <x v="7"/>
  </r>
  <r>
    <x v="1"/>
    <x v="154"/>
    <d v="2011-01-15T00:00:00"/>
    <d v="2011-03-11T00:00:00"/>
    <n v="87279.09"/>
    <n v="143"/>
    <x v="1"/>
  </r>
  <r>
    <x v="0"/>
    <x v="147"/>
    <d v="2010-12-28T00:00:00"/>
    <d v="2011-01-23T00:00:00"/>
    <n v="63496.14"/>
    <n v="190"/>
    <x v="0"/>
  </r>
  <r>
    <x v="0"/>
    <x v="36"/>
    <d v="2010-11-21T00:00:00"/>
    <d v="2011-01-08T00:00:00"/>
    <n v="103589.01"/>
    <n v="205"/>
    <x v="0"/>
  </r>
  <r>
    <x v="1"/>
    <x v="664"/>
    <d v="2011-06-15T00:00:00"/>
    <d v="2011-07-25T00:00:00"/>
    <n v="112531.36"/>
    <n v="7"/>
    <x v="5"/>
  </r>
  <r>
    <x v="0"/>
    <x v="130"/>
    <d v="2010-09-25T00:00:00"/>
    <d v="2010-11-12T00:00:00"/>
    <n v="2490.5500000000002"/>
    <n v="262"/>
    <x v="0"/>
  </r>
  <r>
    <x v="0"/>
    <x v="41"/>
    <d v="2010-07-03T00:00:00"/>
    <d v="2010-09-01T00:00:00"/>
    <n v="77717.929999999993"/>
    <n v="334"/>
    <x v="0"/>
  </r>
  <r>
    <x v="1"/>
    <x v="611"/>
    <d v="2011-02-13T00:00:00"/>
    <d v="2011-04-11T00:00:00"/>
    <n v="32111.200000000001"/>
    <n v="112"/>
    <x v="1"/>
  </r>
  <r>
    <x v="0"/>
    <x v="315"/>
    <d v="2010-07-31T00:00:00"/>
    <d v="2010-09-07T00:00:00"/>
    <n v="76844.070000000007"/>
    <n v="328"/>
    <x v="0"/>
  </r>
  <r>
    <x v="1"/>
    <x v="272"/>
    <d v="2011-04-13T00:00:00"/>
    <d v="2011-05-08T00:00:00"/>
    <n v="27739.14"/>
    <n v="85"/>
    <x v="6"/>
  </r>
  <r>
    <x v="0"/>
    <x v="380"/>
    <d v="2010-07-14T00:00:00"/>
    <d v="2010-07-28T00:00:00"/>
    <n v="119059.46"/>
    <n v="369"/>
    <x v="0"/>
  </r>
  <r>
    <x v="1"/>
    <x v="381"/>
    <d v="2011-06-08T00:00:00"/>
    <d v="2011-08-04T00:00:00"/>
    <n v="43422.71"/>
    <n v="-3"/>
    <x v="4"/>
  </r>
  <r>
    <x v="0"/>
    <x v="318"/>
    <d v="2010-12-27T00:00:00"/>
    <d v="2011-01-27T00:00:00"/>
    <n v="75567.77"/>
    <n v="186"/>
    <x v="0"/>
  </r>
  <r>
    <x v="1"/>
    <x v="630"/>
    <d v="2011-02-26T00:00:00"/>
    <d v="2011-03-31T00:00:00"/>
    <n v="44324.53"/>
    <n v="123"/>
    <x v="1"/>
  </r>
  <r>
    <x v="1"/>
    <x v="47"/>
    <d v="2011-06-03T00:00:00"/>
    <d v="2011-08-01T00:00:00"/>
    <n v="54545.37"/>
    <n v="0"/>
    <x v="5"/>
  </r>
  <r>
    <x v="1"/>
    <x v="83"/>
    <d v="2011-04-29T00:00:00"/>
    <d v="2011-05-31T00:00:00"/>
    <n v="54696.46"/>
    <n v="62"/>
    <x v="6"/>
  </r>
  <r>
    <x v="0"/>
    <x v="664"/>
    <d v="2010-07-11T00:00:00"/>
    <d v="2010-08-28T00:00:00"/>
    <n v="72183.649999999994"/>
    <n v="338"/>
    <x v="0"/>
  </r>
  <r>
    <x v="1"/>
    <x v="123"/>
    <d v="2011-07-09T00:00:00"/>
    <d v="2011-08-20T00:00:00"/>
    <n v="52945.59"/>
    <n v="-19"/>
    <x v="4"/>
  </r>
  <r>
    <x v="0"/>
    <x v="51"/>
    <d v="2010-11-09T00:00:00"/>
    <d v="2010-12-08T00:00:00"/>
    <n v="59547.29"/>
    <n v="236"/>
    <x v="0"/>
  </r>
  <r>
    <x v="1"/>
    <x v="229"/>
    <d v="2011-04-11T00:00:00"/>
    <d v="2011-06-08T00:00:00"/>
    <n v="72810.48"/>
    <n v="54"/>
    <x v="7"/>
  </r>
  <r>
    <x v="1"/>
    <x v="225"/>
    <d v="2011-04-20T00:00:00"/>
    <d v="2011-05-23T00:00:00"/>
    <n v="119206.18"/>
    <n v="70"/>
    <x v="6"/>
  </r>
  <r>
    <x v="0"/>
    <x v="178"/>
    <d v="2010-08-16T00:00:00"/>
    <d v="2010-10-05T00:00:00"/>
    <n v="117232.64"/>
    <n v="300"/>
    <x v="0"/>
  </r>
  <r>
    <x v="0"/>
    <x v="51"/>
    <d v="2010-08-10T00:00:00"/>
    <d v="2010-09-10T00:00:00"/>
    <n v="61025.8"/>
    <n v="325"/>
    <x v="0"/>
  </r>
  <r>
    <x v="1"/>
    <x v="59"/>
    <d v="2011-06-15T00:00:00"/>
    <d v="2011-07-25T00:00:00"/>
    <n v="98998.66"/>
    <n v="7"/>
    <x v="5"/>
  </r>
  <r>
    <x v="0"/>
    <x v="535"/>
    <d v="2010-08-20T00:00:00"/>
    <d v="2010-09-19T00:00:00"/>
    <n v="103936.83"/>
    <n v="316"/>
    <x v="0"/>
  </r>
  <r>
    <x v="0"/>
    <x v="654"/>
    <d v="2010-06-19T00:00:00"/>
    <d v="2010-08-14T00:00:00"/>
    <n v="22357.5"/>
    <n v="352"/>
    <x v="0"/>
  </r>
  <r>
    <x v="1"/>
    <x v="608"/>
    <d v="2011-05-09T00:00:00"/>
    <d v="2011-07-06T00:00:00"/>
    <n v="1001.19"/>
    <n v="26"/>
    <x v="3"/>
  </r>
  <r>
    <x v="1"/>
    <x v="56"/>
    <d v="2011-08-28T00:00:00"/>
    <d v="2011-10-15T00:00:00"/>
    <n v="57332.47"/>
    <n v="-75"/>
    <x v="4"/>
  </r>
  <r>
    <x v="0"/>
    <x v="237"/>
    <d v="2010-08-26T00:00:00"/>
    <d v="2010-09-14T00:00:00"/>
    <n v="13711.61"/>
    <n v="321"/>
    <x v="0"/>
  </r>
  <r>
    <x v="0"/>
    <x v="614"/>
    <d v="2010-07-23T00:00:00"/>
    <d v="2010-08-13T00:00:00"/>
    <n v="58383.199999999997"/>
    <n v="353"/>
    <x v="0"/>
  </r>
  <r>
    <x v="0"/>
    <x v="249"/>
    <d v="2010-05-26T00:00:00"/>
    <d v="2010-06-11T00:00:00"/>
    <n v="118571.54"/>
    <n v="416"/>
    <x v="0"/>
  </r>
  <r>
    <x v="1"/>
    <x v="490"/>
    <d v="2011-03-08T00:00:00"/>
    <d v="2011-04-06T00:00:00"/>
    <n v="88980.27"/>
    <n v="117"/>
    <x v="1"/>
  </r>
  <r>
    <x v="0"/>
    <x v="622"/>
    <d v="2010-09-10T00:00:00"/>
    <d v="2010-10-07T00:00:00"/>
    <n v="62891.519999999997"/>
    <n v="298"/>
    <x v="0"/>
  </r>
  <r>
    <x v="1"/>
    <x v="240"/>
    <d v="2011-06-27T00:00:00"/>
    <d v="2011-07-21T00:00:00"/>
    <n v="7161.95"/>
    <n v="11"/>
    <x v="5"/>
  </r>
  <r>
    <x v="1"/>
    <x v="370"/>
    <d v="2011-10-09T00:00:00"/>
    <d v="2011-11-04T00:00:00"/>
    <n v="101902.29"/>
    <n v="-95"/>
    <x v="4"/>
  </r>
  <r>
    <x v="0"/>
    <x v="437"/>
    <d v="2010-07-30T00:00:00"/>
    <d v="2010-09-26T00:00:00"/>
    <n v="17672.990000000002"/>
    <n v="309"/>
    <x v="0"/>
  </r>
  <r>
    <x v="0"/>
    <x v="324"/>
    <d v="2010-10-09T00:00:00"/>
    <d v="2010-11-29T00:00:00"/>
    <n v="39674.33"/>
    <n v="245"/>
    <x v="0"/>
  </r>
  <r>
    <x v="1"/>
    <x v="304"/>
    <d v="2011-07-03T00:00:00"/>
    <d v="2011-08-29T00:00:00"/>
    <n v="32647"/>
    <n v="-28"/>
    <x v="4"/>
  </r>
  <r>
    <x v="1"/>
    <x v="356"/>
    <d v="2011-04-01T00:00:00"/>
    <d v="2011-04-18T00:00:00"/>
    <n v="104969.72"/>
    <n v="105"/>
    <x v="1"/>
  </r>
  <r>
    <x v="1"/>
    <x v="229"/>
    <d v="2011-05-16T00:00:00"/>
    <d v="2011-07-02T00:00:00"/>
    <n v="89022.99"/>
    <n v="30"/>
    <x v="3"/>
  </r>
  <r>
    <x v="0"/>
    <x v="264"/>
    <d v="2010-08-06T00:00:00"/>
    <d v="2010-08-22T00:00:00"/>
    <n v="98285.6"/>
    <n v="344"/>
    <x v="0"/>
  </r>
  <r>
    <x v="1"/>
    <x v="176"/>
    <d v="2011-10-10T00:00:00"/>
    <d v="2011-11-22T00:00:00"/>
    <n v="85690.83"/>
    <n v="-113"/>
    <x v="4"/>
  </r>
  <r>
    <x v="0"/>
    <x v="468"/>
    <d v="2010-12-06T00:00:00"/>
    <d v="2010-12-26T00:00:00"/>
    <n v="48772.94"/>
    <n v="218"/>
    <x v="0"/>
  </r>
  <r>
    <x v="1"/>
    <x v="34"/>
    <d v="2011-04-07T00:00:00"/>
    <d v="2011-05-24T00:00:00"/>
    <n v="38897.760000000002"/>
    <n v="69"/>
    <x v="6"/>
  </r>
  <r>
    <x v="0"/>
    <x v="391"/>
    <d v="2010-09-02T00:00:00"/>
    <d v="2010-10-21T00:00:00"/>
    <n v="67142.97"/>
    <n v="284"/>
    <x v="0"/>
  </r>
  <r>
    <x v="0"/>
    <x v="356"/>
    <d v="2010-07-28T00:00:00"/>
    <d v="2010-09-17T00:00:00"/>
    <n v="32018.74"/>
    <n v="318"/>
    <x v="0"/>
  </r>
  <r>
    <x v="0"/>
    <x v="270"/>
    <d v="2010-06-29T00:00:00"/>
    <d v="2010-08-23T00:00:00"/>
    <n v="77991.850000000006"/>
    <n v="343"/>
    <x v="0"/>
  </r>
  <r>
    <x v="1"/>
    <x v="78"/>
    <d v="2011-07-05T00:00:00"/>
    <d v="2011-07-23T00:00:00"/>
    <n v="116510.67"/>
    <n v="9"/>
    <x v="5"/>
  </r>
  <r>
    <x v="1"/>
    <x v="69"/>
    <d v="2011-05-06T00:00:00"/>
    <d v="2011-05-22T00:00:00"/>
    <n v="27142.28"/>
    <n v="71"/>
    <x v="6"/>
  </r>
  <r>
    <x v="1"/>
    <x v="317"/>
    <d v="2011-10-06T00:00:00"/>
    <d v="2011-10-25T00:00:00"/>
    <n v="67774.25"/>
    <n v="-85"/>
    <x v="4"/>
  </r>
  <r>
    <x v="1"/>
    <x v="472"/>
    <d v="2011-07-12T00:00:00"/>
    <d v="2011-08-07T00:00:00"/>
    <n v="90454.71"/>
    <n v="-6"/>
    <x v="4"/>
  </r>
  <r>
    <x v="1"/>
    <x v="535"/>
    <d v="2011-04-19T00:00:00"/>
    <d v="2011-05-10T00:00:00"/>
    <n v="32849.129999999997"/>
    <n v="83"/>
    <x v="6"/>
  </r>
  <r>
    <x v="1"/>
    <x v="87"/>
    <d v="2011-02-22T00:00:00"/>
    <d v="2011-04-12T00:00:00"/>
    <n v="88245.72"/>
    <n v="111"/>
    <x v="1"/>
  </r>
  <r>
    <x v="0"/>
    <x v="590"/>
    <d v="2010-06-07T00:00:00"/>
    <d v="2010-07-18T00:00:00"/>
    <n v="63691.22"/>
    <n v="379"/>
    <x v="0"/>
  </r>
  <r>
    <x v="1"/>
    <x v="587"/>
    <d v="2011-06-04T00:00:00"/>
    <d v="2011-07-13T00:00:00"/>
    <n v="24564.53"/>
    <n v="19"/>
    <x v="3"/>
  </r>
  <r>
    <x v="1"/>
    <x v="526"/>
    <d v="2011-02-15T00:00:00"/>
    <d v="2011-03-05T00:00:00"/>
    <n v="83805.820000000007"/>
    <n v="149"/>
    <x v="1"/>
  </r>
  <r>
    <x v="1"/>
    <x v="239"/>
    <d v="2011-08-28T00:00:00"/>
    <d v="2011-09-21T00:00:00"/>
    <n v="34940.22"/>
    <n v="-51"/>
    <x v="4"/>
  </r>
  <r>
    <x v="1"/>
    <x v="537"/>
    <d v="2011-08-10T00:00:00"/>
    <d v="2011-09-13T00:00:00"/>
    <n v="44742.68"/>
    <n v="-43"/>
    <x v="4"/>
  </r>
  <r>
    <x v="1"/>
    <x v="589"/>
    <d v="2011-09-04T00:00:00"/>
    <d v="2011-11-03T00:00:00"/>
    <n v="23273.69"/>
    <n v="-94"/>
    <x v="4"/>
  </r>
  <r>
    <x v="1"/>
    <x v="506"/>
    <d v="2011-03-20T00:00:00"/>
    <d v="2011-05-07T00:00:00"/>
    <n v="110569.16"/>
    <n v="86"/>
    <x v="6"/>
  </r>
  <r>
    <x v="1"/>
    <x v="311"/>
    <d v="2011-03-21T00:00:00"/>
    <d v="2011-04-29T00:00:00"/>
    <n v="43968.01"/>
    <n v="94"/>
    <x v="1"/>
  </r>
  <r>
    <x v="1"/>
    <x v="489"/>
    <d v="2011-10-12T00:00:00"/>
    <d v="2011-10-30T00:00:00"/>
    <n v="44390.21"/>
    <n v="-90"/>
    <x v="4"/>
  </r>
  <r>
    <x v="1"/>
    <x v="360"/>
    <d v="2011-04-18T00:00:00"/>
    <d v="2011-06-15T00:00:00"/>
    <n v="23936.14"/>
    <n v="47"/>
    <x v="7"/>
  </r>
  <r>
    <x v="1"/>
    <x v="305"/>
    <d v="2011-06-01T00:00:00"/>
    <d v="2011-06-17T00:00:00"/>
    <n v="114673.19"/>
    <n v="45"/>
    <x v="2"/>
  </r>
  <r>
    <x v="0"/>
    <x v="616"/>
    <d v="2010-10-29T00:00:00"/>
    <d v="2010-11-25T00:00:00"/>
    <n v="87580.11"/>
    <n v="249"/>
    <x v="0"/>
  </r>
  <r>
    <x v="0"/>
    <x v="223"/>
    <d v="2010-07-10T00:00:00"/>
    <d v="2010-08-06T00:00:00"/>
    <n v="14532.52"/>
    <n v="360"/>
    <x v="0"/>
  </r>
  <r>
    <x v="1"/>
    <x v="116"/>
    <d v="2011-03-30T00:00:00"/>
    <d v="2011-05-26T00:00:00"/>
    <n v="119712.97"/>
    <n v="67"/>
    <x v="6"/>
  </r>
  <r>
    <x v="1"/>
    <x v="542"/>
    <d v="2011-04-22T00:00:00"/>
    <d v="2011-06-13T00:00:00"/>
    <n v="30516.54"/>
    <n v="49"/>
    <x v="7"/>
  </r>
  <r>
    <x v="1"/>
    <x v="149"/>
    <d v="2011-09-25T00:00:00"/>
    <d v="2011-11-18T00:00:00"/>
    <n v="76386.240000000005"/>
    <n v="-109"/>
    <x v="4"/>
  </r>
  <r>
    <x v="1"/>
    <x v="617"/>
    <d v="2011-07-27T00:00:00"/>
    <d v="2011-08-23T00:00:00"/>
    <n v="81634.8"/>
    <n v="-22"/>
    <x v="4"/>
  </r>
  <r>
    <x v="0"/>
    <x v="574"/>
    <d v="2010-10-10T00:00:00"/>
    <d v="2010-11-30T00:00:00"/>
    <n v="15563.29"/>
    <n v="244"/>
    <x v="0"/>
  </r>
  <r>
    <x v="1"/>
    <x v="294"/>
    <d v="2011-08-25T00:00:00"/>
    <d v="2011-10-14T00:00:00"/>
    <n v="64521.9"/>
    <n v="-74"/>
    <x v="4"/>
  </r>
  <r>
    <x v="1"/>
    <x v="107"/>
    <d v="2011-02-10T00:00:00"/>
    <d v="2011-03-02T00:00:00"/>
    <n v="9294"/>
    <n v="152"/>
    <x v="1"/>
  </r>
  <r>
    <x v="0"/>
    <x v="313"/>
    <d v="2010-10-25T00:00:00"/>
    <d v="2010-11-30T00:00:00"/>
    <n v="26747.03"/>
    <n v="244"/>
    <x v="0"/>
  </r>
  <r>
    <x v="0"/>
    <x v="88"/>
    <d v="2010-05-28T00:00:00"/>
    <d v="2010-07-04T00:00:00"/>
    <n v="16032.88"/>
    <n v="393"/>
    <x v="0"/>
  </r>
  <r>
    <x v="1"/>
    <x v="204"/>
    <d v="2011-05-08T00:00:00"/>
    <d v="2011-07-04T00:00:00"/>
    <n v="18391.400000000001"/>
    <n v="28"/>
    <x v="3"/>
  </r>
  <r>
    <x v="0"/>
    <x v="96"/>
    <d v="2010-07-23T00:00:00"/>
    <d v="2010-09-01T00:00:00"/>
    <n v="111454.43"/>
    <n v="334"/>
    <x v="0"/>
  </r>
  <r>
    <x v="0"/>
    <x v="581"/>
    <d v="2010-11-27T00:00:00"/>
    <d v="2010-12-30T00:00:00"/>
    <n v="8890.89"/>
    <n v="214"/>
    <x v="0"/>
  </r>
  <r>
    <x v="1"/>
    <x v="530"/>
    <d v="2011-06-27T00:00:00"/>
    <d v="2011-07-30T00:00:00"/>
    <n v="68824.070000000007"/>
    <n v="2"/>
    <x v="5"/>
  </r>
  <r>
    <x v="0"/>
    <x v="440"/>
    <d v="2010-10-22T00:00:00"/>
    <d v="2010-12-06T00:00:00"/>
    <n v="47139.42"/>
    <n v="238"/>
    <x v="0"/>
  </r>
  <r>
    <x v="0"/>
    <x v="379"/>
    <d v="2010-12-06T00:00:00"/>
    <d v="2011-01-04T00:00:00"/>
    <n v="39600.120000000003"/>
    <n v="209"/>
    <x v="0"/>
  </r>
  <r>
    <x v="0"/>
    <x v="282"/>
    <d v="2010-11-15T00:00:00"/>
    <d v="2010-12-23T00:00:00"/>
    <n v="70017.72"/>
    <n v="221"/>
    <x v="0"/>
  </r>
  <r>
    <x v="0"/>
    <x v="450"/>
    <d v="2010-09-13T00:00:00"/>
    <d v="2010-10-07T00:00:00"/>
    <n v="101663.39"/>
    <n v="298"/>
    <x v="0"/>
  </r>
  <r>
    <x v="0"/>
    <x v="453"/>
    <d v="2010-10-25T00:00:00"/>
    <d v="2010-11-21T00:00:00"/>
    <n v="30155.8"/>
    <n v="253"/>
    <x v="0"/>
  </r>
  <r>
    <x v="1"/>
    <x v="370"/>
    <d v="2011-10-01T00:00:00"/>
    <d v="2011-10-27T00:00:00"/>
    <n v="81707.34"/>
    <n v="-87"/>
    <x v="4"/>
  </r>
  <r>
    <x v="0"/>
    <x v="523"/>
    <d v="2010-10-15T00:00:00"/>
    <d v="2010-12-05T00:00:00"/>
    <n v="59643.31"/>
    <n v="239"/>
    <x v="0"/>
  </r>
  <r>
    <x v="1"/>
    <x v="336"/>
    <d v="2011-08-06T00:00:00"/>
    <d v="2011-09-12T00:00:00"/>
    <n v="74211.58"/>
    <n v="-42"/>
    <x v="4"/>
  </r>
  <r>
    <x v="0"/>
    <x v="545"/>
    <d v="2010-09-08T00:00:00"/>
    <d v="2010-09-30T00:00:00"/>
    <n v="43124.49"/>
    <n v="305"/>
    <x v="0"/>
  </r>
  <r>
    <x v="0"/>
    <x v="552"/>
    <d v="2010-11-30T00:00:00"/>
    <d v="2011-01-22T00:00:00"/>
    <n v="80670.039999999994"/>
    <n v="191"/>
    <x v="0"/>
  </r>
  <r>
    <x v="1"/>
    <x v="179"/>
    <d v="2011-01-03T00:00:00"/>
    <d v="2011-02-21T00:00:00"/>
    <n v="2383.04"/>
    <n v="161"/>
    <x v="1"/>
  </r>
  <r>
    <x v="1"/>
    <x v="564"/>
    <d v="2011-09-27T00:00:00"/>
    <d v="2011-11-14T00:00:00"/>
    <n v="84807.62"/>
    <n v="-105"/>
    <x v="4"/>
  </r>
  <r>
    <x v="0"/>
    <x v="171"/>
    <d v="2010-08-17T00:00:00"/>
    <d v="2010-09-14T00:00:00"/>
    <n v="112268.66"/>
    <n v="321"/>
    <x v="0"/>
  </r>
  <r>
    <x v="1"/>
    <x v="230"/>
    <d v="2011-01-23T00:00:00"/>
    <d v="2011-02-11T00:00:00"/>
    <n v="68641.37"/>
    <n v="171"/>
    <x v="1"/>
  </r>
  <r>
    <x v="1"/>
    <x v="406"/>
    <d v="2011-05-10T00:00:00"/>
    <d v="2011-06-02T00:00:00"/>
    <n v="19151.900000000001"/>
    <n v="60"/>
    <x v="7"/>
  </r>
  <r>
    <x v="1"/>
    <x v="534"/>
    <d v="2011-08-13T00:00:00"/>
    <d v="2011-09-15T00:00:00"/>
    <n v="42363.8"/>
    <n v="-45"/>
    <x v="4"/>
  </r>
  <r>
    <x v="0"/>
    <x v="656"/>
    <d v="2010-06-25T00:00:00"/>
    <d v="2010-07-10T00:00:00"/>
    <n v="25073.9"/>
    <n v="387"/>
    <x v="0"/>
  </r>
  <r>
    <x v="1"/>
    <x v="224"/>
    <d v="2011-09-29T00:00:00"/>
    <d v="2011-10-15T00:00:00"/>
    <n v="103207.57"/>
    <n v="-75"/>
    <x v="4"/>
  </r>
  <r>
    <x v="1"/>
    <x v="440"/>
    <d v="2011-02-14T00:00:00"/>
    <d v="2011-04-05T00:00:00"/>
    <n v="107338.32"/>
    <n v="118"/>
    <x v="1"/>
  </r>
  <r>
    <x v="0"/>
    <x v="659"/>
    <d v="2010-11-19T00:00:00"/>
    <d v="2010-12-03T00:00:00"/>
    <n v="36486.32"/>
    <n v="241"/>
    <x v="0"/>
  </r>
  <r>
    <x v="1"/>
    <x v="619"/>
    <d v="2011-02-16T00:00:00"/>
    <d v="2011-04-16T00:00:00"/>
    <n v="80317.570000000007"/>
    <n v="107"/>
    <x v="1"/>
  </r>
  <r>
    <x v="0"/>
    <x v="489"/>
    <d v="2010-09-01T00:00:00"/>
    <d v="2010-10-17T00:00:00"/>
    <n v="90280.46"/>
    <n v="288"/>
    <x v="0"/>
  </r>
  <r>
    <x v="1"/>
    <x v="230"/>
    <d v="2011-01-04T00:00:00"/>
    <d v="2011-03-03T00:00:00"/>
    <n v="115047.2"/>
    <n v="151"/>
    <x v="1"/>
  </r>
  <r>
    <x v="1"/>
    <x v="486"/>
    <d v="2011-05-02T00:00:00"/>
    <d v="2011-05-31T00:00:00"/>
    <n v="53873.02"/>
    <n v="62"/>
    <x v="6"/>
  </r>
  <r>
    <x v="1"/>
    <x v="330"/>
    <d v="2011-07-21T00:00:00"/>
    <d v="2011-08-16T00:00:00"/>
    <n v="103607.73"/>
    <n v="-15"/>
    <x v="4"/>
  </r>
  <r>
    <x v="1"/>
    <x v="20"/>
    <d v="2011-04-24T00:00:00"/>
    <d v="2011-05-09T00:00:00"/>
    <n v="59233"/>
    <n v="84"/>
    <x v="6"/>
  </r>
  <r>
    <x v="1"/>
    <x v="393"/>
    <d v="2011-09-25T00:00:00"/>
    <d v="2011-11-04T00:00:00"/>
    <n v="91785.82"/>
    <n v="-95"/>
    <x v="4"/>
  </r>
  <r>
    <x v="0"/>
    <x v="615"/>
    <d v="2010-06-18T00:00:00"/>
    <d v="2010-07-29T00:00:00"/>
    <n v="33272.589999999997"/>
    <n v="368"/>
    <x v="0"/>
  </r>
  <r>
    <x v="0"/>
    <x v="203"/>
    <d v="2010-11-02T00:00:00"/>
    <d v="2010-12-18T00:00:00"/>
    <n v="118284.77"/>
    <n v="226"/>
    <x v="0"/>
  </r>
  <r>
    <x v="1"/>
    <x v="588"/>
    <d v="2011-04-22T00:00:00"/>
    <d v="2011-05-20T00:00:00"/>
    <n v="35707.370000000003"/>
    <n v="73"/>
    <x v="6"/>
  </r>
  <r>
    <x v="1"/>
    <x v="300"/>
    <d v="2011-04-30T00:00:00"/>
    <d v="2011-06-04T00:00:00"/>
    <n v="68711.11"/>
    <n v="58"/>
    <x v="7"/>
  </r>
  <r>
    <x v="1"/>
    <x v="390"/>
    <d v="2011-06-14T00:00:00"/>
    <d v="2011-06-28T00:00:00"/>
    <n v="36193.51"/>
    <n v="34"/>
    <x v="2"/>
  </r>
  <r>
    <x v="1"/>
    <x v="516"/>
    <d v="2011-01-11T00:00:00"/>
    <d v="2011-02-10T00:00:00"/>
    <n v="26593.8"/>
    <n v="172"/>
    <x v="1"/>
  </r>
  <r>
    <x v="0"/>
    <x v="221"/>
    <d v="2010-10-05T00:00:00"/>
    <d v="2010-11-16T00:00:00"/>
    <n v="93146.33"/>
    <n v="258"/>
    <x v="0"/>
  </r>
  <r>
    <x v="0"/>
    <x v="259"/>
    <d v="2010-09-10T00:00:00"/>
    <d v="2010-10-13T00:00:00"/>
    <n v="53019.27"/>
    <n v="292"/>
    <x v="0"/>
  </r>
  <r>
    <x v="0"/>
    <x v="183"/>
    <d v="2010-07-16T00:00:00"/>
    <d v="2010-08-10T00:00:00"/>
    <n v="37807.870000000003"/>
    <n v="356"/>
    <x v="0"/>
  </r>
  <r>
    <x v="1"/>
    <x v="59"/>
    <d v="2011-03-11T00:00:00"/>
    <d v="2011-04-19T00:00:00"/>
    <n v="91223.4"/>
    <n v="104"/>
    <x v="1"/>
  </r>
  <r>
    <x v="1"/>
    <x v="110"/>
    <d v="2011-08-06T00:00:00"/>
    <d v="2011-09-20T00:00:00"/>
    <n v="40447.480000000003"/>
    <n v="-50"/>
    <x v="4"/>
  </r>
  <r>
    <x v="1"/>
    <x v="540"/>
    <d v="2011-03-27T00:00:00"/>
    <d v="2011-04-20T00:00:00"/>
    <n v="32758.02"/>
    <n v="103"/>
    <x v="1"/>
  </r>
  <r>
    <x v="1"/>
    <x v="464"/>
    <d v="2011-08-09T00:00:00"/>
    <d v="2011-09-16T00:00:00"/>
    <n v="105461.84"/>
    <n v="-46"/>
    <x v="4"/>
  </r>
  <r>
    <x v="1"/>
    <x v="602"/>
    <d v="2011-01-10T00:00:00"/>
    <d v="2011-02-18T00:00:00"/>
    <n v="15386.16"/>
    <n v="164"/>
    <x v="1"/>
  </r>
  <r>
    <x v="0"/>
    <x v="573"/>
    <d v="2010-12-10T00:00:00"/>
    <d v="2011-01-21T00:00:00"/>
    <n v="97750.33"/>
    <n v="192"/>
    <x v="0"/>
  </r>
  <r>
    <x v="0"/>
    <x v="94"/>
    <d v="2010-06-06T00:00:00"/>
    <d v="2010-07-20T00:00:00"/>
    <n v="110917.75999999999"/>
    <n v="377"/>
    <x v="0"/>
  </r>
  <r>
    <x v="0"/>
    <x v="455"/>
    <d v="2010-11-26T00:00:00"/>
    <d v="2011-01-05T00:00:00"/>
    <n v="109480.46"/>
    <n v="208"/>
    <x v="0"/>
  </r>
  <r>
    <x v="1"/>
    <x v="5"/>
    <d v="2011-07-02T00:00:00"/>
    <d v="2011-08-07T00:00:00"/>
    <n v="30481.5"/>
    <n v="-6"/>
    <x v="4"/>
  </r>
  <r>
    <x v="1"/>
    <x v="66"/>
    <d v="2011-06-14T00:00:00"/>
    <d v="2011-08-11T00:00:00"/>
    <n v="57665.83"/>
    <n v="-10"/>
    <x v="4"/>
  </r>
  <r>
    <x v="0"/>
    <x v="55"/>
    <d v="2010-11-02T00:00:00"/>
    <d v="2010-11-19T00:00:00"/>
    <n v="74312.23"/>
    <n v="255"/>
    <x v="0"/>
  </r>
  <r>
    <x v="1"/>
    <x v="397"/>
    <d v="2011-03-29T00:00:00"/>
    <d v="2011-05-19T00:00:00"/>
    <n v="115332.87"/>
    <n v="74"/>
    <x v="6"/>
  </r>
  <r>
    <x v="0"/>
    <x v="203"/>
    <d v="2010-08-20T00:00:00"/>
    <d v="2010-10-15T00:00:00"/>
    <n v="47145.54"/>
    <n v="290"/>
    <x v="0"/>
  </r>
  <r>
    <x v="0"/>
    <x v="313"/>
    <d v="2010-12-02T00:00:00"/>
    <d v="2011-01-23T00:00:00"/>
    <n v="105131.01"/>
    <n v="190"/>
    <x v="0"/>
  </r>
  <r>
    <x v="1"/>
    <x v="363"/>
    <d v="2011-09-05T00:00:00"/>
    <d v="2011-10-18T00:00:00"/>
    <n v="17513.78"/>
    <n v="-78"/>
    <x v="4"/>
  </r>
  <r>
    <x v="1"/>
    <x v="424"/>
    <d v="2011-07-17T00:00:00"/>
    <d v="2011-09-08T00:00:00"/>
    <n v="47631.3"/>
    <n v="-38"/>
    <x v="4"/>
  </r>
  <r>
    <x v="1"/>
    <x v="393"/>
    <d v="2011-02-20T00:00:00"/>
    <d v="2011-03-11T00:00:00"/>
    <n v="35611.5"/>
    <n v="143"/>
    <x v="1"/>
  </r>
  <r>
    <x v="1"/>
    <x v="382"/>
    <d v="2011-07-28T00:00:00"/>
    <d v="2011-09-21T00:00:00"/>
    <n v="15282.47"/>
    <n v="-51"/>
    <x v="4"/>
  </r>
  <r>
    <x v="0"/>
    <x v="559"/>
    <d v="2010-10-06T00:00:00"/>
    <d v="2010-11-05T00:00:00"/>
    <n v="8959.2199999999993"/>
    <n v="269"/>
    <x v="0"/>
  </r>
  <r>
    <x v="0"/>
    <x v="49"/>
    <d v="2010-06-02T00:00:00"/>
    <d v="2010-07-28T00:00:00"/>
    <n v="85265.21"/>
    <n v="369"/>
    <x v="0"/>
  </r>
  <r>
    <x v="0"/>
    <x v="549"/>
    <d v="2010-11-21T00:00:00"/>
    <d v="2010-12-13T00:00:00"/>
    <n v="90524.4"/>
    <n v="231"/>
    <x v="0"/>
  </r>
  <r>
    <x v="0"/>
    <x v="477"/>
    <d v="2010-09-09T00:00:00"/>
    <d v="2010-10-25T00:00:00"/>
    <n v="111713.29"/>
    <n v="280"/>
    <x v="0"/>
  </r>
  <r>
    <x v="1"/>
    <x v="301"/>
    <d v="2011-08-10T00:00:00"/>
    <d v="2011-09-19T00:00:00"/>
    <n v="61918.91"/>
    <n v="-49"/>
    <x v="4"/>
  </r>
  <r>
    <x v="1"/>
    <x v="577"/>
    <d v="2011-07-17T00:00:00"/>
    <d v="2011-08-25T00:00:00"/>
    <n v="58065.94"/>
    <n v="-24"/>
    <x v="4"/>
  </r>
  <r>
    <x v="0"/>
    <x v="195"/>
    <d v="2010-10-09T00:00:00"/>
    <d v="2010-11-16T00:00:00"/>
    <n v="114514.23"/>
    <n v="258"/>
    <x v="0"/>
  </r>
  <r>
    <x v="0"/>
    <x v="400"/>
    <d v="2010-12-11T00:00:00"/>
    <d v="2011-01-31T00:00:00"/>
    <n v="3575.97"/>
    <n v="182"/>
    <x v="0"/>
  </r>
  <r>
    <x v="0"/>
    <x v="225"/>
    <d v="2010-09-17T00:00:00"/>
    <d v="2010-10-10T00:00:00"/>
    <n v="77691.98"/>
    <n v="295"/>
    <x v="0"/>
  </r>
  <r>
    <x v="0"/>
    <x v="476"/>
    <d v="2010-10-18T00:00:00"/>
    <d v="2010-11-03T00:00:00"/>
    <n v="21896.6"/>
    <n v="271"/>
    <x v="0"/>
  </r>
  <r>
    <x v="0"/>
    <x v="117"/>
    <d v="2010-09-15T00:00:00"/>
    <d v="2010-09-30T00:00:00"/>
    <n v="96656.33"/>
    <n v="305"/>
    <x v="0"/>
  </r>
  <r>
    <x v="1"/>
    <x v="31"/>
    <d v="2011-01-17T00:00:00"/>
    <d v="2011-02-22T00:00:00"/>
    <n v="16298.24"/>
    <n v="160"/>
    <x v="1"/>
  </r>
  <r>
    <x v="1"/>
    <x v="382"/>
    <d v="2011-04-02T00:00:00"/>
    <d v="2011-04-25T00:00:00"/>
    <n v="43417.02"/>
    <n v="98"/>
    <x v="1"/>
  </r>
  <r>
    <x v="1"/>
    <x v="101"/>
    <d v="2011-04-22T00:00:00"/>
    <d v="2011-06-08T00:00:00"/>
    <n v="90528.320000000007"/>
    <n v="54"/>
    <x v="7"/>
  </r>
  <r>
    <x v="0"/>
    <x v="577"/>
    <d v="2010-06-07T00:00:00"/>
    <d v="2010-08-04T00:00:00"/>
    <n v="93131.53"/>
    <n v="362"/>
    <x v="0"/>
  </r>
  <r>
    <x v="1"/>
    <x v="309"/>
    <d v="2011-02-14T00:00:00"/>
    <d v="2011-04-06T00:00:00"/>
    <n v="96634.53"/>
    <n v="117"/>
    <x v="1"/>
  </r>
  <r>
    <x v="0"/>
    <x v="537"/>
    <d v="2010-09-27T00:00:00"/>
    <d v="2010-11-08T00:00:00"/>
    <n v="50430.71"/>
    <n v="266"/>
    <x v="0"/>
  </r>
  <r>
    <x v="1"/>
    <x v="167"/>
    <d v="2011-08-10T00:00:00"/>
    <d v="2011-09-07T00:00:00"/>
    <n v="9152.3700000000008"/>
    <n v="-37"/>
    <x v="4"/>
  </r>
  <r>
    <x v="0"/>
    <x v="98"/>
    <d v="2010-07-08T00:00:00"/>
    <d v="2010-08-25T00:00:00"/>
    <n v="18596.669999999998"/>
    <n v="341"/>
    <x v="0"/>
  </r>
  <r>
    <x v="0"/>
    <x v="0"/>
    <d v="2010-08-02T00:00:00"/>
    <d v="2010-09-13T00:00:00"/>
    <n v="6895.63"/>
    <n v="322"/>
    <x v="0"/>
  </r>
  <r>
    <x v="1"/>
    <x v="132"/>
    <d v="2011-05-03T00:00:00"/>
    <d v="2011-06-24T00:00:00"/>
    <n v="43074.73"/>
    <n v="38"/>
    <x v="2"/>
  </r>
  <r>
    <x v="1"/>
    <x v="645"/>
    <d v="2011-06-17T00:00:00"/>
    <d v="2011-07-02T00:00:00"/>
    <n v="114043.64"/>
    <n v="30"/>
    <x v="3"/>
  </r>
  <r>
    <x v="1"/>
    <x v="260"/>
    <d v="2011-08-05T00:00:00"/>
    <d v="2011-09-21T00:00:00"/>
    <n v="44196.55"/>
    <n v="-51"/>
    <x v="4"/>
  </r>
  <r>
    <x v="1"/>
    <x v="381"/>
    <d v="2011-02-06T00:00:00"/>
    <d v="2011-02-27T00:00:00"/>
    <n v="109996.75"/>
    <n v="155"/>
    <x v="1"/>
  </r>
  <r>
    <x v="1"/>
    <x v="334"/>
    <d v="2011-04-04T00:00:00"/>
    <d v="2011-05-05T00:00:00"/>
    <n v="109371.36"/>
    <n v="88"/>
    <x v="6"/>
  </r>
  <r>
    <x v="1"/>
    <x v="237"/>
    <d v="2011-03-20T00:00:00"/>
    <d v="2011-05-16T00:00:00"/>
    <n v="45590.84"/>
    <n v="77"/>
    <x v="6"/>
  </r>
  <r>
    <x v="0"/>
    <x v="271"/>
    <d v="2010-12-08T00:00:00"/>
    <d v="2011-01-17T00:00:00"/>
    <n v="38978.269999999997"/>
    <n v="196"/>
    <x v="0"/>
  </r>
  <r>
    <x v="1"/>
    <x v="652"/>
    <d v="2011-03-22T00:00:00"/>
    <d v="2011-04-27T00:00:00"/>
    <n v="110932.47"/>
    <n v="96"/>
    <x v="1"/>
  </r>
  <r>
    <x v="0"/>
    <x v="313"/>
    <d v="2010-12-23T00:00:00"/>
    <d v="2011-02-13T00:00:00"/>
    <n v="88743.48"/>
    <n v="169"/>
    <x v="1"/>
  </r>
  <r>
    <x v="1"/>
    <x v="341"/>
    <d v="2011-03-16T00:00:00"/>
    <d v="2011-04-10T00:00:00"/>
    <n v="87312.18"/>
    <n v="113"/>
    <x v="1"/>
  </r>
  <r>
    <x v="0"/>
    <x v="185"/>
    <d v="2010-11-30T00:00:00"/>
    <d v="2010-12-20T00:00:00"/>
    <n v="114627.68"/>
    <n v="224"/>
    <x v="0"/>
  </r>
  <r>
    <x v="0"/>
    <x v="236"/>
    <d v="2010-11-25T00:00:00"/>
    <d v="2010-12-31T00:00:00"/>
    <n v="72476.460000000006"/>
    <n v="213"/>
    <x v="0"/>
  </r>
  <r>
    <x v="1"/>
    <x v="152"/>
    <d v="2011-01-07T00:00:00"/>
    <d v="2011-02-13T00:00:00"/>
    <n v="107123.25"/>
    <n v="169"/>
    <x v="1"/>
  </r>
  <r>
    <x v="1"/>
    <x v="477"/>
    <d v="2011-03-30T00:00:00"/>
    <d v="2011-04-18T00:00:00"/>
    <n v="77404.38"/>
    <n v="105"/>
    <x v="1"/>
  </r>
  <r>
    <x v="1"/>
    <x v="528"/>
    <d v="2011-08-23T00:00:00"/>
    <d v="2011-10-01T00:00:00"/>
    <n v="24350.58"/>
    <n v="-61"/>
    <x v="4"/>
  </r>
  <r>
    <x v="0"/>
    <x v="27"/>
    <d v="2010-11-08T00:00:00"/>
    <d v="2010-12-23T00:00:00"/>
    <n v="23980.880000000001"/>
    <n v="221"/>
    <x v="0"/>
  </r>
  <r>
    <x v="0"/>
    <x v="620"/>
    <d v="2010-12-19T00:00:00"/>
    <d v="2011-01-10T00:00:00"/>
    <n v="19789.759999999998"/>
    <n v="203"/>
    <x v="0"/>
  </r>
  <r>
    <x v="0"/>
    <x v="292"/>
    <d v="2010-06-05T00:00:00"/>
    <d v="2010-06-30T00:00:00"/>
    <n v="28460.55"/>
    <n v="397"/>
    <x v="0"/>
  </r>
  <r>
    <x v="0"/>
    <x v="251"/>
    <d v="2010-06-10T00:00:00"/>
    <d v="2010-07-04T00:00:00"/>
    <n v="113257.89"/>
    <n v="393"/>
    <x v="0"/>
  </r>
  <r>
    <x v="0"/>
    <x v="277"/>
    <d v="2010-05-24T00:00:00"/>
    <d v="2010-06-30T00:00:00"/>
    <n v="92170.15"/>
    <n v="397"/>
    <x v="0"/>
  </r>
  <r>
    <x v="0"/>
    <x v="546"/>
    <d v="2010-06-26T00:00:00"/>
    <d v="2010-07-14T00:00:00"/>
    <n v="11622.43"/>
    <n v="383"/>
    <x v="0"/>
  </r>
  <r>
    <x v="1"/>
    <x v="109"/>
    <d v="2011-10-06T00:00:00"/>
    <d v="2011-11-18T00:00:00"/>
    <n v="80108.88"/>
    <n v="-109"/>
    <x v="4"/>
  </r>
  <r>
    <x v="1"/>
    <x v="606"/>
    <d v="2011-05-18T00:00:00"/>
    <d v="2011-06-09T00:00:00"/>
    <n v="94131.19"/>
    <n v="53"/>
    <x v="7"/>
  </r>
  <r>
    <x v="0"/>
    <x v="661"/>
    <d v="2010-11-13T00:00:00"/>
    <d v="2010-12-24T00:00:00"/>
    <n v="76959.41"/>
    <n v="220"/>
    <x v="0"/>
  </r>
  <r>
    <x v="1"/>
    <x v="113"/>
    <d v="2011-02-24T00:00:00"/>
    <d v="2011-04-23T00:00:00"/>
    <n v="108422.06"/>
    <n v="100"/>
    <x v="1"/>
  </r>
  <r>
    <x v="0"/>
    <x v="176"/>
    <d v="2010-11-02T00:00:00"/>
    <d v="2010-12-11T00:00:00"/>
    <n v="66333.75"/>
    <n v="233"/>
    <x v="0"/>
  </r>
  <r>
    <x v="1"/>
    <x v="412"/>
    <d v="2011-02-07T00:00:00"/>
    <d v="2011-04-02T00:00:00"/>
    <n v="87342.84"/>
    <n v="121"/>
    <x v="1"/>
  </r>
  <r>
    <x v="0"/>
    <x v="586"/>
    <d v="2010-09-06T00:00:00"/>
    <d v="2010-09-29T00:00:00"/>
    <n v="119482.55"/>
    <n v="306"/>
    <x v="0"/>
  </r>
  <r>
    <x v="0"/>
    <x v="498"/>
    <d v="2010-05-28T00:00:00"/>
    <d v="2010-07-04T00:00:00"/>
    <n v="79584.91"/>
    <n v="393"/>
    <x v="0"/>
  </r>
  <r>
    <x v="1"/>
    <x v="612"/>
    <d v="2011-10-12T00:00:00"/>
    <d v="2011-11-10T00:00:00"/>
    <n v="19384.39"/>
    <n v="-101"/>
    <x v="4"/>
  </r>
  <r>
    <x v="1"/>
    <x v="72"/>
    <d v="2011-06-16T00:00:00"/>
    <d v="2011-06-30T00:00:00"/>
    <n v="77279.95"/>
    <n v="32"/>
    <x v="2"/>
  </r>
  <r>
    <x v="1"/>
    <x v="30"/>
    <d v="2011-03-04T00:00:00"/>
    <d v="2011-03-28T00:00:00"/>
    <n v="48928.84"/>
    <n v="126"/>
    <x v="1"/>
  </r>
  <r>
    <x v="1"/>
    <x v="432"/>
    <d v="2011-01-01T00:00:00"/>
    <d v="2011-02-19T00:00:00"/>
    <n v="105735.93"/>
    <n v="163"/>
    <x v="1"/>
  </r>
  <r>
    <x v="1"/>
    <x v="28"/>
    <d v="2011-04-03T00:00:00"/>
    <d v="2011-05-29T00:00:00"/>
    <n v="66343.399999999994"/>
    <n v="64"/>
    <x v="6"/>
  </r>
  <r>
    <x v="1"/>
    <x v="220"/>
    <d v="2011-09-18T00:00:00"/>
    <d v="2011-10-15T00:00:00"/>
    <n v="108317.57"/>
    <n v="-75"/>
    <x v="4"/>
  </r>
  <r>
    <x v="0"/>
    <x v="650"/>
    <d v="2010-09-14T00:00:00"/>
    <d v="2010-10-30T00:00:00"/>
    <n v="88217.5"/>
    <n v="275"/>
    <x v="0"/>
  </r>
  <r>
    <x v="1"/>
    <x v="454"/>
    <d v="2011-04-20T00:00:00"/>
    <d v="2011-06-01T00:00:00"/>
    <n v="43094.879999999997"/>
    <n v="61"/>
    <x v="6"/>
  </r>
  <r>
    <x v="0"/>
    <x v="514"/>
    <d v="2010-12-06T00:00:00"/>
    <d v="2011-01-14T00:00:00"/>
    <n v="33692.800000000003"/>
    <n v="199"/>
    <x v="0"/>
  </r>
  <r>
    <x v="1"/>
    <x v="228"/>
    <d v="2011-05-21T00:00:00"/>
    <d v="2011-06-28T00:00:00"/>
    <n v="96943.07"/>
    <n v="34"/>
    <x v="2"/>
  </r>
  <r>
    <x v="1"/>
    <x v="486"/>
    <d v="2011-06-09T00:00:00"/>
    <d v="2011-06-26T00:00:00"/>
    <n v="92578.69"/>
    <n v="36"/>
    <x v="2"/>
  </r>
  <r>
    <x v="0"/>
    <x v="241"/>
    <d v="2010-12-25T00:00:00"/>
    <d v="2011-02-16T00:00:00"/>
    <n v="53145.59"/>
    <n v="166"/>
    <x v="1"/>
  </r>
  <r>
    <x v="1"/>
    <x v="106"/>
    <d v="2011-03-05T00:00:00"/>
    <d v="2011-04-21T00:00:00"/>
    <n v="53763.65"/>
    <n v="102"/>
    <x v="1"/>
  </r>
  <r>
    <x v="0"/>
    <x v="151"/>
    <d v="2010-08-15T00:00:00"/>
    <d v="2010-09-15T00:00:00"/>
    <n v="73752.850000000006"/>
    <n v="320"/>
    <x v="0"/>
  </r>
  <r>
    <x v="0"/>
    <x v="397"/>
    <d v="2010-06-28T00:00:00"/>
    <d v="2010-08-20T00:00:00"/>
    <n v="52311.19"/>
    <n v="346"/>
    <x v="0"/>
  </r>
  <r>
    <x v="0"/>
    <x v="145"/>
    <d v="2010-09-08T00:00:00"/>
    <d v="2010-10-06T00:00:00"/>
    <n v="81708.89"/>
    <n v="299"/>
    <x v="0"/>
  </r>
  <r>
    <x v="0"/>
    <x v="250"/>
    <d v="2010-12-12T00:00:00"/>
    <d v="2011-01-17T00:00:00"/>
    <n v="45419.16"/>
    <n v="196"/>
    <x v="0"/>
  </r>
  <r>
    <x v="1"/>
    <x v="120"/>
    <d v="2011-07-09T00:00:00"/>
    <d v="2011-07-27T00:00:00"/>
    <n v="32310.15"/>
    <n v="5"/>
    <x v="5"/>
  </r>
  <r>
    <x v="0"/>
    <x v="474"/>
    <d v="2010-09-07T00:00:00"/>
    <d v="2010-10-26T00:00:00"/>
    <n v="58885.27"/>
    <n v="279"/>
    <x v="0"/>
  </r>
  <r>
    <x v="0"/>
    <x v="576"/>
    <d v="2010-07-19T00:00:00"/>
    <d v="2010-08-23T00:00:00"/>
    <n v="84768"/>
    <n v="343"/>
    <x v="0"/>
  </r>
  <r>
    <x v="1"/>
    <x v="168"/>
    <d v="2011-08-05T00:00:00"/>
    <d v="2011-09-11T00:00:00"/>
    <n v="97439.26"/>
    <n v="-41"/>
    <x v="4"/>
  </r>
  <r>
    <x v="0"/>
    <x v="241"/>
    <d v="2010-10-04T00:00:00"/>
    <d v="2010-10-30T00:00:00"/>
    <n v="80726.559999999998"/>
    <n v="275"/>
    <x v="0"/>
  </r>
  <r>
    <x v="1"/>
    <x v="394"/>
    <d v="2011-08-01T00:00:00"/>
    <d v="2011-09-22T00:00:00"/>
    <n v="7504.73"/>
    <n v="-52"/>
    <x v="4"/>
  </r>
  <r>
    <x v="0"/>
    <x v="237"/>
    <d v="2010-07-22T00:00:00"/>
    <d v="2010-09-03T00:00:00"/>
    <n v="533.54999999999995"/>
    <n v="332"/>
    <x v="0"/>
  </r>
  <r>
    <x v="1"/>
    <x v="525"/>
    <d v="2011-08-14T00:00:00"/>
    <d v="2011-09-15T00:00:00"/>
    <n v="114215.11"/>
    <n v="-45"/>
    <x v="4"/>
  </r>
  <r>
    <x v="0"/>
    <x v="452"/>
    <d v="2010-09-19T00:00:00"/>
    <d v="2010-10-09T00:00:00"/>
    <n v="69061.119999999995"/>
    <n v="296"/>
    <x v="0"/>
  </r>
  <r>
    <x v="1"/>
    <x v="605"/>
    <d v="2011-10-08T00:00:00"/>
    <d v="2011-11-13T00:00:00"/>
    <n v="44323.75"/>
    <n v="-104"/>
    <x v="4"/>
  </r>
  <r>
    <x v="0"/>
    <x v="92"/>
    <d v="2010-11-10T00:00:00"/>
    <d v="2010-12-20T00:00:00"/>
    <n v="97767.29"/>
    <n v="224"/>
    <x v="0"/>
  </r>
  <r>
    <x v="0"/>
    <x v="192"/>
    <d v="2010-11-20T00:00:00"/>
    <d v="2011-01-15T00:00:00"/>
    <n v="57769.49"/>
    <n v="198"/>
    <x v="0"/>
  </r>
  <r>
    <x v="1"/>
    <x v="39"/>
    <d v="2011-09-16T00:00:00"/>
    <d v="2011-10-20T00:00:00"/>
    <n v="96783.15"/>
    <n v="-80"/>
    <x v="4"/>
  </r>
  <r>
    <x v="0"/>
    <x v="218"/>
    <d v="2010-12-30T00:00:00"/>
    <d v="2011-01-20T00:00:00"/>
    <n v="28402.2"/>
    <n v="193"/>
    <x v="0"/>
  </r>
  <r>
    <x v="0"/>
    <x v="169"/>
    <d v="2010-10-11T00:00:00"/>
    <d v="2010-11-17T00:00:00"/>
    <n v="42540.66"/>
    <n v="257"/>
    <x v="0"/>
  </r>
  <r>
    <x v="0"/>
    <x v="110"/>
    <d v="2010-09-27T00:00:00"/>
    <d v="2010-11-03T00:00:00"/>
    <n v="103008.42"/>
    <n v="271"/>
    <x v="0"/>
  </r>
  <r>
    <x v="0"/>
    <x v="3"/>
    <d v="2010-12-03T00:00:00"/>
    <d v="2010-12-19T00:00:00"/>
    <n v="60655.39"/>
    <n v="225"/>
    <x v="0"/>
  </r>
  <r>
    <x v="0"/>
    <x v="643"/>
    <d v="2010-06-14T00:00:00"/>
    <d v="2010-08-11T00:00:00"/>
    <n v="83772.27"/>
    <n v="355"/>
    <x v="0"/>
  </r>
  <r>
    <x v="0"/>
    <x v="327"/>
    <d v="2010-12-24T00:00:00"/>
    <d v="2011-02-02T00:00:00"/>
    <n v="117141.73"/>
    <n v="180"/>
    <x v="1"/>
  </r>
  <r>
    <x v="1"/>
    <x v="356"/>
    <d v="2011-04-05T00:00:00"/>
    <d v="2011-05-13T00:00:00"/>
    <n v="26508.58"/>
    <n v="80"/>
    <x v="6"/>
  </r>
  <r>
    <x v="0"/>
    <x v="336"/>
    <d v="2010-05-31T00:00:00"/>
    <d v="2010-07-12T00:00:00"/>
    <n v="106720.64"/>
    <n v="385"/>
    <x v="0"/>
  </r>
  <r>
    <x v="1"/>
    <x v="591"/>
    <d v="2011-06-14T00:00:00"/>
    <d v="2011-07-14T00:00:00"/>
    <n v="21146.87"/>
    <n v="18"/>
    <x v="3"/>
  </r>
  <r>
    <x v="1"/>
    <x v="498"/>
    <d v="2011-09-24T00:00:00"/>
    <d v="2011-11-13T00:00:00"/>
    <n v="13528.38"/>
    <n v="-104"/>
    <x v="4"/>
  </r>
  <r>
    <x v="1"/>
    <x v="586"/>
    <d v="2011-01-13T00:00:00"/>
    <d v="2011-02-18T00:00:00"/>
    <n v="88115.61"/>
    <n v="164"/>
    <x v="1"/>
  </r>
  <r>
    <x v="1"/>
    <x v="385"/>
    <d v="2011-07-18T00:00:00"/>
    <d v="2011-08-23T00:00:00"/>
    <n v="116102.89"/>
    <n v="-22"/>
    <x v="4"/>
  </r>
  <r>
    <x v="0"/>
    <x v="338"/>
    <d v="2010-12-10T00:00:00"/>
    <d v="2011-01-25T00:00:00"/>
    <n v="54883.43"/>
    <n v="188"/>
    <x v="0"/>
  </r>
  <r>
    <x v="0"/>
    <x v="4"/>
    <d v="2010-11-14T00:00:00"/>
    <d v="2010-11-28T00:00:00"/>
    <n v="66369.08"/>
    <n v="246"/>
    <x v="0"/>
  </r>
  <r>
    <x v="0"/>
    <x v="405"/>
    <d v="2010-12-02T00:00:00"/>
    <d v="2011-01-31T00:00:00"/>
    <n v="81592.62"/>
    <n v="182"/>
    <x v="0"/>
  </r>
  <r>
    <x v="0"/>
    <x v="510"/>
    <d v="2010-06-18T00:00:00"/>
    <d v="2010-07-18T00:00:00"/>
    <n v="58007.33"/>
    <n v="379"/>
    <x v="0"/>
  </r>
  <r>
    <x v="1"/>
    <x v="455"/>
    <d v="2011-01-17T00:00:00"/>
    <d v="2011-02-25T00:00:00"/>
    <n v="70229.91"/>
    <n v="157"/>
    <x v="1"/>
  </r>
  <r>
    <x v="0"/>
    <x v="158"/>
    <d v="2010-09-30T00:00:00"/>
    <d v="2010-11-05T00:00:00"/>
    <n v="109187.8"/>
    <n v="269"/>
    <x v="0"/>
  </r>
  <r>
    <x v="1"/>
    <x v="36"/>
    <d v="2011-10-10T00:00:00"/>
    <d v="2011-11-15T00:00:00"/>
    <n v="47412.47"/>
    <n v="-106"/>
    <x v="4"/>
  </r>
  <r>
    <x v="1"/>
    <x v="365"/>
    <d v="2011-08-14T00:00:00"/>
    <d v="2011-08-31T00:00:00"/>
    <n v="77031.47"/>
    <n v="-30"/>
    <x v="4"/>
  </r>
  <r>
    <x v="0"/>
    <x v="116"/>
    <d v="2010-08-25T00:00:00"/>
    <d v="2010-09-25T00:00:00"/>
    <n v="114729.36"/>
    <n v="310"/>
    <x v="0"/>
  </r>
  <r>
    <x v="1"/>
    <x v="11"/>
    <d v="2011-03-26T00:00:00"/>
    <d v="2011-05-05T00:00:00"/>
    <n v="112915.36"/>
    <n v="88"/>
    <x v="6"/>
  </r>
  <r>
    <x v="1"/>
    <x v="513"/>
    <d v="2011-02-17T00:00:00"/>
    <d v="2011-03-17T00:00:00"/>
    <n v="81863.42"/>
    <n v="137"/>
    <x v="1"/>
  </r>
  <r>
    <x v="1"/>
    <x v="457"/>
    <d v="2011-09-03T00:00:00"/>
    <d v="2011-11-02T00:00:00"/>
    <n v="78237.3"/>
    <n v="-93"/>
    <x v="4"/>
  </r>
  <r>
    <x v="0"/>
    <x v="296"/>
    <d v="2010-07-22T00:00:00"/>
    <d v="2010-09-04T00:00:00"/>
    <n v="90292.08"/>
    <n v="331"/>
    <x v="0"/>
  </r>
  <r>
    <x v="0"/>
    <x v="326"/>
    <d v="2010-06-24T00:00:00"/>
    <d v="2010-08-07T00:00:00"/>
    <n v="107572.87"/>
    <n v="359"/>
    <x v="0"/>
  </r>
  <r>
    <x v="1"/>
    <x v="508"/>
    <d v="2011-03-12T00:00:00"/>
    <d v="2011-04-24T00:00:00"/>
    <n v="111751.13"/>
    <n v="99"/>
    <x v="1"/>
  </r>
  <r>
    <x v="0"/>
    <x v="361"/>
    <d v="2010-11-19T00:00:00"/>
    <d v="2010-12-15T00:00:00"/>
    <n v="91619.87"/>
    <n v="229"/>
    <x v="0"/>
  </r>
  <r>
    <x v="1"/>
    <x v="280"/>
    <d v="2011-04-05T00:00:00"/>
    <d v="2011-05-28T00:00:00"/>
    <n v="96837.98"/>
    <n v="65"/>
    <x v="6"/>
  </r>
  <r>
    <x v="0"/>
    <x v="213"/>
    <d v="2010-10-23T00:00:00"/>
    <d v="2010-12-09T00:00:00"/>
    <n v="8994.99"/>
    <n v="235"/>
    <x v="0"/>
  </r>
  <r>
    <x v="1"/>
    <x v="100"/>
    <d v="2011-05-05T00:00:00"/>
    <d v="2011-06-02T00:00:00"/>
    <n v="40810.85"/>
    <n v="60"/>
    <x v="7"/>
  </r>
  <r>
    <x v="0"/>
    <x v="637"/>
    <d v="2010-05-27T00:00:00"/>
    <d v="2010-07-21T00:00:00"/>
    <n v="87079.74"/>
    <n v="376"/>
    <x v="0"/>
  </r>
  <r>
    <x v="1"/>
    <x v="226"/>
    <d v="2011-01-08T00:00:00"/>
    <d v="2011-01-30T00:00:00"/>
    <n v="7628.43"/>
    <n v="183"/>
    <x v="0"/>
  </r>
  <r>
    <x v="1"/>
    <x v="607"/>
    <d v="2011-02-06T00:00:00"/>
    <d v="2011-03-06T00:00:00"/>
    <n v="110389.04"/>
    <n v="148"/>
    <x v="1"/>
  </r>
  <r>
    <x v="1"/>
    <x v="51"/>
    <d v="2011-02-08T00:00:00"/>
    <d v="2011-04-02T00:00:00"/>
    <n v="40293.29"/>
    <n v="121"/>
    <x v="1"/>
  </r>
  <r>
    <x v="1"/>
    <x v="328"/>
    <d v="2011-09-19T00:00:00"/>
    <d v="2011-10-20T00:00:00"/>
    <n v="24191.89"/>
    <n v="-80"/>
    <x v="4"/>
  </r>
  <r>
    <x v="0"/>
    <x v="300"/>
    <d v="2010-09-26T00:00:00"/>
    <d v="2010-10-24T00:00:00"/>
    <n v="107875.69"/>
    <n v="281"/>
    <x v="0"/>
  </r>
  <r>
    <x v="1"/>
    <x v="114"/>
    <d v="2011-03-20T00:00:00"/>
    <d v="2011-04-06T00:00:00"/>
    <n v="26505.21"/>
    <n v="117"/>
    <x v="1"/>
  </r>
  <r>
    <x v="1"/>
    <x v="314"/>
    <d v="2011-08-22T00:00:00"/>
    <d v="2011-09-24T00:00:00"/>
    <n v="115296.74"/>
    <n v="-54"/>
    <x v="4"/>
  </r>
  <r>
    <x v="1"/>
    <x v="547"/>
    <d v="2011-04-23T00:00:00"/>
    <d v="2011-05-13T00:00:00"/>
    <n v="90984.22"/>
    <n v="80"/>
    <x v="6"/>
  </r>
  <r>
    <x v="0"/>
    <x v="631"/>
    <d v="2010-06-08T00:00:00"/>
    <d v="2010-07-06T00:00:00"/>
    <n v="91642.09"/>
    <n v="391"/>
    <x v="0"/>
  </r>
  <r>
    <x v="1"/>
    <x v="64"/>
    <d v="2011-03-08T00:00:00"/>
    <d v="2011-04-29T00:00:00"/>
    <n v="28888.02"/>
    <n v="94"/>
    <x v="1"/>
  </r>
  <r>
    <x v="1"/>
    <x v="175"/>
    <d v="2011-08-31T00:00:00"/>
    <d v="2011-10-08T00:00:00"/>
    <n v="109031.09"/>
    <n v="-68"/>
    <x v="4"/>
  </r>
  <r>
    <x v="0"/>
    <x v="165"/>
    <d v="2010-12-28T00:00:00"/>
    <d v="2011-01-27T00:00:00"/>
    <n v="67823.179999999993"/>
    <n v="186"/>
    <x v="0"/>
  </r>
  <r>
    <x v="1"/>
    <x v="228"/>
    <d v="2011-06-13T00:00:00"/>
    <d v="2011-08-08T00:00:00"/>
    <n v="104077.38"/>
    <n v="-7"/>
    <x v="4"/>
  </r>
  <r>
    <x v="0"/>
    <x v="206"/>
    <d v="2010-10-13T00:00:00"/>
    <d v="2010-12-05T00:00:00"/>
    <n v="4014.6"/>
    <n v="239"/>
    <x v="0"/>
  </r>
  <r>
    <x v="1"/>
    <x v="605"/>
    <d v="2011-03-25T00:00:00"/>
    <d v="2011-04-09T00:00:00"/>
    <n v="106800.51"/>
    <n v="114"/>
    <x v="1"/>
  </r>
  <r>
    <x v="1"/>
    <x v="437"/>
    <d v="2011-05-12T00:00:00"/>
    <d v="2011-07-09T00:00:00"/>
    <n v="112651.69"/>
    <n v="23"/>
    <x v="3"/>
  </r>
  <r>
    <x v="0"/>
    <x v="628"/>
    <d v="2010-08-28T00:00:00"/>
    <d v="2010-09-18T00:00:00"/>
    <n v="107730.58"/>
    <n v="317"/>
    <x v="0"/>
  </r>
  <r>
    <x v="0"/>
    <x v="578"/>
    <d v="2010-08-17T00:00:00"/>
    <d v="2010-09-04T00:00:00"/>
    <n v="27980.65"/>
    <n v="331"/>
    <x v="0"/>
  </r>
  <r>
    <x v="0"/>
    <x v="240"/>
    <d v="2010-06-30T00:00:00"/>
    <d v="2010-08-25T00:00:00"/>
    <n v="115954.48"/>
    <n v="341"/>
    <x v="0"/>
  </r>
  <r>
    <x v="1"/>
    <x v="158"/>
    <d v="2011-10-05T00:00:00"/>
    <d v="2011-11-01T00:00:00"/>
    <n v="48915.97"/>
    <n v="-92"/>
    <x v="4"/>
  </r>
  <r>
    <x v="0"/>
    <x v="110"/>
    <d v="2010-08-29T00:00:00"/>
    <d v="2010-09-29T00:00:00"/>
    <n v="85338.11"/>
    <n v="306"/>
    <x v="0"/>
  </r>
  <r>
    <x v="1"/>
    <x v="55"/>
    <d v="2011-04-16T00:00:00"/>
    <d v="2011-06-07T00:00:00"/>
    <n v="16146.67"/>
    <n v="55"/>
    <x v="7"/>
  </r>
  <r>
    <x v="1"/>
    <x v="209"/>
    <d v="2011-02-27T00:00:00"/>
    <d v="2011-03-22T00:00:00"/>
    <n v="116503.03"/>
    <n v="132"/>
    <x v="1"/>
  </r>
  <r>
    <x v="0"/>
    <x v="485"/>
    <d v="2010-06-14T00:00:00"/>
    <d v="2010-07-01T00:00:00"/>
    <n v="79988.81"/>
    <n v="396"/>
    <x v="0"/>
  </r>
  <r>
    <x v="1"/>
    <x v="330"/>
    <d v="2011-04-19T00:00:00"/>
    <d v="2011-05-25T00:00:00"/>
    <n v="109972.94"/>
    <n v="68"/>
    <x v="6"/>
  </r>
  <r>
    <x v="0"/>
    <x v="292"/>
    <d v="2010-06-30T00:00:00"/>
    <d v="2010-08-12T00:00:00"/>
    <n v="96909.41"/>
    <n v="354"/>
    <x v="0"/>
  </r>
  <r>
    <x v="1"/>
    <x v="589"/>
    <d v="2011-10-01T00:00:00"/>
    <d v="2011-11-02T00:00:00"/>
    <n v="119349.93"/>
    <n v="-93"/>
    <x v="4"/>
  </r>
  <r>
    <x v="0"/>
    <x v="285"/>
    <d v="2010-06-16T00:00:00"/>
    <d v="2010-07-10T00:00:00"/>
    <n v="83197.08"/>
    <n v="387"/>
    <x v="0"/>
  </r>
  <r>
    <x v="0"/>
    <x v="9"/>
    <d v="2010-09-05T00:00:00"/>
    <d v="2010-10-23T00:00:00"/>
    <n v="101258.51"/>
    <n v="282"/>
    <x v="0"/>
  </r>
  <r>
    <x v="0"/>
    <x v="138"/>
    <d v="2010-09-19T00:00:00"/>
    <d v="2010-11-04T00:00:00"/>
    <n v="72997.279999999999"/>
    <n v="270"/>
    <x v="0"/>
  </r>
  <r>
    <x v="1"/>
    <x v="21"/>
    <d v="2011-05-24T00:00:00"/>
    <d v="2011-06-19T00:00:00"/>
    <n v="50050.25"/>
    <n v="43"/>
    <x v="2"/>
  </r>
  <r>
    <x v="0"/>
    <x v="524"/>
    <d v="2010-07-15T00:00:00"/>
    <d v="2010-08-14T00:00:00"/>
    <n v="79023.67"/>
    <n v="352"/>
    <x v="0"/>
  </r>
  <r>
    <x v="1"/>
    <x v="198"/>
    <d v="2011-04-11T00:00:00"/>
    <d v="2011-05-31T00:00:00"/>
    <n v="8390.35"/>
    <n v="62"/>
    <x v="6"/>
  </r>
  <r>
    <x v="1"/>
    <x v="86"/>
    <d v="2011-09-24T00:00:00"/>
    <d v="2011-11-04T00:00:00"/>
    <n v="71595.92"/>
    <n v="-95"/>
    <x v="4"/>
  </r>
  <r>
    <x v="1"/>
    <x v="35"/>
    <d v="2011-08-24T00:00:00"/>
    <d v="2011-10-11T00:00:00"/>
    <n v="19040.2"/>
    <n v="-71"/>
    <x v="4"/>
  </r>
  <r>
    <x v="0"/>
    <x v="209"/>
    <d v="2010-11-03T00:00:00"/>
    <d v="2010-12-20T00:00:00"/>
    <n v="74495.009999999995"/>
    <n v="224"/>
    <x v="0"/>
  </r>
  <r>
    <x v="0"/>
    <x v="615"/>
    <d v="2010-05-30T00:00:00"/>
    <d v="2010-06-25T00:00:00"/>
    <n v="85359.88"/>
    <n v="402"/>
    <x v="0"/>
  </r>
  <r>
    <x v="1"/>
    <x v="54"/>
    <d v="2011-01-24T00:00:00"/>
    <d v="2011-02-24T00:00:00"/>
    <n v="16237.07"/>
    <n v="158"/>
    <x v="1"/>
  </r>
  <r>
    <x v="0"/>
    <x v="404"/>
    <d v="2010-07-12T00:00:00"/>
    <d v="2010-09-08T00:00:00"/>
    <n v="28777.360000000001"/>
    <n v="327"/>
    <x v="0"/>
  </r>
  <r>
    <x v="0"/>
    <x v="372"/>
    <d v="2010-05-30T00:00:00"/>
    <d v="2010-06-17T00:00:00"/>
    <n v="98550.91"/>
    <n v="410"/>
    <x v="0"/>
  </r>
  <r>
    <x v="0"/>
    <x v="527"/>
    <d v="2010-10-28T00:00:00"/>
    <d v="2010-11-23T00:00:00"/>
    <n v="50147.21"/>
    <n v="251"/>
    <x v="0"/>
  </r>
  <r>
    <x v="1"/>
    <x v="466"/>
    <d v="2011-04-11T00:00:00"/>
    <d v="2011-05-25T00:00:00"/>
    <n v="72372.97"/>
    <n v="68"/>
    <x v="6"/>
  </r>
  <r>
    <x v="1"/>
    <x v="501"/>
    <d v="2011-08-12T00:00:00"/>
    <d v="2011-09-04T00:00:00"/>
    <n v="22146.799999999999"/>
    <n v="-34"/>
    <x v="4"/>
  </r>
  <r>
    <x v="1"/>
    <x v="424"/>
    <d v="2011-07-24T00:00:00"/>
    <d v="2011-09-21T00:00:00"/>
    <n v="42484"/>
    <n v="-51"/>
    <x v="4"/>
  </r>
  <r>
    <x v="1"/>
    <x v="495"/>
    <d v="2011-08-29T00:00:00"/>
    <d v="2011-09-28T00:00:00"/>
    <n v="98421.73"/>
    <n v="-58"/>
    <x v="4"/>
  </r>
  <r>
    <x v="0"/>
    <x v="243"/>
    <d v="2010-07-12T00:00:00"/>
    <d v="2010-09-09T00:00:00"/>
    <n v="113325.46"/>
    <n v="326"/>
    <x v="0"/>
  </r>
  <r>
    <x v="1"/>
    <x v="528"/>
    <d v="2011-09-23T00:00:00"/>
    <d v="2011-11-22T00:00:00"/>
    <n v="86412.12"/>
    <n v="-113"/>
    <x v="4"/>
  </r>
  <r>
    <x v="0"/>
    <x v="600"/>
    <d v="2010-09-20T00:00:00"/>
    <d v="2010-11-10T00:00:00"/>
    <n v="78569.95"/>
    <n v="264"/>
    <x v="0"/>
  </r>
  <r>
    <x v="0"/>
    <x v="293"/>
    <d v="2010-11-06T00:00:00"/>
    <d v="2010-12-10T00:00:00"/>
    <n v="111182.01"/>
    <n v="234"/>
    <x v="0"/>
  </r>
  <r>
    <x v="0"/>
    <x v="231"/>
    <d v="2010-06-22T00:00:00"/>
    <d v="2010-08-12T00:00:00"/>
    <n v="77978"/>
    <n v="354"/>
    <x v="0"/>
  </r>
  <r>
    <x v="0"/>
    <x v="68"/>
    <d v="2010-12-02T00:00:00"/>
    <d v="2011-01-03T00:00:00"/>
    <n v="37163.94"/>
    <n v="210"/>
    <x v="0"/>
  </r>
  <r>
    <x v="1"/>
    <x v="105"/>
    <d v="2011-08-22T00:00:00"/>
    <d v="2011-10-09T00:00:00"/>
    <n v="20100.03"/>
    <n v="-69"/>
    <x v="4"/>
  </r>
  <r>
    <x v="1"/>
    <x v="362"/>
    <d v="2011-03-02T00:00:00"/>
    <d v="2011-03-23T00:00:00"/>
    <n v="60376.2"/>
    <n v="131"/>
    <x v="1"/>
  </r>
  <r>
    <x v="0"/>
    <x v="545"/>
    <d v="2010-06-11T00:00:00"/>
    <d v="2010-07-09T00:00:00"/>
    <n v="42626.93"/>
    <n v="388"/>
    <x v="0"/>
  </r>
  <r>
    <x v="1"/>
    <x v="46"/>
    <d v="2011-01-22T00:00:00"/>
    <d v="2011-02-09T00:00:00"/>
    <n v="6808.18"/>
    <n v="173"/>
    <x v="1"/>
  </r>
  <r>
    <x v="0"/>
    <x v="556"/>
    <d v="2010-09-25T00:00:00"/>
    <d v="2010-10-24T00:00:00"/>
    <n v="54888.57"/>
    <n v="281"/>
    <x v="0"/>
  </r>
  <r>
    <x v="1"/>
    <x v="417"/>
    <d v="2011-06-25T00:00:00"/>
    <d v="2011-07-16T00:00:00"/>
    <n v="31193.83"/>
    <n v="16"/>
    <x v="3"/>
  </r>
  <r>
    <x v="1"/>
    <x v="650"/>
    <d v="2011-06-04T00:00:00"/>
    <d v="2011-06-19T00:00:00"/>
    <n v="23622.31"/>
    <n v="43"/>
    <x v="2"/>
  </r>
  <r>
    <x v="0"/>
    <x v="268"/>
    <d v="2010-07-21T00:00:00"/>
    <d v="2010-08-05T00:00:00"/>
    <n v="26858.3"/>
    <n v="361"/>
    <x v="0"/>
  </r>
  <r>
    <x v="0"/>
    <x v="287"/>
    <d v="2010-07-13T00:00:00"/>
    <d v="2010-08-21T00:00:00"/>
    <n v="47038.14"/>
    <n v="345"/>
    <x v="0"/>
  </r>
  <r>
    <x v="1"/>
    <x v="105"/>
    <d v="2011-07-05T00:00:00"/>
    <d v="2011-07-19T00:00:00"/>
    <n v="10388.82"/>
    <n v="13"/>
    <x v="5"/>
  </r>
  <r>
    <x v="1"/>
    <x v="499"/>
    <d v="2011-02-08T00:00:00"/>
    <d v="2011-04-05T00:00:00"/>
    <n v="38400.19"/>
    <n v="118"/>
    <x v="1"/>
  </r>
  <r>
    <x v="1"/>
    <x v="621"/>
    <d v="2011-09-01T00:00:00"/>
    <d v="2011-09-24T00:00:00"/>
    <n v="76038.91"/>
    <n v="-54"/>
    <x v="4"/>
  </r>
  <r>
    <x v="1"/>
    <x v="239"/>
    <d v="2011-03-30T00:00:00"/>
    <d v="2011-05-22T00:00:00"/>
    <n v="96866.240000000005"/>
    <n v="71"/>
    <x v="6"/>
  </r>
  <r>
    <x v="1"/>
    <x v="446"/>
    <d v="2011-03-18T00:00:00"/>
    <d v="2011-04-16T00:00:00"/>
    <n v="19911.52"/>
    <n v="107"/>
    <x v="1"/>
  </r>
  <r>
    <x v="1"/>
    <x v="551"/>
    <d v="2011-02-25T00:00:00"/>
    <d v="2011-03-16T00:00:00"/>
    <n v="93430.22"/>
    <n v="138"/>
    <x v="1"/>
  </r>
  <r>
    <x v="0"/>
    <x v="515"/>
    <d v="2010-12-26T00:00:00"/>
    <d v="2011-02-21T00:00:00"/>
    <n v="10962.77"/>
    <n v="161"/>
    <x v="1"/>
  </r>
  <r>
    <x v="1"/>
    <x v="433"/>
    <d v="2011-07-31T00:00:00"/>
    <d v="2011-09-10T00:00:00"/>
    <n v="25165.18"/>
    <n v="-40"/>
    <x v="4"/>
  </r>
  <r>
    <x v="1"/>
    <x v="599"/>
    <d v="2011-09-04T00:00:00"/>
    <d v="2011-10-28T00:00:00"/>
    <n v="66715.960000000006"/>
    <n v="-88"/>
    <x v="4"/>
  </r>
  <r>
    <x v="1"/>
    <x v="125"/>
    <d v="2011-06-18T00:00:00"/>
    <d v="2011-07-25T00:00:00"/>
    <n v="29558.639999999999"/>
    <n v="7"/>
    <x v="5"/>
  </r>
  <r>
    <x v="1"/>
    <x v="275"/>
    <d v="2011-08-20T00:00:00"/>
    <d v="2011-10-11T00:00:00"/>
    <n v="28331.88"/>
    <n v="-71"/>
    <x v="4"/>
  </r>
  <r>
    <x v="1"/>
    <x v="393"/>
    <d v="2011-05-28T00:00:00"/>
    <d v="2011-06-22T00:00:00"/>
    <n v="101969.56"/>
    <n v="40"/>
    <x v="2"/>
  </r>
  <r>
    <x v="0"/>
    <x v="413"/>
    <d v="2010-07-16T00:00:00"/>
    <d v="2010-08-21T00:00:00"/>
    <n v="94491.17"/>
    <n v="345"/>
    <x v="0"/>
  </r>
  <r>
    <x v="0"/>
    <x v="400"/>
    <d v="2010-11-06T00:00:00"/>
    <d v="2011-01-03T00:00:00"/>
    <n v="108092.3"/>
    <n v="210"/>
    <x v="0"/>
  </r>
  <r>
    <x v="0"/>
    <x v="478"/>
    <d v="2010-08-24T00:00:00"/>
    <d v="2010-10-13T00:00:00"/>
    <n v="74371.45"/>
    <n v="292"/>
    <x v="0"/>
  </r>
  <r>
    <x v="1"/>
    <x v="561"/>
    <d v="2011-04-18T00:00:00"/>
    <d v="2011-06-04T00:00:00"/>
    <n v="46991.5"/>
    <n v="58"/>
    <x v="7"/>
  </r>
  <r>
    <x v="1"/>
    <x v="332"/>
    <d v="2011-05-11T00:00:00"/>
    <d v="2011-06-13T00:00:00"/>
    <n v="54697.94"/>
    <n v="49"/>
    <x v="7"/>
  </r>
  <r>
    <x v="1"/>
    <x v="426"/>
    <d v="2011-04-09T00:00:00"/>
    <d v="2011-05-13T00:00:00"/>
    <n v="109665.35"/>
    <n v="80"/>
    <x v="6"/>
  </r>
  <r>
    <x v="1"/>
    <x v="29"/>
    <d v="2011-05-05T00:00:00"/>
    <d v="2011-06-11T00:00:00"/>
    <n v="117261.16"/>
    <n v="51"/>
    <x v="7"/>
  </r>
  <r>
    <x v="1"/>
    <x v="167"/>
    <d v="2011-06-06T00:00:00"/>
    <d v="2011-07-15T00:00:00"/>
    <n v="118106.5"/>
    <n v="17"/>
    <x v="3"/>
  </r>
  <r>
    <x v="1"/>
    <x v="551"/>
    <d v="2011-09-12T00:00:00"/>
    <d v="2011-11-11T00:00:00"/>
    <n v="82055.899999999994"/>
    <n v="-102"/>
    <x v="4"/>
  </r>
  <r>
    <x v="0"/>
    <x v="576"/>
    <d v="2010-11-03T00:00:00"/>
    <d v="2010-12-31T00:00:00"/>
    <n v="89982.59"/>
    <n v="213"/>
    <x v="0"/>
  </r>
  <r>
    <x v="1"/>
    <x v="350"/>
    <d v="2011-02-14T00:00:00"/>
    <d v="2011-03-20T00:00:00"/>
    <n v="16402.740000000002"/>
    <n v="134"/>
    <x v="1"/>
  </r>
  <r>
    <x v="1"/>
    <x v="473"/>
    <d v="2011-01-26T00:00:00"/>
    <d v="2011-03-25T00:00:00"/>
    <n v="3585.42"/>
    <n v="129"/>
    <x v="1"/>
  </r>
  <r>
    <x v="0"/>
    <x v="425"/>
    <d v="2010-11-15T00:00:00"/>
    <d v="2010-12-22T00:00:00"/>
    <n v="54520"/>
    <n v="222"/>
    <x v="0"/>
  </r>
  <r>
    <x v="0"/>
    <x v="545"/>
    <d v="2010-08-07T00:00:00"/>
    <d v="2010-09-29T00:00:00"/>
    <n v="53372.11"/>
    <n v="306"/>
    <x v="0"/>
  </r>
  <r>
    <x v="1"/>
    <x v="100"/>
    <d v="2011-09-09T00:00:00"/>
    <d v="2011-10-26T00:00:00"/>
    <n v="82550.429999999993"/>
    <n v="-86"/>
    <x v="4"/>
  </r>
  <r>
    <x v="0"/>
    <x v="351"/>
    <d v="2010-06-26T00:00:00"/>
    <d v="2010-07-23T00:00:00"/>
    <n v="29968.99"/>
    <n v="374"/>
    <x v="0"/>
  </r>
  <r>
    <x v="1"/>
    <x v="494"/>
    <d v="2011-03-23T00:00:00"/>
    <d v="2011-04-13T00:00:00"/>
    <n v="16373.72"/>
    <n v="110"/>
    <x v="1"/>
  </r>
  <r>
    <x v="1"/>
    <x v="587"/>
    <d v="2011-06-24T00:00:00"/>
    <d v="2011-08-23T00:00:00"/>
    <n v="58467.64"/>
    <n v="-22"/>
    <x v="4"/>
  </r>
  <r>
    <x v="1"/>
    <x v="537"/>
    <d v="2011-08-10T00:00:00"/>
    <d v="2011-09-11T00:00:00"/>
    <n v="82879.45"/>
    <n v="-41"/>
    <x v="4"/>
  </r>
  <r>
    <x v="1"/>
    <x v="428"/>
    <d v="2011-05-04T00:00:00"/>
    <d v="2011-06-28T00:00:00"/>
    <n v="18949.27"/>
    <n v="34"/>
    <x v="2"/>
  </r>
  <r>
    <x v="1"/>
    <x v="521"/>
    <d v="2011-06-04T00:00:00"/>
    <d v="2011-07-07T00:00:00"/>
    <n v="35514.449999999997"/>
    <n v="25"/>
    <x v="3"/>
  </r>
  <r>
    <x v="1"/>
    <x v="155"/>
    <d v="2011-07-18T00:00:00"/>
    <d v="2011-09-16T00:00:00"/>
    <n v="78428.41"/>
    <n v="-46"/>
    <x v="4"/>
  </r>
  <r>
    <x v="1"/>
    <x v="80"/>
    <d v="2011-08-24T00:00:00"/>
    <d v="2011-10-23T00:00:00"/>
    <n v="41309.050000000003"/>
    <n v="-83"/>
    <x v="4"/>
  </r>
  <r>
    <x v="0"/>
    <x v="434"/>
    <d v="2010-11-10T00:00:00"/>
    <d v="2010-12-08T00:00:00"/>
    <n v="82718.73"/>
    <n v="236"/>
    <x v="0"/>
  </r>
  <r>
    <x v="0"/>
    <x v="457"/>
    <d v="2010-09-28T00:00:00"/>
    <d v="2010-11-09T00:00:00"/>
    <n v="112509.19"/>
    <n v="265"/>
    <x v="0"/>
  </r>
  <r>
    <x v="0"/>
    <x v="25"/>
    <d v="2010-07-30T00:00:00"/>
    <d v="2010-09-10T00:00:00"/>
    <n v="102865.64"/>
    <n v="325"/>
    <x v="0"/>
  </r>
  <r>
    <x v="1"/>
    <x v="642"/>
    <d v="2011-07-21T00:00:00"/>
    <d v="2011-09-14T00:00:00"/>
    <n v="99050.28"/>
    <n v="-44"/>
    <x v="4"/>
  </r>
  <r>
    <x v="1"/>
    <x v="649"/>
    <d v="2011-10-14T00:00:00"/>
    <d v="2011-12-13T00:00:00"/>
    <n v="117228.39"/>
    <n v="-134"/>
    <x v="4"/>
  </r>
  <r>
    <x v="1"/>
    <x v="411"/>
    <d v="2011-02-04T00:00:00"/>
    <d v="2011-02-20T00:00:00"/>
    <n v="63538.28"/>
    <n v="162"/>
    <x v="1"/>
  </r>
  <r>
    <x v="0"/>
    <x v="232"/>
    <d v="2010-10-01T00:00:00"/>
    <d v="2010-11-18T00:00:00"/>
    <n v="63543.56"/>
    <n v="256"/>
    <x v="0"/>
  </r>
  <r>
    <x v="0"/>
    <x v="607"/>
    <d v="2010-08-17T00:00:00"/>
    <d v="2010-09-05T00:00:00"/>
    <n v="21870.32"/>
    <n v="330"/>
    <x v="0"/>
  </r>
  <r>
    <x v="1"/>
    <x v="146"/>
    <d v="2011-02-09T00:00:00"/>
    <d v="2011-04-07T00:00:00"/>
    <n v="2343.7600000000002"/>
    <n v="116"/>
    <x v="1"/>
  </r>
  <r>
    <x v="0"/>
    <x v="515"/>
    <d v="2010-06-28T00:00:00"/>
    <d v="2010-08-22T00:00:00"/>
    <n v="119707.16"/>
    <n v="344"/>
    <x v="0"/>
  </r>
  <r>
    <x v="0"/>
    <x v="335"/>
    <d v="2010-10-06T00:00:00"/>
    <d v="2010-11-02T00:00:00"/>
    <n v="10339.59"/>
    <n v="272"/>
    <x v="0"/>
  </r>
  <r>
    <x v="0"/>
    <x v="139"/>
    <d v="2010-06-29T00:00:00"/>
    <d v="2010-08-03T00:00:00"/>
    <n v="34650.980000000003"/>
    <n v="363"/>
    <x v="0"/>
  </r>
  <r>
    <x v="1"/>
    <x v="336"/>
    <d v="2011-04-07T00:00:00"/>
    <d v="2011-05-20T00:00:00"/>
    <n v="3939.44"/>
    <n v="73"/>
    <x v="6"/>
  </r>
  <r>
    <x v="1"/>
    <x v="622"/>
    <d v="2011-01-28T00:00:00"/>
    <d v="2011-03-20T00:00:00"/>
    <n v="119473.97"/>
    <n v="134"/>
    <x v="1"/>
  </r>
  <r>
    <x v="1"/>
    <x v="492"/>
    <d v="2011-03-31T00:00:00"/>
    <d v="2011-05-06T00:00:00"/>
    <n v="85416.44"/>
    <n v="87"/>
    <x v="6"/>
  </r>
  <r>
    <x v="0"/>
    <x v="62"/>
    <d v="2010-08-16T00:00:00"/>
    <d v="2010-08-30T00:00:00"/>
    <n v="24482.06"/>
    <n v="336"/>
    <x v="0"/>
  </r>
  <r>
    <x v="0"/>
    <x v="533"/>
    <d v="2010-08-08T00:00:00"/>
    <d v="2010-09-20T00:00:00"/>
    <n v="59767"/>
    <n v="315"/>
    <x v="0"/>
  </r>
  <r>
    <x v="1"/>
    <x v="259"/>
    <d v="2011-04-24T00:00:00"/>
    <d v="2011-05-21T00:00:00"/>
    <n v="83292.05"/>
    <n v="72"/>
    <x v="6"/>
  </r>
  <r>
    <x v="1"/>
    <x v="659"/>
    <d v="2011-02-23T00:00:00"/>
    <d v="2011-03-19T00:00:00"/>
    <n v="24896.87"/>
    <n v="135"/>
    <x v="1"/>
  </r>
  <r>
    <x v="1"/>
    <x v="639"/>
    <d v="2011-01-02T00:00:00"/>
    <d v="2011-01-24T00:00:00"/>
    <n v="44271.01"/>
    <n v="189"/>
    <x v="0"/>
  </r>
  <r>
    <x v="0"/>
    <x v="241"/>
    <d v="2010-07-14T00:00:00"/>
    <d v="2010-09-02T00:00:00"/>
    <n v="25014.21"/>
    <n v="333"/>
    <x v="0"/>
  </r>
  <r>
    <x v="1"/>
    <x v="395"/>
    <d v="2011-02-23T00:00:00"/>
    <d v="2011-03-22T00:00:00"/>
    <n v="5099.2700000000004"/>
    <n v="132"/>
    <x v="1"/>
  </r>
  <r>
    <x v="1"/>
    <x v="606"/>
    <d v="2011-09-27T00:00:00"/>
    <d v="2011-10-20T00:00:00"/>
    <n v="33781.660000000003"/>
    <n v="-80"/>
    <x v="4"/>
  </r>
  <r>
    <x v="1"/>
    <x v="94"/>
    <d v="2011-09-13T00:00:00"/>
    <d v="2011-10-04T00:00:00"/>
    <n v="65958.92"/>
    <n v="-64"/>
    <x v="4"/>
  </r>
  <r>
    <x v="1"/>
    <x v="378"/>
    <d v="2011-01-25T00:00:00"/>
    <d v="2011-03-14T00:00:00"/>
    <n v="34848.589999999997"/>
    <n v="140"/>
    <x v="1"/>
  </r>
  <r>
    <x v="1"/>
    <x v="434"/>
    <d v="2011-06-07T00:00:00"/>
    <d v="2011-06-30T00:00:00"/>
    <n v="67471.740000000005"/>
    <n v="32"/>
    <x v="2"/>
  </r>
  <r>
    <x v="0"/>
    <x v="626"/>
    <d v="2010-10-04T00:00:00"/>
    <d v="2010-10-23T00:00:00"/>
    <n v="21600.54"/>
    <n v="282"/>
    <x v="0"/>
  </r>
  <r>
    <x v="0"/>
    <x v="360"/>
    <d v="2010-10-19T00:00:00"/>
    <d v="2010-12-11T00:00:00"/>
    <n v="10369.98"/>
    <n v="233"/>
    <x v="0"/>
  </r>
  <r>
    <x v="1"/>
    <x v="88"/>
    <d v="2011-01-17T00:00:00"/>
    <d v="2011-03-01T00:00:00"/>
    <n v="95937.94"/>
    <n v="153"/>
    <x v="1"/>
  </r>
  <r>
    <x v="1"/>
    <x v="105"/>
    <d v="2011-02-02T00:00:00"/>
    <d v="2011-02-24T00:00:00"/>
    <n v="93935.52"/>
    <n v="158"/>
    <x v="1"/>
  </r>
  <r>
    <x v="1"/>
    <x v="27"/>
    <d v="2011-04-21T00:00:00"/>
    <d v="2011-05-16T00:00:00"/>
    <n v="13913.49"/>
    <n v="77"/>
    <x v="6"/>
  </r>
  <r>
    <x v="0"/>
    <x v="115"/>
    <d v="2010-06-20T00:00:00"/>
    <d v="2010-07-12T00:00:00"/>
    <n v="83853.2"/>
    <n v="385"/>
    <x v="0"/>
  </r>
  <r>
    <x v="1"/>
    <x v="506"/>
    <d v="2011-08-24T00:00:00"/>
    <d v="2011-09-07T00:00:00"/>
    <n v="78905.179999999993"/>
    <n v="-37"/>
    <x v="4"/>
  </r>
  <r>
    <x v="0"/>
    <x v="657"/>
    <d v="2010-07-19T00:00:00"/>
    <d v="2010-08-30T00:00:00"/>
    <n v="117773.68"/>
    <n v="336"/>
    <x v="0"/>
  </r>
  <r>
    <x v="0"/>
    <x v="606"/>
    <d v="2010-05-28T00:00:00"/>
    <d v="2010-07-04T00:00:00"/>
    <n v="26234.37"/>
    <n v="393"/>
    <x v="0"/>
  </r>
  <r>
    <x v="1"/>
    <x v="214"/>
    <d v="2011-06-16T00:00:00"/>
    <d v="2011-07-21T00:00:00"/>
    <n v="12940.6"/>
    <n v="11"/>
    <x v="5"/>
  </r>
  <r>
    <x v="0"/>
    <x v="100"/>
    <d v="2010-11-08T00:00:00"/>
    <d v="2010-12-02T00:00:00"/>
    <n v="107385.46"/>
    <n v="242"/>
    <x v="0"/>
  </r>
  <r>
    <x v="1"/>
    <x v="125"/>
    <d v="2011-04-23T00:00:00"/>
    <d v="2011-05-27T00:00:00"/>
    <n v="107359.08"/>
    <n v="66"/>
    <x v="6"/>
  </r>
  <r>
    <x v="0"/>
    <x v="250"/>
    <d v="2010-07-10T00:00:00"/>
    <d v="2010-09-04T00:00:00"/>
    <n v="44223.79"/>
    <n v="331"/>
    <x v="0"/>
  </r>
  <r>
    <x v="1"/>
    <x v="646"/>
    <d v="2011-01-16T00:00:00"/>
    <d v="2011-01-30T00:00:00"/>
    <n v="112375.78"/>
    <n v="183"/>
    <x v="0"/>
  </r>
  <r>
    <x v="1"/>
    <x v="422"/>
    <d v="2011-10-10T00:00:00"/>
    <d v="2011-11-17T00:00:00"/>
    <n v="43666.239999999998"/>
    <n v="-108"/>
    <x v="4"/>
  </r>
  <r>
    <x v="1"/>
    <x v="373"/>
    <d v="2011-03-07T00:00:00"/>
    <d v="2011-03-31T00:00:00"/>
    <n v="98482.08"/>
    <n v="123"/>
    <x v="1"/>
  </r>
  <r>
    <x v="1"/>
    <x v="369"/>
    <d v="2011-07-31T00:00:00"/>
    <d v="2011-08-18T00:00:00"/>
    <n v="5621.74"/>
    <n v="-17"/>
    <x v="4"/>
  </r>
  <r>
    <x v="0"/>
    <x v="307"/>
    <d v="2010-08-08T00:00:00"/>
    <d v="2010-08-23T00:00:00"/>
    <n v="30288.81"/>
    <n v="343"/>
    <x v="0"/>
  </r>
  <r>
    <x v="0"/>
    <x v="435"/>
    <d v="2010-08-30T00:00:00"/>
    <d v="2010-10-11T00:00:00"/>
    <n v="51906.22"/>
    <n v="294"/>
    <x v="0"/>
  </r>
  <r>
    <x v="1"/>
    <x v="380"/>
    <d v="2011-07-11T00:00:00"/>
    <d v="2011-08-02T00:00:00"/>
    <n v="55491.91"/>
    <n v="-1"/>
    <x v="4"/>
  </r>
  <r>
    <x v="1"/>
    <x v="422"/>
    <d v="2011-03-24T00:00:00"/>
    <d v="2011-04-20T00:00:00"/>
    <n v="13478.11"/>
    <n v="103"/>
    <x v="1"/>
  </r>
  <r>
    <x v="0"/>
    <x v="423"/>
    <d v="2010-09-04T00:00:00"/>
    <d v="2010-10-12T00:00:00"/>
    <n v="36926.839999999997"/>
    <n v="293"/>
    <x v="0"/>
  </r>
  <r>
    <x v="0"/>
    <x v="238"/>
    <d v="2010-06-22T00:00:00"/>
    <d v="2010-07-29T00:00:00"/>
    <n v="102513.77"/>
    <n v="368"/>
    <x v="0"/>
  </r>
  <r>
    <x v="1"/>
    <x v="419"/>
    <d v="2011-01-23T00:00:00"/>
    <d v="2011-03-05T00:00:00"/>
    <n v="40926.35"/>
    <n v="149"/>
    <x v="1"/>
  </r>
  <r>
    <x v="1"/>
    <x v="533"/>
    <d v="2011-07-06T00:00:00"/>
    <d v="2011-08-17T00:00:00"/>
    <n v="38292.54"/>
    <n v="-16"/>
    <x v="4"/>
  </r>
  <r>
    <x v="1"/>
    <x v="616"/>
    <d v="2011-05-20T00:00:00"/>
    <d v="2011-07-12T00:00:00"/>
    <n v="35006.97"/>
    <n v="20"/>
    <x v="3"/>
  </r>
  <r>
    <x v="0"/>
    <x v="312"/>
    <d v="2010-05-24T00:00:00"/>
    <d v="2010-07-11T00:00:00"/>
    <n v="17901.16"/>
    <n v="386"/>
    <x v="0"/>
  </r>
  <r>
    <x v="0"/>
    <x v="242"/>
    <d v="2010-12-06T00:00:00"/>
    <d v="2011-01-11T00:00:00"/>
    <n v="13392.13"/>
    <n v="202"/>
    <x v="0"/>
  </r>
  <r>
    <x v="1"/>
    <x v="498"/>
    <d v="2011-07-31T00:00:00"/>
    <d v="2011-08-22T00:00:00"/>
    <n v="34650.68"/>
    <n v="-21"/>
    <x v="4"/>
  </r>
  <r>
    <x v="0"/>
    <x v="173"/>
    <d v="2010-09-08T00:00:00"/>
    <d v="2010-11-06T00:00:00"/>
    <n v="22739.49"/>
    <n v="268"/>
    <x v="0"/>
  </r>
  <r>
    <x v="0"/>
    <x v="160"/>
    <d v="2010-12-01T00:00:00"/>
    <d v="2011-01-08T00:00:00"/>
    <n v="58969.94"/>
    <n v="205"/>
    <x v="0"/>
  </r>
  <r>
    <x v="1"/>
    <x v="226"/>
    <d v="2011-03-01T00:00:00"/>
    <d v="2011-04-08T00:00:00"/>
    <n v="13322.18"/>
    <n v="115"/>
    <x v="1"/>
  </r>
  <r>
    <x v="1"/>
    <x v="134"/>
    <d v="2011-10-13T00:00:00"/>
    <d v="2011-11-16T00:00:00"/>
    <n v="6412.85"/>
    <n v="-107"/>
    <x v="4"/>
  </r>
  <r>
    <x v="1"/>
    <x v="438"/>
    <d v="2011-02-13T00:00:00"/>
    <d v="2011-04-13T00:00:00"/>
    <n v="101295.36"/>
    <n v="110"/>
    <x v="1"/>
  </r>
  <r>
    <x v="1"/>
    <x v="284"/>
    <d v="2011-05-29T00:00:00"/>
    <d v="2011-07-21T00:00:00"/>
    <n v="93556.95"/>
    <n v="11"/>
    <x v="5"/>
  </r>
  <r>
    <x v="0"/>
    <x v="180"/>
    <d v="2010-12-19T00:00:00"/>
    <d v="2011-01-08T00:00:00"/>
    <n v="9410.86"/>
    <n v="205"/>
    <x v="0"/>
  </r>
  <r>
    <x v="1"/>
    <x v="263"/>
    <d v="2011-06-29T00:00:00"/>
    <d v="2011-07-21T00:00:00"/>
    <n v="46524.79"/>
    <n v="11"/>
    <x v="5"/>
  </r>
  <r>
    <x v="0"/>
    <x v="8"/>
    <d v="2010-05-31T00:00:00"/>
    <d v="2010-07-03T00:00:00"/>
    <n v="117774.74"/>
    <n v="394"/>
    <x v="0"/>
  </r>
  <r>
    <x v="0"/>
    <x v="3"/>
    <d v="2010-10-24T00:00:00"/>
    <d v="2010-12-11T00:00:00"/>
    <n v="52559.88"/>
    <n v="233"/>
    <x v="0"/>
  </r>
  <r>
    <x v="0"/>
    <x v="83"/>
    <d v="2010-09-01T00:00:00"/>
    <d v="2010-10-17T00:00:00"/>
    <n v="90100.61"/>
    <n v="288"/>
    <x v="0"/>
  </r>
  <r>
    <x v="1"/>
    <x v="474"/>
    <d v="2011-03-07T00:00:00"/>
    <d v="2011-05-04T00:00:00"/>
    <n v="114934.76"/>
    <n v="89"/>
    <x v="6"/>
  </r>
  <r>
    <x v="1"/>
    <x v="346"/>
    <d v="2011-04-03T00:00:00"/>
    <d v="2011-05-28T00:00:00"/>
    <n v="9892.2900000000009"/>
    <n v="65"/>
    <x v="6"/>
  </r>
  <r>
    <x v="1"/>
    <x v="421"/>
    <d v="2011-01-10T00:00:00"/>
    <d v="2011-02-05T00:00:00"/>
    <n v="44405.73"/>
    <n v="177"/>
    <x v="1"/>
  </r>
  <r>
    <x v="1"/>
    <x v="423"/>
    <d v="2011-10-15T00:00:00"/>
    <d v="2011-12-09T00:00:00"/>
    <n v="43573.46"/>
    <n v="-130"/>
    <x v="4"/>
  </r>
  <r>
    <x v="1"/>
    <x v="277"/>
    <d v="2011-04-24T00:00:00"/>
    <d v="2011-05-23T00:00:00"/>
    <n v="28553.26"/>
    <n v="70"/>
    <x v="6"/>
  </r>
  <r>
    <x v="1"/>
    <x v="388"/>
    <d v="2011-06-29T00:00:00"/>
    <d v="2011-07-16T00:00:00"/>
    <n v="75554.09"/>
    <n v="16"/>
    <x v="3"/>
  </r>
  <r>
    <x v="1"/>
    <x v="32"/>
    <d v="2011-08-05T00:00:00"/>
    <d v="2011-09-24T00:00:00"/>
    <n v="38916.81"/>
    <n v="-54"/>
    <x v="4"/>
  </r>
  <r>
    <x v="1"/>
    <x v="568"/>
    <d v="2011-07-21T00:00:00"/>
    <d v="2011-08-30T00:00:00"/>
    <n v="103577.7"/>
    <n v="-29"/>
    <x v="4"/>
  </r>
  <r>
    <x v="1"/>
    <x v="392"/>
    <d v="2011-06-22T00:00:00"/>
    <d v="2011-08-08T00:00:00"/>
    <n v="95789.74"/>
    <n v="-7"/>
    <x v="4"/>
  </r>
  <r>
    <x v="1"/>
    <x v="527"/>
    <d v="2011-02-03T00:00:00"/>
    <d v="2011-02-17T00:00:00"/>
    <n v="72311.179999999993"/>
    <n v="165"/>
    <x v="1"/>
  </r>
  <r>
    <x v="1"/>
    <x v="110"/>
    <d v="2011-08-27T00:00:00"/>
    <d v="2011-09-13T00:00:00"/>
    <n v="28226.81"/>
    <n v="-43"/>
    <x v="4"/>
  </r>
  <r>
    <x v="1"/>
    <x v="626"/>
    <d v="2011-08-30T00:00:00"/>
    <d v="2011-09-24T00:00:00"/>
    <n v="4362.51"/>
    <n v="-54"/>
    <x v="4"/>
  </r>
  <r>
    <x v="0"/>
    <x v="310"/>
    <d v="2010-11-07T00:00:00"/>
    <d v="2010-11-23T00:00:00"/>
    <n v="34626.61"/>
    <n v="251"/>
    <x v="0"/>
  </r>
  <r>
    <x v="1"/>
    <x v="597"/>
    <d v="2011-06-11T00:00:00"/>
    <d v="2011-08-04T00:00:00"/>
    <n v="68180.960000000006"/>
    <n v="-3"/>
    <x v="4"/>
  </r>
  <r>
    <x v="1"/>
    <x v="43"/>
    <d v="2011-01-19T00:00:00"/>
    <d v="2011-02-17T00:00:00"/>
    <n v="82640.69"/>
    <n v="165"/>
    <x v="1"/>
  </r>
  <r>
    <x v="1"/>
    <x v="51"/>
    <d v="2011-06-13T00:00:00"/>
    <d v="2011-08-07T00:00:00"/>
    <n v="33124.11"/>
    <n v="-6"/>
    <x v="4"/>
  </r>
  <r>
    <x v="0"/>
    <x v="153"/>
    <d v="2010-08-22T00:00:00"/>
    <d v="2010-10-14T00:00:00"/>
    <n v="114510.25"/>
    <n v="291"/>
    <x v="0"/>
  </r>
  <r>
    <x v="0"/>
    <x v="338"/>
    <d v="2010-07-24T00:00:00"/>
    <d v="2010-09-03T00:00:00"/>
    <n v="11883.98"/>
    <n v="332"/>
    <x v="0"/>
  </r>
  <r>
    <x v="1"/>
    <x v="258"/>
    <d v="2011-04-23T00:00:00"/>
    <d v="2011-06-22T00:00:00"/>
    <n v="75048.77"/>
    <n v="40"/>
    <x v="2"/>
  </r>
  <r>
    <x v="0"/>
    <x v="0"/>
    <d v="2010-12-28T00:00:00"/>
    <d v="2011-02-19T00:00:00"/>
    <n v="21033.86"/>
    <n v="163"/>
    <x v="1"/>
  </r>
  <r>
    <x v="0"/>
    <x v="288"/>
    <d v="2010-09-11T00:00:00"/>
    <d v="2010-10-03T00:00:00"/>
    <n v="91775.24"/>
    <n v="302"/>
    <x v="0"/>
  </r>
  <r>
    <x v="0"/>
    <x v="243"/>
    <d v="2010-12-22T00:00:00"/>
    <d v="2011-02-07T00:00:00"/>
    <n v="36987.74"/>
    <n v="175"/>
    <x v="1"/>
  </r>
  <r>
    <x v="0"/>
    <x v="362"/>
    <d v="2010-11-27T00:00:00"/>
    <d v="2011-01-05T00:00:00"/>
    <n v="83504.3"/>
    <n v="208"/>
    <x v="0"/>
  </r>
  <r>
    <x v="1"/>
    <x v="342"/>
    <d v="2011-02-28T00:00:00"/>
    <d v="2011-04-13T00:00:00"/>
    <n v="1631.47"/>
    <n v="110"/>
    <x v="1"/>
  </r>
  <r>
    <x v="1"/>
    <x v="639"/>
    <d v="2011-07-13T00:00:00"/>
    <d v="2011-09-05T00:00:00"/>
    <n v="25381.86"/>
    <n v="-35"/>
    <x v="4"/>
  </r>
  <r>
    <x v="0"/>
    <x v="597"/>
    <d v="2010-09-22T00:00:00"/>
    <d v="2010-10-23T00:00:00"/>
    <n v="62405.99"/>
    <n v="282"/>
    <x v="0"/>
  </r>
  <r>
    <x v="0"/>
    <x v="151"/>
    <d v="2010-07-22T00:00:00"/>
    <d v="2010-08-08T00:00:00"/>
    <n v="34729.68"/>
    <n v="358"/>
    <x v="0"/>
  </r>
  <r>
    <x v="1"/>
    <x v="622"/>
    <d v="2011-02-04T00:00:00"/>
    <d v="2011-03-30T00:00:00"/>
    <n v="16478.46"/>
    <n v="124"/>
    <x v="1"/>
  </r>
  <r>
    <x v="0"/>
    <x v="425"/>
    <d v="2010-10-02T00:00:00"/>
    <d v="2010-11-01T00:00:00"/>
    <n v="18317.98"/>
    <n v="273"/>
    <x v="0"/>
  </r>
  <r>
    <x v="1"/>
    <x v="479"/>
    <d v="2011-06-24T00:00:00"/>
    <d v="2011-08-16T00:00:00"/>
    <n v="103721.45"/>
    <n v="-15"/>
    <x v="4"/>
  </r>
  <r>
    <x v="0"/>
    <x v="431"/>
    <d v="2010-06-22T00:00:00"/>
    <d v="2010-07-31T00:00:00"/>
    <n v="118708.95"/>
    <n v="366"/>
    <x v="0"/>
  </r>
  <r>
    <x v="1"/>
    <x v="337"/>
    <d v="2011-06-20T00:00:00"/>
    <d v="2011-07-18T00:00:00"/>
    <n v="101219.35"/>
    <n v="14"/>
    <x v="5"/>
  </r>
  <r>
    <x v="0"/>
    <x v="436"/>
    <d v="2010-07-23T00:00:00"/>
    <d v="2010-09-16T00:00:00"/>
    <n v="98901.89"/>
    <n v="319"/>
    <x v="0"/>
  </r>
  <r>
    <x v="1"/>
    <x v="429"/>
    <d v="2011-01-21T00:00:00"/>
    <d v="2011-02-08T00:00:00"/>
    <n v="11543.71"/>
    <n v="174"/>
    <x v="1"/>
  </r>
  <r>
    <x v="1"/>
    <x v="544"/>
    <d v="2011-02-09T00:00:00"/>
    <d v="2011-03-08T00:00:00"/>
    <n v="6435.5"/>
    <n v="146"/>
    <x v="1"/>
  </r>
  <r>
    <x v="0"/>
    <x v="306"/>
    <d v="2010-12-27T00:00:00"/>
    <d v="2011-02-23T00:00:00"/>
    <n v="107862.9"/>
    <n v="159"/>
    <x v="1"/>
  </r>
  <r>
    <x v="0"/>
    <x v="247"/>
    <d v="2010-07-04T00:00:00"/>
    <d v="2010-08-01T00:00:00"/>
    <n v="2288.64"/>
    <n v="365"/>
    <x v="0"/>
  </r>
  <r>
    <x v="0"/>
    <x v="274"/>
    <d v="2010-10-02T00:00:00"/>
    <d v="2010-11-16T00:00:00"/>
    <n v="94435.17"/>
    <n v="258"/>
    <x v="0"/>
  </r>
  <r>
    <x v="1"/>
    <x v="219"/>
    <d v="2011-07-12T00:00:00"/>
    <d v="2011-09-08T00:00:00"/>
    <n v="112430.12"/>
    <n v="-38"/>
    <x v="4"/>
  </r>
  <r>
    <x v="1"/>
    <x v="37"/>
    <d v="2011-08-05T00:00:00"/>
    <d v="2011-08-28T00:00:00"/>
    <n v="1061.43"/>
    <n v="-27"/>
    <x v="4"/>
  </r>
  <r>
    <x v="0"/>
    <x v="552"/>
    <d v="2010-07-19T00:00:00"/>
    <d v="2010-09-16T00:00:00"/>
    <n v="97254.29"/>
    <n v="319"/>
    <x v="0"/>
  </r>
  <r>
    <x v="1"/>
    <x v="598"/>
    <d v="2011-08-22T00:00:00"/>
    <d v="2011-10-07T00:00:00"/>
    <n v="48825.34"/>
    <n v="-67"/>
    <x v="4"/>
  </r>
  <r>
    <x v="0"/>
    <x v="228"/>
    <d v="2010-08-10T00:00:00"/>
    <d v="2010-10-02T00:00:00"/>
    <n v="82696.240000000005"/>
    <n v="303"/>
    <x v="0"/>
  </r>
  <r>
    <x v="0"/>
    <x v="234"/>
    <d v="2010-06-10T00:00:00"/>
    <d v="2010-08-07T00:00:00"/>
    <n v="76498.94"/>
    <n v="359"/>
    <x v="0"/>
  </r>
  <r>
    <x v="1"/>
    <x v="285"/>
    <d v="2011-07-09T00:00:00"/>
    <d v="2011-09-02T00:00:00"/>
    <n v="55924.08"/>
    <n v="-32"/>
    <x v="4"/>
  </r>
  <r>
    <x v="0"/>
    <x v="645"/>
    <d v="2010-12-25T00:00:00"/>
    <d v="2011-02-03T00:00:00"/>
    <n v="59163.81"/>
    <n v="179"/>
    <x v="1"/>
  </r>
  <r>
    <x v="0"/>
    <x v="233"/>
    <d v="2010-09-13T00:00:00"/>
    <d v="2010-10-31T00:00:00"/>
    <n v="60338.93"/>
    <n v="274"/>
    <x v="0"/>
  </r>
  <r>
    <x v="1"/>
    <x v="86"/>
    <d v="2011-02-16T00:00:00"/>
    <d v="2011-03-19T00:00:00"/>
    <n v="9652.4599999999991"/>
    <n v="135"/>
    <x v="1"/>
  </r>
  <r>
    <x v="1"/>
    <x v="156"/>
    <d v="2011-08-18T00:00:00"/>
    <d v="2011-09-23T00:00:00"/>
    <n v="100773.91"/>
    <n v="-53"/>
    <x v="4"/>
  </r>
  <r>
    <x v="0"/>
    <x v="116"/>
    <d v="2010-11-10T00:00:00"/>
    <d v="2010-12-10T00:00:00"/>
    <n v="90157.49"/>
    <n v="234"/>
    <x v="0"/>
  </r>
  <r>
    <x v="1"/>
    <x v="498"/>
    <d v="2011-06-15T00:00:00"/>
    <d v="2011-07-14T00:00:00"/>
    <n v="44684.52"/>
    <n v="18"/>
    <x v="3"/>
  </r>
  <r>
    <x v="0"/>
    <x v="556"/>
    <d v="2010-05-31T00:00:00"/>
    <d v="2010-06-27T00:00:00"/>
    <n v="94923.16"/>
    <n v="400"/>
    <x v="0"/>
  </r>
  <r>
    <x v="1"/>
    <x v="300"/>
    <d v="2011-10-03T00:00:00"/>
    <d v="2011-11-07T00:00:00"/>
    <n v="43010.43"/>
    <n v="-98"/>
    <x v="4"/>
  </r>
  <r>
    <x v="0"/>
    <x v="409"/>
    <d v="2010-07-17T00:00:00"/>
    <d v="2010-08-28T00:00:00"/>
    <n v="74319.02"/>
    <n v="338"/>
    <x v="0"/>
  </r>
  <r>
    <x v="1"/>
    <x v="10"/>
    <d v="2011-03-18T00:00:00"/>
    <d v="2011-04-10T00:00:00"/>
    <n v="32083.74"/>
    <n v="113"/>
    <x v="1"/>
  </r>
  <r>
    <x v="1"/>
    <x v="329"/>
    <d v="2011-08-27T00:00:00"/>
    <d v="2011-10-05T00:00:00"/>
    <n v="104532.2"/>
    <n v="-65"/>
    <x v="4"/>
  </r>
  <r>
    <x v="0"/>
    <x v="203"/>
    <d v="2010-06-02T00:00:00"/>
    <d v="2010-06-22T00:00:00"/>
    <n v="28967.66"/>
    <n v="405"/>
    <x v="0"/>
  </r>
  <r>
    <x v="0"/>
    <x v="665"/>
    <d v="2010-09-20T00:00:00"/>
    <d v="2010-11-01T00:00:00"/>
    <n v="41679.54"/>
    <n v="273"/>
    <x v="0"/>
  </r>
  <r>
    <x v="1"/>
    <x v="636"/>
    <d v="2011-05-27T00:00:00"/>
    <d v="2011-07-15T00:00:00"/>
    <n v="39198.57"/>
    <n v="17"/>
    <x v="3"/>
  </r>
  <r>
    <x v="1"/>
    <x v="297"/>
    <d v="2011-06-14T00:00:00"/>
    <d v="2011-08-10T00:00:00"/>
    <n v="21771.21"/>
    <n v="-9"/>
    <x v="4"/>
  </r>
  <r>
    <x v="1"/>
    <x v="136"/>
    <d v="2011-04-07T00:00:00"/>
    <d v="2011-06-02T00:00:00"/>
    <n v="104147"/>
    <n v="60"/>
    <x v="7"/>
  </r>
  <r>
    <x v="1"/>
    <x v="314"/>
    <d v="2011-07-17T00:00:00"/>
    <d v="2011-09-13T00:00:00"/>
    <n v="113380.81"/>
    <n v="-43"/>
    <x v="4"/>
  </r>
  <r>
    <x v="0"/>
    <x v="88"/>
    <d v="2010-07-16T00:00:00"/>
    <d v="2010-09-02T00:00:00"/>
    <n v="77773.53"/>
    <n v="333"/>
    <x v="0"/>
  </r>
  <r>
    <x v="0"/>
    <x v="119"/>
    <d v="2010-11-08T00:00:00"/>
    <d v="2010-12-17T00:00:00"/>
    <n v="114777.85"/>
    <n v="227"/>
    <x v="0"/>
  </r>
  <r>
    <x v="0"/>
    <x v="303"/>
    <d v="2010-06-21T00:00:00"/>
    <d v="2010-07-25T00:00:00"/>
    <n v="7194.88"/>
    <n v="372"/>
    <x v="0"/>
  </r>
  <r>
    <x v="0"/>
    <x v="202"/>
    <d v="2010-06-22T00:00:00"/>
    <d v="2010-07-22T00:00:00"/>
    <n v="1833.79"/>
    <n v="375"/>
    <x v="0"/>
  </r>
  <r>
    <x v="1"/>
    <x v="555"/>
    <d v="2011-07-25T00:00:00"/>
    <d v="2011-09-14T00:00:00"/>
    <n v="50944.47"/>
    <n v="-44"/>
    <x v="4"/>
  </r>
  <r>
    <x v="0"/>
    <x v="514"/>
    <d v="2010-12-11T00:00:00"/>
    <d v="2010-12-29T00:00:00"/>
    <n v="52220.3"/>
    <n v="215"/>
    <x v="0"/>
  </r>
  <r>
    <x v="0"/>
    <x v="462"/>
    <d v="2010-08-29T00:00:00"/>
    <d v="2010-09-21T00:00:00"/>
    <n v="96247.06"/>
    <n v="314"/>
    <x v="0"/>
  </r>
  <r>
    <x v="1"/>
    <x v="339"/>
    <d v="2011-08-18T00:00:00"/>
    <d v="2011-09-13T00:00:00"/>
    <n v="7234.71"/>
    <n v="-43"/>
    <x v="4"/>
  </r>
  <r>
    <x v="1"/>
    <x v="154"/>
    <d v="2011-06-07T00:00:00"/>
    <d v="2011-07-13T00:00:00"/>
    <n v="85942.17"/>
    <n v="19"/>
    <x v="3"/>
  </r>
  <r>
    <x v="1"/>
    <x v="645"/>
    <d v="2011-06-09T00:00:00"/>
    <d v="2011-07-28T00:00:00"/>
    <n v="89213.14"/>
    <n v="4"/>
    <x v="5"/>
  </r>
  <r>
    <x v="1"/>
    <x v="529"/>
    <d v="2011-08-16T00:00:00"/>
    <d v="2011-08-31T00:00:00"/>
    <n v="12675.07"/>
    <n v="-30"/>
    <x v="4"/>
  </r>
  <r>
    <x v="0"/>
    <x v="585"/>
    <d v="2010-08-31T00:00:00"/>
    <d v="2010-10-26T00:00:00"/>
    <n v="53068.2"/>
    <n v="279"/>
    <x v="0"/>
  </r>
  <r>
    <x v="1"/>
    <x v="137"/>
    <d v="2011-03-19T00:00:00"/>
    <d v="2011-05-15T00:00:00"/>
    <n v="14544.56"/>
    <n v="78"/>
    <x v="6"/>
  </r>
  <r>
    <x v="1"/>
    <x v="567"/>
    <d v="2011-08-20T00:00:00"/>
    <d v="2011-09-30T00:00:00"/>
    <n v="11310.51"/>
    <n v="-60"/>
    <x v="4"/>
  </r>
  <r>
    <x v="0"/>
    <x v="257"/>
    <d v="2010-10-10T00:00:00"/>
    <d v="2010-10-24T00:00:00"/>
    <n v="23093.8"/>
    <n v="281"/>
    <x v="0"/>
  </r>
  <r>
    <x v="1"/>
    <x v="432"/>
    <d v="2011-04-06T00:00:00"/>
    <d v="2011-04-26T00:00:00"/>
    <n v="33070.879999999997"/>
    <n v="97"/>
    <x v="1"/>
  </r>
  <r>
    <x v="0"/>
    <x v="442"/>
    <d v="2010-11-08T00:00:00"/>
    <d v="2010-12-14T00:00:00"/>
    <n v="31939.81"/>
    <n v="230"/>
    <x v="0"/>
  </r>
  <r>
    <x v="0"/>
    <x v="251"/>
    <d v="2010-06-05T00:00:00"/>
    <d v="2010-07-10T00:00:00"/>
    <n v="94844.02"/>
    <n v="387"/>
    <x v="0"/>
  </r>
  <r>
    <x v="1"/>
    <x v="12"/>
    <d v="2011-07-12T00:00:00"/>
    <d v="2011-08-09T00:00:00"/>
    <n v="82677.31"/>
    <n v="-8"/>
    <x v="4"/>
  </r>
  <r>
    <x v="1"/>
    <x v="461"/>
    <d v="2011-08-22T00:00:00"/>
    <d v="2011-09-16T00:00:00"/>
    <n v="10111.11"/>
    <n v="-46"/>
    <x v="4"/>
  </r>
  <r>
    <x v="0"/>
    <x v="653"/>
    <d v="2010-10-18T00:00:00"/>
    <d v="2010-11-22T00:00:00"/>
    <n v="33740.559999999998"/>
    <n v="252"/>
    <x v="0"/>
  </r>
  <r>
    <x v="0"/>
    <x v="415"/>
    <d v="2010-10-29T00:00:00"/>
    <d v="2010-11-14T00:00:00"/>
    <n v="51459.43"/>
    <n v="260"/>
    <x v="0"/>
  </r>
  <r>
    <x v="0"/>
    <x v="81"/>
    <d v="2010-10-01T00:00:00"/>
    <d v="2010-11-08T00:00:00"/>
    <n v="32797.879999999997"/>
    <n v="266"/>
    <x v="0"/>
  </r>
  <r>
    <x v="0"/>
    <x v="655"/>
    <d v="2010-07-19T00:00:00"/>
    <d v="2010-08-28T00:00:00"/>
    <n v="101210.73"/>
    <n v="338"/>
    <x v="0"/>
  </r>
  <r>
    <x v="0"/>
    <x v="347"/>
    <d v="2010-10-09T00:00:00"/>
    <d v="2010-11-03T00:00:00"/>
    <n v="110020.7"/>
    <n v="271"/>
    <x v="0"/>
  </r>
  <r>
    <x v="0"/>
    <x v="36"/>
    <d v="2010-11-21T00:00:00"/>
    <d v="2010-12-07T00:00:00"/>
    <n v="68741.740000000005"/>
    <n v="237"/>
    <x v="0"/>
  </r>
  <r>
    <x v="1"/>
    <x v="653"/>
    <d v="2011-07-04T00:00:00"/>
    <d v="2011-07-26T00:00:00"/>
    <n v="47178.03"/>
    <n v="6"/>
    <x v="5"/>
  </r>
  <r>
    <x v="1"/>
    <x v="562"/>
    <d v="2011-03-16T00:00:00"/>
    <d v="2011-05-06T00:00:00"/>
    <n v="82783.5"/>
    <n v="87"/>
    <x v="6"/>
  </r>
  <r>
    <x v="0"/>
    <x v="175"/>
    <d v="2010-10-03T00:00:00"/>
    <d v="2010-11-08T00:00:00"/>
    <n v="60535.86"/>
    <n v="266"/>
    <x v="0"/>
  </r>
  <r>
    <x v="1"/>
    <x v="175"/>
    <d v="2011-02-02T00:00:00"/>
    <d v="2011-03-31T00:00:00"/>
    <n v="97649.16"/>
    <n v="123"/>
    <x v="1"/>
  </r>
  <r>
    <x v="0"/>
    <x v="660"/>
    <d v="2010-11-08T00:00:00"/>
    <d v="2010-11-23T00:00:00"/>
    <n v="13766.29"/>
    <n v="251"/>
    <x v="0"/>
  </r>
  <r>
    <x v="0"/>
    <x v="472"/>
    <d v="2010-11-12T00:00:00"/>
    <d v="2010-12-17T00:00:00"/>
    <n v="65454.19"/>
    <n v="227"/>
    <x v="0"/>
  </r>
  <r>
    <x v="1"/>
    <x v="26"/>
    <d v="2011-09-03T00:00:00"/>
    <d v="2011-10-26T00:00:00"/>
    <n v="111201.75"/>
    <n v="-86"/>
    <x v="4"/>
  </r>
  <r>
    <x v="0"/>
    <x v="540"/>
    <d v="2010-12-09T00:00:00"/>
    <d v="2011-01-29T00:00:00"/>
    <n v="85236.63"/>
    <n v="184"/>
    <x v="0"/>
  </r>
  <r>
    <x v="0"/>
    <x v="271"/>
    <d v="2010-08-15T00:00:00"/>
    <d v="2010-10-06T00:00:00"/>
    <n v="72591.88"/>
    <n v="299"/>
    <x v="0"/>
  </r>
  <r>
    <x v="1"/>
    <x v="401"/>
    <d v="2011-06-10T00:00:00"/>
    <d v="2011-07-24T00:00:00"/>
    <n v="119649.84"/>
    <n v="8"/>
    <x v="5"/>
  </r>
  <r>
    <x v="1"/>
    <x v="50"/>
    <d v="2011-09-01T00:00:00"/>
    <d v="2011-10-27T00:00:00"/>
    <n v="20601.53"/>
    <n v="-87"/>
    <x v="4"/>
  </r>
  <r>
    <x v="0"/>
    <x v="581"/>
    <d v="2010-11-17T00:00:00"/>
    <d v="2011-01-13T00:00:00"/>
    <n v="49445.91"/>
    <n v="200"/>
    <x v="0"/>
  </r>
  <r>
    <x v="1"/>
    <x v="208"/>
    <d v="2011-02-02T00:00:00"/>
    <d v="2011-03-02T00:00:00"/>
    <n v="22909.65"/>
    <n v="152"/>
    <x v="1"/>
  </r>
  <r>
    <x v="1"/>
    <x v="160"/>
    <d v="2011-04-09T00:00:00"/>
    <d v="2011-06-07T00:00:00"/>
    <n v="61545.04"/>
    <n v="55"/>
    <x v="7"/>
  </r>
  <r>
    <x v="1"/>
    <x v="260"/>
    <d v="2011-07-23T00:00:00"/>
    <d v="2011-09-17T00:00:00"/>
    <n v="36053.25"/>
    <n v="-47"/>
    <x v="4"/>
  </r>
  <r>
    <x v="1"/>
    <x v="110"/>
    <d v="2011-09-25T00:00:00"/>
    <d v="2011-11-11T00:00:00"/>
    <n v="105953.64"/>
    <n v="-102"/>
    <x v="4"/>
  </r>
  <r>
    <x v="1"/>
    <x v="346"/>
    <d v="2011-03-14T00:00:00"/>
    <d v="2011-05-07T00:00:00"/>
    <n v="66891.69"/>
    <n v="86"/>
    <x v="6"/>
  </r>
  <r>
    <x v="0"/>
    <x v="483"/>
    <d v="2010-11-12T00:00:00"/>
    <d v="2010-12-08T00:00:00"/>
    <n v="45875.78"/>
    <n v="236"/>
    <x v="0"/>
  </r>
  <r>
    <x v="1"/>
    <x v="546"/>
    <d v="2011-06-21T00:00:00"/>
    <d v="2011-08-10T00:00:00"/>
    <n v="115842.49"/>
    <n v="-9"/>
    <x v="4"/>
  </r>
  <r>
    <x v="1"/>
    <x v="265"/>
    <d v="2011-06-30T00:00:00"/>
    <d v="2011-07-19T00:00:00"/>
    <n v="8275.2900000000009"/>
    <n v="13"/>
    <x v="5"/>
  </r>
  <r>
    <x v="1"/>
    <x v="252"/>
    <d v="2011-04-15T00:00:00"/>
    <d v="2011-05-04T00:00:00"/>
    <n v="52441.13"/>
    <n v="89"/>
    <x v="6"/>
  </r>
  <r>
    <x v="1"/>
    <x v="316"/>
    <d v="2011-01-02T00:00:00"/>
    <d v="2011-01-23T00:00:00"/>
    <n v="58251.48"/>
    <n v="190"/>
    <x v="0"/>
  </r>
  <r>
    <x v="0"/>
    <x v="427"/>
    <d v="2010-09-16T00:00:00"/>
    <d v="2010-10-19T00:00:00"/>
    <n v="90707.41"/>
    <n v="286"/>
    <x v="0"/>
  </r>
  <r>
    <x v="0"/>
    <x v="391"/>
    <d v="2010-09-30T00:00:00"/>
    <d v="2010-11-12T00:00:00"/>
    <n v="87487.05"/>
    <n v="262"/>
    <x v="0"/>
  </r>
  <r>
    <x v="1"/>
    <x v="445"/>
    <d v="2011-09-26T00:00:00"/>
    <d v="2011-11-11T00:00:00"/>
    <n v="88981.01"/>
    <n v="-102"/>
    <x v="4"/>
  </r>
  <r>
    <x v="0"/>
    <x v="237"/>
    <d v="2010-08-24T00:00:00"/>
    <d v="2010-09-13T00:00:00"/>
    <n v="31782.33"/>
    <n v="322"/>
    <x v="0"/>
  </r>
  <r>
    <x v="1"/>
    <x v="648"/>
    <d v="2011-07-21T00:00:00"/>
    <d v="2011-08-23T00:00:00"/>
    <n v="103791.96"/>
    <n v="-22"/>
    <x v="4"/>
  </r>
  <r>
    <x v="1"/>
    <x v="248"/>
    <d v="2011-03-02T00:00:00"/>
    <d v="2011-04-12T00:00:00"/>
    <n v="62019.56"/>
    <n v="111"/>
    <x v="1"/>
  </r>
  <r>
    <x v="0"/>
    <x v="639"/>
    <d v="2010-08-01T00:00:00"/>
    <d v="2010-09-18T00:00:00"/>
    <n v="16416.93"/>
    <n v="317"/>
    <x v="0"/>
  </r>
  <r>
    <x v="1"/>
    <x v="448"/>
    <d v="2011-04-02T00:00:00"/>
    <d v="2011-05-15T00:00:00"/>
    <n v="96317.27"/>
    <n v="78"/>
    <x v="6"/>
  </r>
  <r>
    <x v="1"/>
    <x v="81"/>
    <d v="2011-09-18T00:00:00"/>
    <d v="2011-10-04T00:00:00"/>
    <n v="32916.57"/>
    <n v="-64"/>
    <x v="4"/>
  </r>
  <r>
    <x v="1"/>
    <x v="30"/>
    <d v="2011-07-28T00:00:00"/>
    <d v="2011-09-07T00:00:00"/>
    <n v="65703.72"/>
    <n v="-37"/>
    <x v="4"/>
  </r>
  <r>
    <x v="0"/>
    <x v="503"/>
    <d v="2010-09-03T00:00:00"/>
    <d v="2010-09-19T00:00:00"/>
    <n v="15771.71"/>
    <n v="316"/>
    <x v="0"/>
  </r>
  <r>
    <x v="0"/>
    <x v="25"/>
    <d v="2010-11-06T00:00:00"/>
    <d v="2010-11-30T00:00:00"/>
    <n v="84115.08"/>
    <n v="244"/>
    <x v="0"/>
  </r>
  <r>
    <x v="0"/>
    <x v="120"/>
    <d v="2010-09-30T00:00:00"/>
    <d v="2010-11-19T00:00:00"/>
    <n v="113483.93"/>
    <n v="255"/>
    <x v="0"/>
  </r>
  <r>
    <x v="0"/>
    <x v="377"/>
    <d v="2010-08-01T00:00:00"/>
    <d v="2010-08-15T00:00:00"/>
    <n v="41356.800000000003"/>
    <n v="351"/>
    <x v="0"/>
  </r>
  <r>
    <x v="1"/>
    <x v="449"/>
    <d v="2011-09-18T00:00:00"/>
    <d v="2011-11-08T00:00:00"/>
    <n v="84133.42"/>
    <n v="-99"/>
    <x v="4"/>
  </r>
  <r>
    <x v="0"/>
    <x v="632"/>
    <d v="2010-07-20T00:00:00"/>
    <d v="2010-08-30T00:00:00"/>
    <n v="34976.629999999997"/>
    <n v="336"/>
    <x v="0"/>
  </r>
  <r>
    <x v="0"/>
    <x v="127"/>
    <d v="2010-05-25T00:00:00"/>
    <d v="2010-06-11T00:00:00"/>
    <n v="16662.93"/>
    <n v="416"/>
    <x v="0"/>
  </r>
  <r>
    <x v="0"/>
    <x v="129"/>
    <d v="2010-08-16T00:00:00"/>
    <d v="2010-09-04T00:00:00"/>
    <n v="61556.04"/>
    <n v="331"/>
    <x v="0"/>
  </r>
  <r>
    <x v="1"/>
    <x v="55"/>
    <d v="2011-05-03T00:00:00"/>
    <d v="2011-06-22T00:00:00"/>
    <n v="28239.78"/>
    <n v="40"/>
    <x v="2"/>
  </r>
  <r>
    <x v="0"/>
    <x v="570"/>
    <d v="2010-07-28T00:00:00"/>
    <d v="2010-08-21T00:00:00"/>
    <n v="67349.73"/>
    <n v="345"/>
    <x v="0"/>
  </r>
  <r>
    <x v="1"/>
    <x v="410"/>
    <d v="2011-05-29T00:00:00"/>
    <d v="2011-06-29T00:00:00"/>
    <n v="4061.36"/>
    <n v="33"/>
    <x v="2"/>
  </r>
  <r>
    <x v="1"/>
    <x v="156"/>
    <d v="2011-08-01T00:00:00"/>
    <d v="2011-09-05T00:00:00"/>
    <n v="109867.03"/>
    <n v="-35"/>
    <x v="4"/>
  </r>
  <r>
    <x v="1"/>
    <x v="289"/>
    <d v="2011-07-26T00:00:00"/>
    <d v="2011-08-10T00:00:00"/>
    <n v="67114.820000000007"/>
    <n v="-9"/>
    <x v="4"/>
  </r>
  <r>
    <x v="0"/>
    <x v="474"/>
    <d v="2010-08-24T00:00:00"/>
    <d v="2010-09-22T00:00:00"/>
    <n v="8440.61"/>
    <n v="313"/>
    <x v="0"/>
  </r>
  <r>
    <x v="1"/>
    <x v="260"/>
    <d v="2011-06-24T00:00:00"/>
    <d v="2011-08-08T00:00:00"/>
    <n v="69776.89"/>
    <n v="-7"/>
    <x v="4"/>
  </r>
  <r>
    <x v="0"/>
    <x v="525"/>
    <d v="2010-08-02T00:00:00"/>
    <d v="2010-08-31T00:00:00"/>
    <n v="39913.589999999997"/>
    <n v="335"/>
    <x v="0"/>
  </r>
  <r>
    <x v="0"/>
    <x v="361"/>
    <d v="2010-12-30T00:00:00"/>
    <d v="2011-02-09T00:00:00"/>
    <n v="91443.77"/>
    <n v="173"/>
    <x v="1"/>
  </r>
  <r>
    <x v="0"/>
    <x v="663"/>
    <d v="2010-12-06T00:00:00"/>
    <d v="2011-02-01T00:00:00"/>
    <n v="64734.07"/>
    <n v="181"/>
    <x v="0"/>
  </r>
  <r>
    <x v="1"/>
    <x v="352"/>
    <d v="2011-08-18T00:00:00"/>
    <d v="2011-10-12T00:00:00"/>
    <n v="41680.21"/>
    <n v="-72"/>
    <x v="4"/>
  </r>
  <r>
    <x v="0"/>
    <x v="334"/>
    <d v="2010-08-22T00:00:00"/>
    <d v="2010-09-18T00:00:00"/>
    <n v="96777.95"/>
    <n v="317"/>
    <x v="0"/>
  </r>
  <r>
    <x v="0"/>
    <x v="361"/>
    <d v="2010-11-09T00:00:00"/>
    <d v="2010-12-03T00:00:00"/>
    <n v="51253.99"/>
    <n v="241"/>
    <x v="0"/>
  </r>
  <r>
    <x v="1"/>
    <x v="232"/>
    <d v="2011-07-13T00:00:00"/>
    <d v="2011-08-08T00:00:00"/>
    <n v="63432.6"/>
    <n v="-7"/>
    <x v="4"/>
  </r>
  <r>
    <x v="1"/>
    <x v="52"/>
    <d v="2011-09-22T00:00:00"/>
    <d v="2011-11-12T00:00:00"/>
    <n v="37289.29"/>
    <n v="-103"/>
    <x v="4"/>
  </r>
  <r>
    <x v="0"/>
    <x v="450"/>
    <d v="2010-12-19T00:00:00"/>
    <d v="2011-02-15T00:00:00"/>
    <n v="102362.04"/>
    <n v="167"/>
    <x v="1"/>
  </r>
  <r>
    <x v="1"/>
    <x v="629"/>
    <d v="2011-05-08T00:00:00"/>
    <d v="2011-06-01T00:00:00"/>
    <n v="89083.92"/>
    <n v="61"/>
    <x v="6"/>
  </r>
  <r>
    <x v="0"/>
    <x v="289"/>
    <d v="2010-08-13T00:00:00"/>
    <d v="2010-10-04T00:00:00"/>
    <n v="22990.61"/>
    <n v="301"/>
    <x v="0"/>
  </r>
  <r>
    <x v="1"/>
    <x v="480"/>
    <d v="2011-08-26T00:00:00"/>
    <d v="2011-10-03T00:00:00"/>
    <n v="63571.27"/>
    <n v="-63"/>
    <x v="4"/>
  </r>
  <r>
    <x v="1"/>
    <x v="601"/>
    <d v="2011-04-22T00:00:00"/>
    <d v="2011-05-10T00:00:00"/>
    <n v="91828.24"/>
    <n v="83"/>
    <x v="6"/>
  </r>
  <r>
    <x v="1"/>
    <x v="342"/>
    <d v="2011-09-18T00:00:00"/>
    <d v="2011-10-09T00:00:00"/>
    <n v="84969.600000000006"/>
    <n v="-69"/>
    <x v="4"/>
  </r>
  <r>
    <x v="1"/>
    <x v="183"/>
    <d v="2011-09-10T00:00:00"/>
    <d v="2011-10-01T00:00:00"/>
    <n v="111649.3"/>
    <n v="-61"/>
    <x v="4"/>
  </r>
  <r>
    <x v="0"/>
    <x v="540"/>
    <d v="2010-10-18T00:00:00"/>
    <d v="2010-12-08T00:00:00"/>
    <n v="64271.49"/>
    <n v="236"/>
    <x v="0"/>
  </r>
  <r>
    <x v="1"/>
    <x v="418"/>
    <d v="2011-04-17T00:00:00"/>
    <d v="2011-06-03T00:00:00"/>
    <n v="72965.320000000007"/>
    <n v="59"/>
    <x v="7"/>
  </r>
  <r>
    <x v="0"/>
    <x v="29"/>
    <d v="2010-06-03T00:00:00"/>
    <d v="2010-06-25T00:00:00"/>
    <n v="9128.77"/>
    <n v="402"/>
    <x v="0"/>
  </r>
  <r>
    <x v="1"/>
    <x v="0"/>
    <d v="2011-03-30T00:00:00"/>
    <d v="2011-05-16T00:00:00"/>
    <n v="79643.259999999995"/>
    <n v="77"/>
    <x v="6"/>
  </r>
  <r>
    <x v="1"/>
    <x v="406"/>
    <d v="2011-05-18T00:00:00"/>
    <d v="2011-07-15T00:00:00"/>
    <n v="27862.83"/>
    <n v="17"/>
    <x v="3"/>
  </r>
  <r>
    <x v="0"/>
    <x v="350"/>
    <d v="2010-07-06T00:00:00"/>
    <d v="2010-08-16T00:00:00"/>
    <n v="85567.92"/>
    <n v="350"/>
    <x v="0"/>
  </r>
  <r>
    <x v="1"/>
    <x v="331"/>
    <d v="2011-05-30T00:00:00"/>
    <d v="2011-07-26T00:00:00"/>
    <n v="3728.46"/>
    <n v="6"/>
    <x v="5"/>
  </r>
  <r>
    <x v="0"/>
    <x v="531"/>
    <d v="2010-10-12T00:00:00"/>
    <d v="2010-11-19T00:00:00"/>
    <n v="84836.9"/>
    <n v="255"/>
    <x v="0"/>
  </r>
  <r>
    <x v="0"/>
    <x v="628"/>
    <d v="2010-12-22T00:00:00"/>
    <d v="2011-02-16T00:00:00"/>
    <n v="76549.25"/>
    <n v="166"/>
    <x v="1"/>
  </r>
  <r>
    <x v="0"/>
    <x v="561"/>
    <d v="2010-06-01T00:00:00"/>
    <d v="2010-07-20T00:00:00"/>
    <n v="117041.25"/>
    <n v="377"/>
    <x v="0"/>
  </r>
  <r>
    <x v="0"/>
    <x v="455"/>
    <d v="2010-12-28T00:00:00"/>
    <d v="2011-01-24T00:00:00"/>
    <n v="118816.12"/>
    <n v="189"/>
    <x v="0"/>
  </r>
  <r>
    <x v="0"/>
    <x v="420"/>
    <d v="2010-10-09T00:00:00"/>
    <d v="2010-11-17T00:00:00"/>
    <n v="79715.42"/>
    <n v="257"/>
    <x v="0"/>
  </r>
  <r>
    <x v="0"/>
    <x v="493"/>
    <d v="2010-12-16T00:00:00"/>
    <d v="2011-01-09T00:00:00"/>
    <n v="27377.86"/>
    <n v="204"/>
    <x v="0"/>
  </r>
  <r>
    <x v="1"/>
    <x v="248"/>
    <d v="2011-06-21T00:00:00"/>
    <d v="2011-07-25T00:00:00"/>
    <n v="80155.839999999997"/>
    <n v="7"/>
    <x v="5"/>
  </r>
  <r>
    <x v="0"/>
    <x v="198"/>
    <d v="2010-09-28T00:00:00"/>
    <d v="2010-11-07T00:00:00"/>
    <n v="77156.539999999994"/>
    <n v="267"/>
    <x v="0"/>
  </r>
  <r>
    <x v="1"/>
    <x v="663"/>
    <d v="2011-01-13T00:00:00"/>
    <d v="2011-02-03T00:00:00"/>
    <n v="39738.03"/>
    <n v="179"/>
    <x v="1"/>
  </r>
  <r>
    <x v="1"/>
    <x v="659"/>
    <d v="2011-10-01T00:00:00"/>
    <d v="2011-11-24T00:00:00"/>
    <n v="24911.18"/>
    <n v="-115"/>
    <x v="4"/>
  </r>
  <r>
    <x v="0"/>
    <x v="108"/>
    <d v="2010-11-01T00:00:00"/>
    <d v="2010-11-27T00:00:00"/>
    <n v="85272.45"/>
    <n v="247"/>
    <x v="0"/>
  </r>
  <r>
    <x v="1"/>
    <x v="148"/>
    <d v="2011-07-10T00:00:00"/>
    <d v="2011-09-08T00:00:00"/>
    <n v="81062.899999999994"/>
    <n v="-38"/>
    <x v="4"/>
  </r>
  <r>
    <x v="1"/>
    <x v="190"/>
    <d v="2011-02-02T00:00:00"/>
    <d v="2011-03-12T00:00:00"/>
    <n v="77683.539999999994"/>
    <n v="142"/>
    <x v="1"/>
  </r>
  <r>
    <x v="0"/>
    <x v="115"/>
    <d v="2010-06-11T00:00:00"/>
    <d v="2010-08-07T00:00:00"/>
    <n v="61246.23"/>
    <n v="359"/>
    <x v="0"/>
  </r>
  <r>
    <x v="0"/>
    <x v="515"/>
    <d v="2010-07-19T00:00:00"/>
    <d v="2010-08-28T00:00:00"/>
    <n v="52514.62"/>
    <n v="338"/>
    <x v="0"/>
  </r>
  <r>
    <x v="0"/>
    <x v="269"/>
    <d v="2010-12-19T00:00:00"/>
    <d v="2011-02-01T00:00:00"/>
    <n v="105396.37"/>
    <n v="181"/>
    <x v="0"/>
  </r>
  <r>
    <x v="0"/>
    <x v="471"/>
    <d v="2010-07-13T00:00:00"/>
    <d v="2010-08-20T00:00:00"/>
    <n v="67275.56"/>
    <n v="346"/>
    <x v="0"/>
  </r>
  <r>
    <x v="1"/>
    <x v="284"/>
    <d v="2011-09-29T00:00:00"/>
    <d v="2011-11-28T00:00:00"/>
    <n v="17859.39"/>
    <n v="-119"/>
    <x v="4"/>
  </r>
  <r>
    <x v="0"/>
    <x v="409"/>
    <d v="2010-11-06T00:00:00"/>
    <d v="2010-11-28T00:00:00"/>
    <n v="36258.410000000003"/>
    <n v="246"/>
    <x v="0"/>
  </r>
  <r>
    <x v="0"/>
    <x v="25"/>
    <d v="2010-09-15T00:00:00"/>
    <d v="2010-10-20T00:00:00"/>
    <n v="916.18"/>
    <n v="285"/>
    <x v="0"/>
  </r>
  <r>
    <x v="1"/>
    <x v="294"/>
    <d v="2011-04-12T00:00:00"/>
    <d v="2011-05-07T00:00:00"/>
    <n v="34633.440000000002"/>
    <n v="86"/>
    <x v="6"/>
  </r>
  <r>
    <x v="1"/>
    <x v="362"/>
    <d v="2011-05-23T00:00:00"/>
    <d v="2011-06-20T00:00:00"/>
    <n v="106771.73"/>
    <n v="42"/>
    <x v="2"/>
  </r>
  <r>
    <x v="1"/>
    <x v="86"/>
    <d v="2011-01-31T00:00:00"/>
    <d v="2011-03-11T00:00:00"/>
    <n v="114220.75"/>
    <n v="143"/>
    <x v="1"/>
  </r>
  <r>
    <x v="1"/>
    <x v="662"/>
    <d v="2011-02-09T00:00:00"/>
    <d v="2011-03-09T00:00:00"/>
    <n v="109720.97"/>
    <n v="145"/>
    <x v="1"/>
  </r>
  <r>
    <x v="0"/>
    <x v="81"/>
    <d v="2010-12-02T00:00:00"/>
    <d v="2010-12-20T00:00:00"/>
    <n v="29764.93"/>
    <n v="224"/>
    <x v="0"/>
  </r>
  <r>
    <x v="1"/>
    <x v="518"/>
    <d v="2011-01-27T00:00:00"/>
    <d v="2011-02-16T00:00:00"/>
    <n v="15129.37"/>
    <n v="166"/>
    <x v="1"/>
  </r>
  <r>
    <x v="0"/>
    <x v="573"/>
    <d v="2010-12-04T00:00:00"/>
    <d v="2011-01-21T00:00:00"/>
    <n v="26859.41"/>
    <n v="192"/>
    <x v="0"/>
  </r>
  <r>
    <x v="1"/>
    <x v="258"/>
    <d v="2011-02-02T00:00:00"/>
    <d v="2011-02-16T00:00:00"/>
    <n v="90820.94"/>
    <n v="166"/>
    <x v="1"/>
  </r>
  <r>
    <x v="0"/>
    <x v="391"/>
    <d v="2010-08-24T00:00:00"/>
    <d v="2010-10-01T00:00:00"/>
    <n v="42043.68"/>
    <n v="304"/>
    <x v="0"/>
  </r>
  <r>
    <x v="1"/>
    <x v="566"/>
    <d v="2011-03-19T00:00:00"/>
    <d v="2011-04-10T00:00:00"/>
    <n v="6928.23"/>
    <n v="113"/>
    <x v="1"/>
  </r>
  <r>
    <x v="1"/>
    <x v="200"/>
    <d v="2011-06-05T00:00:00"/>
    <d v="2011-07-20T00:00:00"/>
    <n v="27761.25"/>
    <n v="12"/>
    <x v="5"/>
  </r>
  <r>
    <x v="1"/>
    <x v="75"/>
    <d v="2011-04-15T00:00:00"/>
    <d v="2011-05-23T00:00:00"/>
    <n v="35193.01"/>
    <n v="70"/>
    <x v="6"/>
  </r>
  <r>
    <x v="1"/>
    <x v="225"/>
    <d v="2011-08-03T00:00:00"/>
    <d v="2011-09-30T00:00:00"/>
    <n v="55545.25"/>
    <n v="-60"/>
    <x v="4"/>
  </r>
  <r>
    <x v="1"/>
    <x v="608"/>
    <d v="2011-09-29T00:00:00"/>
    <d v="2011-11-05T00:00:00"/>
    <n v="66248.61"/>
    <n v="-96"/>
    <x v="4"/>
  </r>
  <r>
    <x v="1"/>
    <x v="24"/>
    <d v="2011-05-04T00:00:00"/>
    <d v="2011-06-27T00:00:00"/>
    <n v="97877.21"/>
    <n v="35"/>
    <x v="2"/>
  </r>
  <r>
    <x v="1"/>
    <x v="580"/>
    <d v="2011-02-24T00:00:00"/>
    <d v="2011-03-25T00:00:00"/>
    <n v="20579.849999999999"/>
    <n v="129"/>
    <x v="1"/>
  </r>
  <r>
    <x v="1"/>
    <x v="50"/>
    <d v="2011-01-03T00:00:00"/>
    <d v="2011-02-27T00:00:00"/>
    <n v="23139.55"/>
    <n v="155"/>
    <x v="1"/>
  </r>
  <r>
    <x v="1"/>
    <x v="360"/>
    <d v="2011-03-25T00:00:00"/>
    <d v="2011-04-09T00:00:00"/>
    <n v="86875.55"/>
    <n v="114"/>
    <x v="1"/>
  </r>
  <r>
    <x v="0"/>
    <x v="619"/>
    <d v="2010-12-20T00:00:00"/>
    <d v="2011-01-31T00:00:00"/>
    <n v="19111.27"/>
    <n v="182"/>
    <x v="0"/>
  </r>
  <r>
    <x v="1"/>
    <x v="345"/>
    <d v="2011-04-23T00:00:00"/>
    <d v="2011-05-21T00:00:00"/>
    <n v="20573.330000000002"/>
    <n v="72"/>
    <x v="6"/>
  </r>
  <r>
    <x v="1"/>
    <x v="252"/>
    <d v="2011-01-08T00:00:00"/>
    <d v="2011-03-07T00:00:00"/>
    <n v="117298.94"/>
    <n v="147"/>
    <x v="1"/>
  </r>
  <r>
    <x v="1"/>
    <x v="546"/>
    <d v="2011-08-12T00:00:00"/>
    <d v="2011-09-12T00:00:00"/>
    <n v="90435.6"/>
    <n v="-42"/>
    <x v="4"/>
  </r>
  <r>
    <x v="0"/>
    <x v="470"/>
    <d v="2010-10-31T00:00:00"/>
    <d v="2010-12-03T00:00:00"/>
    <n v="80364.92"/>
    <n v="241"/>
    <x v="0"/>
  </r>
  <r>
    <x v="0"/>
    <x v="584"/>
    <d v="2010-07-02T00:00:00"/>
    <d v="2010-07-19T00:00:00"/>
    <n v="15047.07"/>
    <n v="378"/>
    <x v="0"/>
  </r>
  <r>
    <x v="1"/>
    <x v="151"/>
    <d v="2011-08-24T00:00:00"/>
    <d v="2011-09-10T00:00:00"/>
    <n v="91080"/>
    <n v="-40"/>
    <x v="4"/>
  </r>
  <r>
    <x v="1"/>
    <x v="669"/>
    <d v="2011-10-01T00:00:00"/>
    <d v="2011-11-20T00:00:00"/>
    <n v="53730.27"/>
    <n v="-111"/>
    <x v="4"/>
  </r>
  <r>
    <x v="1"/>
    <x v="501"/>
    <d v="2011-10-14T00:00:00"/>
    <d v="2011-12-05T00:00:00"/>
    <n v="118891.5"/>
    <n v="-126"/>
    <x v="4"/>
  </r>
  <r>
    <x v="0"/>
    <x v="600"/>
    <d v="2010-10-08T00:00:00"/>
    <d v="2010-10-24T00:00:00"/>
    <n v="26996.9"/>
    <n v="281"/>
    <x v="0"/>
  </r>
  <r>
    <x v="0"/>
    <x v="36"/>
    <d v="2010-07-03T00:00:00"/>
    <d v="2010-08-25T00:00:00"/>
    <n v="82325.38"/>
    <n v="341"/>
    <x v="0"/>
  </r>
  <r>
    <x v="0"/>
    <x v="495"/>
    <d v="2010-07-04T00:00:00"/>
    <d v="2010-08-02T00:00:00"/>
    <n v="64884.63"/>
    <n v="364"/>
    <x v="0"/>
  </r>
  <r>
    <x v="1"/>
    <x v="370"/>
    <d v="2011-06-09T00:00:00"/>
    <d v="2011-07-11T00:00:00"/>
    <n v="68438.820000000007"/>
    <n v="21"/>
    <x v="3"/>
  </r>
  <r>
    <x v="1"/>
    <x v="359"/>
    <d v="2011-08-06T00:00:00"/>
    <d v="2011-09-18T00:00:00"/>
    <n v="44854.71"/>
    <n v="-48"/>
    <x v="4"/>
  </r>
  <r>
    <x v="0"/>
    <x v="17"/>
    <d v="2010-11-08T00:00:00"/>
    <d v="2010-11-23T00:00:00"/>
    <n v="98838.19"/>
    <n v="251"/>
    <x v="0"/>
  </r>
  <r>
    <x v="1"/>
    <x v="178"/>
    <d v="2011-08-26T00:00:00"/>
    <d v="2011-10-22T00:00:00"/>
    <n v="110301.27"/>
    <n v="-82"/>
    <x v="4"/>
  </r>
  <r>
    <x v="1"/>
    <x v="25"/>
    <d v="2011-09-01T00:00:00"/>
    <d v="2011-10-04T00:00:00"/>
    <n v="45791.74"/>
    <n v="-64"/>
    <x v="4"/>
  </r>
  <r>
    <x v="1"/>
    <x v="364"/>
    <d v="2011-03-14T00:00:00"/>
    <d v="2011-04-07T00:00:00"/>
    <n v="90917.62"/>
    <n v="116"/>
    <x v="1"/>
  </r>
  <r>
    <x v="1"/>
    <x v="81"/>
    <d v="2011-05-12T00:00:00"/>
    <d v="2011-05-26T00:00:00"/>
    <n v="100283.27"/>
    <n v="67"/>
    <x v="6"/>
  </r>
  <r>
    <x v="0"/>
    <x v="333"/>
    <d v="2010-09-05T00:00:00"/>
    <d v="2010-10-25T00:00:00"/>
    <n v="16731.490000000002"/>
    <n v="280"/>
    <x v="0"/>
  </r>
  <r>
    <x v="1"/>
    <x v="366"/>
    <d v="2011-01-18T00:00:00"/>
    <d v="2011-03-14T00:00:00"/>
    <n v="86912.85"/>
    <n v="140"/>
    <x v="1"/>
  </r>
  <r>
    <x v="0"/>
    <x v="621"/>
    <d v="2010-10-04T00:00:00"/>
    <d v="2010-10-29T00:00:00"/>
    <n v="94965"/>
    <n v="276"/>
    <x v="0"/>
  </r>
  <r>
    <x v="0"/>
    <x v="91"/>
    <d v="2010-09-26T00:00:00"/>
    <d v="2010-10-21T00:00:00"/>
    <n v="67534.820000000007"/>
    <n v="284"/>
    <x v="0"/>
  </r>
  <r>
    <x v="1"/>
    <x v="165"/>
    <d v="2011-06-16T00:00:00"/>
    <d v="2011-08-04T00:00:00"/>
    <n v="74431.39"/>
    <n v="-3"/>
    <x v="4"/>
  </r>
  <r>
    <x v="0"/>
    <x v="118"/>
    <d v="2010-10-11T00:00:00"/>
    <d v="2010-11-27T00:00:00"/>
    <n v="103112.81"/>
    <n v="247"/>
    <x v="0"/>
  </r>
  <r>
    <x v="1"/>
    <x v="312"/>
    <d v="2011-04-18T00:00:00"/>
    <d v="2011-05-13T00:00:00"/>
    <n v="71030.429999999993"/>
    <n v="80"/>
    <x v="6"/>
  </r>
  <r>
    <x v="0"/>
    <x v="559"/>
    <d v="2010-12-14T00:00:00"/>
    <d v="2011-01-14T00:00:00"/>
    <n v="91563.62"/>
    <n v="199"/>
    <x v="0"/>
  </r>
  <r>
    <x v="0"/>
    <x v="330"/>
    <d v="2010-09-07T00:00:00"/>
    <d v="2010-10-27T00:00:00"/>
    <n v="106880.89"/>
    <n v="278"/>
    <x v="0"/>
  </r>
  <r>
    <x v="1"/>
    <x v="18"/>
    <d v="2011-02-21T00:00:00"/>
    <d v="2011-04-22T00:00:00"/>
    <n v="4486.82"/>
    <n v="101"/>
    <x v="1"/>
  </r>
  <r>
    <x v="0"/>
    <x v="336"/>
    <d v="2010-08-26T00:00:00"/>
    <d v="2010-09-21T00:00:00"/>
    <n v="41528.410000000003"/>
    <n v="314"/>
    <x v="0"/>
  </r>
  <r>
    <x v="0"/>
    <x v="407"/>
    <d v="2010-12-24T00:00:00"/>
    <d v="2011-01-07T00:00:00"/>
    <n v="48273.85"/>
    <n v="206"/>
    <x v="0"/>
  </r>
  <r>
    <x v="0"/>
    <x v="380"/>
    <d v="2010-10-11T00:00:00"/>
    <d v="2010-12-05T00:00:00"/>
    <n v="81559.61"/>
    <n v="239"/>
    <x v="0"/>
  </r>
  <r>
    <x v="0"/>
    <x v="373"/>
    <d v="2010-09-12T00:00:00"/>
    <d v="2010-11-09T00:00:00"/>
    <n v="44846.25"/>
    <n v="265"/>
    <x v="0"/>
  </r>
  <r>
    <x v="1"/>
    <x v="151"/>
    <d v="2011-02-07T00:00:00"/>
    <d v="2011-03-18T00:00:00"/>
    <n v="115235.82"/>
    <n v="136"/>
    <x v="1"/>
  </r>
  <r>
    <x v="1"/>
    <x v="183"/>
    <d v="2011-01-22T00:00:00"/>
    <d v="2011-02-21T00:00:00"/>
    <n v="66547.75"/>
    <n v="161"/>
    <x v="1"/>
  </r>
  <r>
    <x v="0"/>
    <x v="407"/>
    <d v="2010-09-08T00:00:00"/>
    <d v="2010-09-22T00:00:00"/>
    <n v="38949.65"/>
    <n v="313"/>
    <x v="0"/>
  </r>
  <r>
    <x v="1"/>
    <x v="442"/>
    <d v="2011-07-10T00:00:00"/>
    <d v="2011-08-25T00:00:00"/>
    <n v="44047.13"/>
    <n v="-24"/>
    <x v="4"/>
  </r>
  <r>
    <x v="1"/>
    <x v="609"/>
    <d v="2011-06-01T00:00:00"/>
    <d v="2011-06-20T00:00:00"/>
    <n v="9361.09"/>
    <n v="42"/>
    <x v="2"/>
  </r>
  <r>
    <x v="0"/>
    <x v="112"/>
    <d v="2010-11-25T00:00:00"/>
    <d v="2011-01-05T00:00:00"/>
    <n v="61082.92"/>
    <n v="208"/>
    <x v="0"/>
  </r>
  <r>
    <x v="0"/>
    <x v="179"/>
    <d v="2010-07-20T00:00:00"/>
    <d v="2010-09-17T00:00:00"/>
    <n v="15152.11"/>
    <n v="318"/>
    <x v="0"/>
  </r>
  <r>
    <x v="1"/>
    <x v="184"/>
    <d v="2011-04-14T00:00:00"/>
    <d v="2011-06-08T00:00:00"/>
    <n v="46011.31"/>
    <n v="54"/>
    <x v="7"/>
  </r>
  <r>
    <x v="0"/>
    <x v="341"/>
    <d v="2010-06-03T00:00:00"/>
    <d v="2010-06-22T00:00:00"/>
    <n v="108636.46"/>
    <n v="405"/>
    <x v="0"/>
  </r>
  <r>
    <x v="1"/>
    <x v="225"/>
    <d v="2011-09-06T00:00:00"/>
    <d v="2011-09-21T00:00:00"/>
    <n v="94873.63"/>
    <n v="-51"/>
    <x v="4"/>
  </r>
  <r>
    <x v="0"/>
    <x v="437"/>
    <d v="2010-07-30T00:00:00"/>
    <d v="2010-09-18T00:00:00"/>
    <n v="62999.41"/>
    <n v="317"/>
    <x v="0"/>
  </r>
  <r>
    <x v="0"/>
    <x v="397"/>
    <d v="2010-05-29T00:00:00"/>
    <d v="2010-07-15T00:00:00"/>
    <n v="15978.24"/>
    <n v="382"/>
    <x v="0"/>
  </r>
  <r>
    <x v="0"/>
    <x v="496"/>
    <d v="2010-08-26T00:00:00"/>
    <d v="2010-09-14T00:00:00"/>
    <n v="30317.56"/>
    <n v="321"/>
    <x v="0"/>
  </r>
  <r>
    <x v="1"/>
    <x v="182"/>
    <d v="2011-09-21T00:00:00"/>
    <d v="2011-10-21T00:00:00"/>
    <n v="95352.59"/>
    <n v="-81"/>
    <x v="4"/>
  </r>
  <r>
    <x v="0"/>
    <x v="360"/>
    <d v="2010-07-19T00:00:00"/>
    <d v="2010-09-04T00:00:00"/>
    <n v="70407.59"/>
    <n v="331"/>
    <x v="0"/>
  </r>
  <r>
    <x v="0"/>
    <x v="669"/>
    <d v="2010-07-01T00:00:00"/>
    <d v="2010-07-22T00:00:00"/>
    <n v="94920.73"/>
    <n v="375"/>
    <x v="0"/>
  </r>
  <r>
    <x v="1"/>
    <x v="22"/>
    <d v="2011-02-04T00:00:00"/>
    <d v="2011-04-02T00:00:00"/>
    <n v="97497.14"/>
    <n v="121"/>
    <x v="1"/>
  </r>
  <r>
    <x v="0"/>
    <x v="617"/>
    <d v="2010-09-21T00:00:00"/>
    <d v="2010-11-06T00:00:00"/>
    <n v="109116.83"/>
    <n v="268"/>
    <x v="0"/>
  </r>
  <r>
    <x v="1"/>
    <x v="408"/>
    <d v="2011-02-16T00:00:00"/>
    <d v="2011-03-29T00:00:00"/>
    <n v="46134.42"/>
    <n v="125"/>
    <x v="1"/>
  </r>
  <r>
    <x v="0"/>
    <x v="534"/>
    <d v="2010-12-17T00:00:00"/>
    <d v="2011-02-01T00:00:00"/>
    <n v="52922.36"/>
    <n v="181"/>
    <x v="0"/>
  </r>
  <r>
    <x v="1"/>
    <x v="415"/>
    <d v="2011-08-04T00:00:00"/>
    <d v="2011-08-30T00:00:00"/>
    <n v="69894.59"/>
    <n v="-29"/>
    <x v="4"/>
  </r>
  <r>
    <x v="1"/>
    <x v="165"/>
    <d v="2011-07-05T00:00:00"/>
    <d v="2011-08-25T00:00:00"/>
    <n v="7117.79"/>
    <n v="-24"/>
    <x v="4"/>
  </r>
  <r>
    <x v="0"/>
    <x v="101"/>
    <d v="2010-06-29T00:00:00"/>
    <d v="2010-08-06T00:00:00"/>
    <n v="1844.97"/>
    <n v="360"/>
    <x v="0"/>
  </r>
  <r>
    <x v="0"/>
    <x v="393"/>
    <d v="2010-11-09T00:00:00"/>
    <d v="2011-01-08T00:00:00"/>
    <n v="90026.29"/>
    <n v="205"/>
    <x v="0"/>
  </r>
  <r>
    <x v="0"/>
    <x v="258"/>
    <d v="2010-10-04T00:00:00"/>
    <d v="2010-10-21T00:00:00"/>
    <n v="72567.820000000007"/>
    <n v="284"/>
    <x v="0"/>
  </r>
  <r>
    <x v="1"/>
    <x v="480"/>
    <d v="2011-06-30T00:00:00"/>
    <d v="2011-08-10T00:00:00"/>
    <n v="11066.54"/>
    <n v="-9"/>
    <x v="4"/>
  </r>
  <r>
    <x v="0"/>
    <x v="604"/>
    <d v="2010-06-18T00:00:00"/>
    <d v="2010-07-29T00:00:00"/>
    <n v="59260.36"/>
    <n v="368"/>
    <x v="0"/>
  </r>
  <r>
    <x v="0"/>
    <x v="562"/>
    <d v="2010-11-12T00:00:00"/>
    <d v="2010-12-02T00:00:00"/>
    <n v="97402.89"/>
    <n v="242"/>
    <x v="0"/>
  </r>
  <r>
    <x v="1"/>
    <x v="353"/>
    <d v="2011-01-19T00:00:00"/>
    <d v="2011-02-10T00:00:00"/>
    <n v="96100.64"/>
    <n v="172"/>
    <x v="1"/>
  </r>
  <r>
    <x v="1"/>
    <x v="629"/>
    <d v="2011-01-25T00:00:00"/>
    <d v="2011-03-15T00:00:00"/>
    <n v="68753.929999999993"/>
    <n v="139"/>
    <x v="1"/>
  </r>
  <r>
    <x v="0"/>
    <x v="227"/>
    <d v="2010-06-20T00:00:00"/>
    <d v="2010-07-14T00:00:00"/>
    <n v="62255.94"/>
    <n v="383"/>
    <x v="0"/>
  </r>
  <r>
    <x v="0"/>
    <x v="72"/>
    <d v="2010-06-21T00:00:00"/>
    <d v="2010-07-12T00:00:00"/>
    <n v="19489.919999999998"/>
    <n v="385"/>
    <x v="0"/>
  </r>
  <r>
    <x v="1"/>
    <x v="613"/>
    <d v="2011-09-24T00:00:00"/>
    <d v="2011-10-10T00:00:00"/>
    <n v="50387"/>
    <n v="-70"/>
    <x v="4"/>
  </r>
  <r>
    <x v="1"/>
    <x v="315"/>
    <d v="2011-05-02T00:00:00"/>
    <d v="2011-06-14T00:00:00"/>
    <n v="55517.19"/>
    <n v="48"/>
    <x v="7"/>
  </r>
  <r>
    <x v="1"/>
    <x v="94"/>
    <d v="2011-08-13T00:00:00"/>
    <d v="2011-09-15T00:00:00"/>
    <n v="83409.86"/>
    <n v="-45"/>
    <x v="4"/>
  </r>
  <r>
    <x v="0"/>
    <x v="249"/>
    <d v="2010-12-07T00:00:00"/>
    <d v="2011-01-25T00:00:00"/>
    <n v="44907.78"/>
    <n v="188"/>
    <x v="0"/>
  </r>
  <r>
    <x v="1"/>
    <x v="536"/>
    <d v="2011-08-04T00:00:00"/>
    <d v="2011-09-22T00:00:00"/>
    <n v="83066.53"/>
    <n v="-52"/>
    <x v="4"/>
  </r>
  <r>
    <x v="0"/>
    <x v="338"/>
    <d v="2010-06-14T00:00:00"/>
    <d v="2010-07-21T00:00:00"/>
    <n v="117417.63"/>
    <n v="376"/>
    <x v="0"/>
  </r>
  <r>
    <x v="1"/>
    <x v="238"/>
    <d v="2011-06-22T00:00:00"/>
    <d v="2011-07-27T00:00:00"/>
    <n v="60770.25"/>
    <n v="5"/>
    <x v="5"/>
  </r>
  <r>
    <x v="0"/>
    <x v="649"/>
    <d v="2010-12-15T00:00:00"/>
    <d v="2011-01-10T00:00:00"/>
    <n v="28768.78"/>
    <n v="203"/>
    <x v="0"/>
  </r>
  <r>
    <x v="0"/>
    <x v="417"/>
    <d v="2010-08-28T00:00:00"/>
    <d v="2010-10-11T00:00:00"/>
    <n v="40452.93"/>
    <n v="294"/>
    <x v="0"/>
  </r>
  <r>
    <x v="0"/>
    <x v="38"/>
    <d v="2010-08-10T00:00:00"/>
    <d v="2010-08-30T00:00:00"/>
    <n v="41509.78"/>
    <n v="336"/>
    <x v="0"/>
  </r>
  <r>
    <x v="0"/>
    <x v="488"/>
    <d v="2010-08-06T00:00:00"/>
    <d v="2010-09-16T00:00:00"/>
    <n v="97299.78"/>
    <n v="319"/>
    <x v="0"/>
  </r>
  <r>
    <x v="1"/>
    <x v="119"/>
    <d v="2011-04-29T00:00:00"/>
    <d v="2011-06-17T00:00:00"/>
    <n v="60749.08"/>
    <n v="45"/>
    <x v="2"/>
  </r>
  <r>
    <x v="1"/>
    <x v="157"/>
    <d v="2011-03-06T00:00:00"/>
    <d v="2011-03-29T00:00:00"/>
    <n v="111879.79"/>
    <n v="125"/>
    <x v="1"/>
  </r>
  <r>
    <x v="0"/>
    <x v="547"/>
    <d v="2010-12-04T00:00:00"/>
    <d v="2010-12-19T00:00:00"/>
    <n v="60210.74"/>
    <n v="225"/>
    <x v="0"/>
  </r>
  <r>
    <x v="0"/>
    <x v="138"/>
    <d v="2010-06-18T00:00:00"/>
    <d v="2010-07-23T00:00:00"/>
    <n v="68805.820000000007"/>
    <n v="374"/>
    <x v="0"/>
  </r>
  <r>
    <x v="0"/>
    <x v="542"/>
    <d v="2010-09-27T00:00:00"/>
    <d v="2010-11-07T00:00:00"/>
    <n v="92472.05"/>
    <n v="267"/>
    <x v="0"/>
  </r>
  <r>
    <x v="1"/>
    <x v="642"/>
    <d v="2011-03-08T00:00:00"/>
    <d v="2011-05-05T00:00:00"/>
    <n v="67865.73"/>
    <n v="88"/>
    <x v="6"/>
  </r>
  <r>
    <x v="0"/>
    <x v="442"/>
    <d v="2010-08-02T00:00:00"/>
    <d v="2010-09-12T00:00:00"/>
    <n v="63004.05"/>
    <n v="323"/>
    <x v="0"/>
  </r>
  <r>
    <x v="0"/>
    <x v="8"/>
    <d v="2010-08-07T00:00:00"/>
    <d v="2010-08-27T00:00:00"/>
    <n v="106852.76"/>
    <n v="339"/>
    <x v="0"/>
  </r>
  <r>
    <x v="0"/>
    <x v="22"/>
    <d v="2010-09-23T00:00:00"/>
    <d v="2010-11-04T00:00:00"/>
    <n v="59317.89"/>
    <n v="270"/>
    <x v="0"/>
  </r>
  <r>
    <x v="0"/>
    <x v="182"/>
    <d v="2010-10-19T00:00:00"/>
    <d v="2010-11-10T00:00:00"/>
    <n v="78256.56"/>
    <n v="264"/>
    <x v="0"/>
  </r>
  <r>
    <x v="1"/>
    <x v="581"/>
    <d v="2011-04-14T00:00:00"/>
    <d v="2011-05-16T00:00:00"/>
    <n v="15922.74"/>
    <n v="77"/>
    <x v="6"/>
  </r>
  <r>
    <x v="0"/>
    <x v="156"/>
    <d v="2010-08-27T00:00:00"/>
    <d v="2010-10-13T00:00:00"/>
    <n v="83113.100000000006"/>
    <n v="292"/>
    <x v="0"/>
  </r>
  <r>
    <x v="0"/>
    <x v="17"/>
    <d v="2010-08-16T00:00:00"/>
    <d v="2010-10-13T00:00:00"/>
    <n v="37385.42"/>
    <n v="292"/>
    <x v="0"/>
  </r>
  <r>
    <x v="0"/>
    <x v="539"/>
    <d v="2010-06-24T00:00:00"/>
    <d v="2010-08-11T00:00:00"/>
    <n v="59738.14"/>
    <n v="355"/>
    <x v="0"/>
  </r>
  <r>
    <x v="0"/>
    <x v="213"/>
    <d v="2010-06-24T00:00:00"/>
    <d v="2010-07-16T00:00:00"/>
    <n v="3149.55"/>
    <n v="381"/>
    <x v="0"/>
  </r>
  <r>
    <x v="0"/>
    <x v="186"/>
    <d v="2010-12-26T00:00:00"/>
    <d v="2011-01-30T00:00:00"/>
    <n v="16393.150000000001"/>
    <n v="183"/>
    <x v="0"/>
  </r>
  <r>
    <x v="1"/>
    <x v="641"/>
    <d v="2011-05-12T00:00:00"/>
    <d v="2011-05-27T00:00:00"/>
    <n v="93304.27"/>
    <n v="66"/>
    <x v="6"/>
  </r>
  <r>
    <x v="1"/>
    <x v="277"/>
    <d v="2011-04-22T00:00:00"/>
    <d v="2011-05-31T00:00:00"/>
    <n v="35640.22"/>
    <n v="62"/>
    <x v="6"/>
  </r>
  <r>
    <x v="0"/>
    <x v="216"/>
    <d v="2010-05-25T00:00:00"/>
    <d v="2010-06-14T00:00:00"/>
    <n v="5971.94"/>
    <n v="413"/>
    <x v="0"/>
  </r>
  <r>
    <x v="1"/>
    <x v="429"/>
    <d v="2011-04-04T00:00:00"/>
    <d v="2011-04-18T00:00:00"/>
    <n v="65375.44"/>
    <n v="105"/>
    <x v="1"/>
  </r>
  <r>
    <x v="1"/>
    <x v="45"/>
    <d v="2011-05-31T00:00:00"/>
    <d v="2011-07-05T00:00:00"/>
    <n v="2073.52"/>
    <n v="27"/>
    <x v="3"/>
  </r>
  <r>
    <x v="0"/>
    <x v="369"/>
    <d v="2010-06-05T00:00:00"/>
    <d v="2010-07-01T00:00:00"/>
    <n v="86476.98"/>
    <n v="396"/>
    <x v="0"/>
  </r>
  <r>
    <x v="1"/>
    <x v="422"/>
    <d v="2011-02-11T00:00:00"/>
    <d v="2011-04-02T00:00:00"/>
    <n v="64805.85"/>
    <n v="121"/>
    <x v="1"/>
  </r>
  <r>
    <x v="1"/>
    <x v="436"/>
    <d v="2011-09-14T00:00:00"/>
    <d v="2011-10-29T00:00:00"/>
    <n v="5392.21"/>
    <n v="-89"/>
    <x v="4"/>
  </r>
  <r>
    <x v="1"/>
    <x v="505"/>
    <d v="2011-07-25T00:00:00"/>
    <d v="2011-09-14T00:00:00"/>
    <n v="111797.93"/>
    <n v="-44"/>
    <x v="4"/>
  </r>
  <r>
    <x v="0"/>
    <x v="59"/>
    <d v="2010-09-05T00:00:00"/>
    <d v="2010-10-01T00:00:00"/>
    <n v="78791.03"/>
    <n v="304"/>
    <x v="0"/>
  </r>
  <r>
    <x v="1"/>
    <x v="479"/>
    <d v="2011-05-23T00:00:00"/>
    <d v="2011-06-19T00:00:00"/>
    <n v="28725.62"/>
    <n v="43"/>
    <x v="2"/>
  </r>
  <r>
    <x v="1"/>
    <x v="240"/>
    <d v="2011-01-12T00:00:00"/>
    <d v="2011-01-31T00:00:00"/>
    <n v="21542.1"/>
    <n v="182"/>
    <x v="0"/>
  </r>
  <r>
    <x v="1"/>
    <x v="289"/>
    <d v="2011-03-25T00:00:00"/>
    <d v="2011-05-06T00:00:00"/>
    <n v="57191.9"/>
    <n v="87"/>
    <x v="6"/>
  </r>
  <r>
    <x v="1"/>
    <x v="414"/>
    <d v="2011-06-28T00:00:00"/>
    <d v="2011-08-23T00:00:00"/>
    <n v="84505.46"/>
    <n v="-22"/>
    <x v="4"/>
  </r>
  <r>
    <x v="1"/>
    <x v="150"/>
    <d v="2011-03-11T00:00:00"/>
    <d v="2011-04-20T00:00:00"/>
    <n v="39044.639999999999"/>
    <n v="103"/>
    <x v="1"/>
  </r>
  <r>
    <x v="1"/>
    <x v="376"/>
    <d v="2011-05-16T00:00:00"/>
    <d v="2011-06-01T00:00:00"/>
    <n v="107233.48"/>
    <n v="61"/>
    <x v="6"/>
  </r>
  <r>
    <x v="0"/>
    <x v="23"/>
    <d v="2010-09-20T00:00:00"/>
    <d v="2010-10-17T00:00:00"/>
    <n v="3709.03"/>
    <n v="288"/>
    <x v="0"/>
  </r>
  <r>
    <x v="1"/>
    <x v="422"/>
    <d v="2011-07-29T00:00:00"/>
    <d v="2011-08-17T00:00:00"/>
    <n v="47817.64"/>
    <n v="-16"/>
    <x v="4"/>
  </r>
  <r>
    <x v="1"/>
    <x v="243"/>
    <d v="2011-04-19T00:00:00"/>
    <d v="2011-06-09T00:00:00"/>
    <n v="32397.68"/>
    <n v="53"/>
    <x v="7"/>
  </r>
  <r>
    <x v="0"/>
    <x v="209"/>
    <d v="2010-09-05T00:00:00"/>
    <d v="2010-10-24T00:00:00"/>
    <n v="100036.6"/>
    <n v="281"/>
    <x v="0"/>
  </r>
  <r>
    <x v="0"/>
    <x v="260"/>
    <d v="2010-07-09T00:00:00"/>
    <d v="2010-07-26T00:00:00"/>
    <n v="11745.6"/>
    <n v="371"/>
    <x v="0"/>
  </r>
  <r>
    <x v="1"/>
    <x v="349"/>
    <d v="2011-07-01T00:00:00"/>
    <d v="2011-08-27T00:00:00"/>
    <n v="117313.64"/>
    <n v="-26"/>
    <x v="4"/>
  </r>
  <r>
    <x v="1"/>
    <x v="52"/>
    <d v="2011-06-04T00:00:00"/>
    <d v="2011-07-27T00:00:00"/>
    <n v="7073.53"/>
    <n v="5"/>
    <x v="5"/>
  </r>
  <r>
    <x v="0"/>
    <x v="643"/>
    <d v="2010-06-22T00:00:00"/>
    <d v="2010-08-04T00:00:00"/>
    <n v="54613.760000000002"/>
    <n v="362"/>
    <x v="0"/>
  </r>
  <r>
    <x v="1"/>
    <x v="41"/>
    <d v="2011-08-13T00:00:00"/>
    <d v="2011-10-11T00:00:00"/>
    <n v="8934.4699999999993"/>
    <n v="-71"/>
    <x v="4"/>
  </r>
  <r>
    <x v="0"/>
    <x v="541"/>
    <d v="2010-10-28T00:00:00"/>
    <d v="2010-12-18T00:00:00"/>
    <n v="36386.69"/>
    <n v="226"/>
    <x v="0"/>
  </r>
  <r>
    <x v="1"/>
    <x v="351"/>
    <d v="2011-07-08T00:00:00"/>
    <d v="2011-07-28T00:00:00"/>
    <n v="91230.88"/>
    <n v="4"/>
    <x v="5"/>
  </r>
  <r>
    <x v="1"/>
    <x v="175"/>
    <d v="2011-10-10T00:00:00"/>
    <d v="2011-11-11T00:00:00"/>
    <n v="90500.479999999996"/>
    <n v="-102"/>
    <x v="4"/>
  </r>
  <r>
    <x v="1"/>
    <x v="504"/>
    <d v="2011-04-10T00:00:00"/>
    <d v="2011-05-17T00:00:00"/>
    <n v="41136.400000000001"/>
    <n v="76"/>
    <x v="6"/>
  </r>
  <r>
    <x v="1"/>
    <x v="478"/>
    <d v="2011-03-26T00:00:00"/>
    <d v="2011-05-02T00:00:00"/>
    <n v="9006.2999999999993"/>
    <n v="91"/>
    <x v="1"/>
  </r>
  <r>
    <x v="0"/>
    <x v="363"/>
    <d v="2010-10-28T00:00:00"/>
    <d v="2010-11-30T00:00:00"/>
    <n v="68555.08"/>
    <n v="244"/>
    <x v="0"/>
  </r>
  <r>
    <x v="1"/>
    <x v="587"/>
    <d v="2011-07-26T00:00:00"/>
    <d v="2011-09-08T00:00:00"/>
    <n v="71974.25"/>
    <n v="-38"/>
    <x v="4"/>
  </r>
  <r>
    <x v="1"/>
    <x v="358"/>
    <d v="2011-09-26T00:00:00"/>
    <d v="2011-11-22T00:00:00"/>
    <n v="52829.61"/>
    <n v="-113"/>
    <x v="4"/>
  </r>
  <r>
    <x v="1"/>
    <x v="340"/>
    <d v="2011-06-22T00:00:00"/>
    <d v="2011-07-10T00:00:00"/>
    <n v="30425.759999999998"/>
    <n v="22"/>
    <x v="3"/>
  </r>
  <r>
    <x v="1"/>
    <x v="361"/>
    <d v="2011-02-03T00:00:00"/>
    <d v="2011-03-31T00:00:00"/>
    <n v="27364.880000000001"/>
    <n v="123"/>
    <x v="1"/>
  </r>
  <r>
    <x v="1"/>
    <x v="620"/>
    <d v="2011-06-20T00:00:00"/>
    <d v="2011-08-18T00:00:00"/>
    <n v="59484.480000000003"/>
    <n v="-17"/>
    <x v="4"/>
  </r>
  <r>
    <x v="0"/>
    <x v="503"/>
    <d v="2010-12-28T00:00:00"/>
    <d v="2011-02-18T00:00:00"/>
    <n v="101233.34"/>
    <n v="164"/>
    <x v="1"/>
  </r>
  <r>
    <x v="1"/>
    <x v="619"/>
    <d v="2011-03-20T00:00:00"/>
    <d v="2011-04-30T00:00:00"/>
    <n v="23384.32"/>
    <n v="93"/>
    <x v="1"/>
  </r>
  <r>
    <x v="0"/>
    <x v="145"/>
    <d v="2010-06-23T00:00:00"/>
    <d v="2010-07-08T00:00:00"/>
    <n v="113840.12"/>
    <n v="389"/>
    <x v="0"/>
  </r>
  <r>
    <x v="0"/>
    <x v="399"/>
    <d v="2010-11-11T00:00:00"/>
    <d v="2010-12-27T00:00:00"/>
    <n v="5497.29"/>
    <n v="217"/>
    <x v="0"/>
  </r>
  <r>
    <x v="1"/>
    <x v="523"/>
    <d v="2011-03-18T00:00:00"/>
    <d v="2011-04-01T00:00:00"/>
    <n v="67585.09"/>
    <n v="122"/>
    <x v="1"/>
  </r>
  <r>
    <x v="0"/>
    <x v="554"/>
    <d v="2010-05-25T00:00:00"/>
    <d v="2010-06-17T00:00:00"/>
    <n v="16577.25"/>
    <n v="410"/>
    <x v="0"/>
  </r>
  <r>
    <x v="1"/>
    <x v="211"/>
    <d v="2011-01-12T00:00:00"/>
    <d v="2011-02-10T00:00:00"/>
    <n v="73796.7"/>
    <n v="172"/>
    <x v="1"/>
  </r>
  <r>
    <x v="1"/>
    <x v="354"/>
    <d v="2011-08-06T00:00:00"/>
    <d v="2011-09-11T00:00:00"/>
    <n v="85345.76"/>
    <n v="-41"/>
    <x v="4"/>
  </r>
  <r>
    <x v="0"/>
    <x v="473"/>
    <d v="2010-12-30T00:00:00"/>
    <d v="2011-01-23T00:00:00"/>
    <n v="110878.38"/>
    <n v="190"/>
    <x v="0"/>
  </r>
  <r>
    <x v="0"/>
    <x v="22"/>
    <d v="2010-08-06T00:00:00"/>
    <d v="2010-09-13T00:00:00"/>
    <n v="39509.370000000003"/>
    <n v="322"/>
    <x v="0"/>
  </r>
  <r>
    <x v="0"/>
    <x v="667"/>
    <d v="2010-06-27T00:00:00"/>
    <d v="2010-08-24T00:00:00"/>
    <n v="21527.94"/>
    <n v="342"/>
    <x v="0"/>
  </r>
  <r>
    <x v="1"/>
    <x v="661"/>
    <d v="2011-01-12T00:00:00"/>
    <d v="2011-03-01T00:00:00"/>
    <n v="66974.28"/>
    <n v="153"/>
    <x v="1"/>
  </r>
  <r>
    <x v="1"/>
    <x v="133"/>
    <d v="2011-03-04T00:00:00"/>
    <d v="2011-04-01T00:00:00"/>
    <n v="85996.45"/>
    <n v="122"/>
    <x v="1"/>
  </r>
  <r>
    <x v="1"/>
    <x v="623"/>
    <d v="2011-05-13T00:00:00"/>
    <d v="2011-06-16T00:00:00"/>
    <n v="108198.71"/>
    <n v="46"/>
    <x v="7"/>
  </r>
  <r>
    <x v="0"/>
    <x v="407"/>
    <d v="2010-06-24T00:00:00"/>
    <d v="2010-08-09T00:00:00"/>
    <n v="106059.54"/>
    <n v="357"/>
    <x v="0"/>
  </r>
  <r>
    <x v="1"/>
    <x v="118"/>
    <d v="2011-09-06T00:00:00"/>
    <d v="2011-11-05T00:00:00"/>
    <n v="25426.720000000001"/>
    <n v="-96"/>
    <x v="4"/>
  </r>
  <r>
    <x v="0"/>
    <x v="430"/>
    <d v="2010-05-24T00:00:00"/>
    <d v="2010-06-21T00:00:00"/>
    <n v="98501.15"/>
    <n v="406"/>
    <x v="0"/>
  </r>
  <r>
    <x v="0"/>
    <x v="638"/>
    <d v="2010-10-26T00:00:00"/>
    <d v="2010-11-18T00:00:00"/>
    <n v="85737.44"/>
    <n v="256"/>
    <x v="0"/>
  </r>
  <r>
    <x v="0"/>
    <x v="97"/>
    <d v="2010-06-09T00:00:00"/>
    <d v="2010-06-28T00:00:00"/>
    <n v="108147.69"/>
    <n v="399"/>
    <x v="0"/>
  </r>
  <r>
    <x v="1"/>
    <x v="225"/>
    <d v="2011-02-27T00:00:00"/>
    <d v="2011-04-01T00:00:00"/>
    <n v="89268.62"/>
    <n v="122"/>
    <x v="1"/>
  </r>
  <r>
    <x v="1"/>
    <x v="285"/>
    <d v="2011-03-16T00:00:00"/>
    <d v="2011-04-13T00:00:00"/>
    <n v="46866.66"/>
    <n v="110"/>
    <x v="1"/>
  </r>
  <r>
    <x v="1"/>
    <x v="404"/>
    <d v="2011-04-17T00:00:00"/>
    <d v="2011-05-02T00:00:00"/>
    <n v="88082.51"/>
    <n v="91"/>
    <x v="1"/>
  </r>
  <r>
    <x v="1"/>
    <x v="143"/>
    <d v="2011-08-10T00:00:00"/>
    <d v="2011-10-06T00:00:00"/>
    <n v="62439.67"/>
    <n v="-66"/>
    <x v="4"/>
  </r>
  <r>
    <x v="0"/>
    <x v="144"/>
    <d v="2010-08-12T00:00:00"/>
    <d v="2010-09-15T00:00:00"/>
    <n v="89758.35"/>
    <n v="320"/>
    <x v="0"/>
  </r>
  <r>
    <x v="1"/>
    <x v="179"/>
    <d v="2011-06-10T00:00:00"/>
    <d v="2011-07-28T00:00:00"/>
    <n v="60705.21"/>
    <n v="4"/>
    <x v="5"/>
  </r>
  <r>
    <x v="1"/>
    <x v="192"/>
    <d v="2011-05-30T00:00:00"/>
    <d v="2011-07-22T00:00:00"/>
    <n v="89672.58"/>
    <n v="10"/>
    <x v="5"/>
  </r>
  <r>
    <x v="0"/>
    <x v="423"/>
    <d v="2010-09-08T00:00:00"/>
    <d v="2010-10-18T00:00:00"/>
    <n v="44805.04"/>
    <n v="287"/>
    <x v="0"/>
  </r>
  <r>
    <x v="0"/>
    <x v="198"/>
    <d v="2010-07-18T00:00:00"/>
    <d v="2010-09-15T00:00:00"/>
    <n v="77357.37"/>
    <n v="320"/>
    <x v="0"/>
  </r>
  <r>
    <x v="1"/>
    <x v="668"/>
    <d v="2011-05-01T00:00:00"/>
    <d v="2011-05-31T00:00:00"/>
    <n v="33139.83"/>
    <n v="62"/>
    <x v="6"/>
  </r>
  <r>
    <x v="0"/>
    <x v="317"/>
    <d v="2010-06-03T00:00:00"/>
    <d v="2010-07-22T00:00:00"/>
    <n v="80640.98"/>
    <n v="375"/>
    <x v="0"/>
  </r>
  <r>
    <x v="0"/>
    <x v="405"/>
    <d v="2010-07-19T00:00:00"/>
    <d v="2010-08-06T00:00:00"/>
    <n v="15935.17"/>
    <n v="360"/>
    <x v="0"/>
  </r>
  <r>
    <x v="1"/>
    <x v="60"/>
    <d v="2011-05-26T00:00:00"/>
    <d v="2011-07-19T00:00:00"/>
    <n v="80488.259999999995"/>
    <n v="13"/>
    <x v="5"/>
  </r>
  <r>
    <x v="1"/>
    <x v="534"/>
    <d v="2011-07-13T00:00:00"/>
    <d v="2011-08-04T00:00:00"/>
    <n v="106019.92"/>
    <n v="-3"/>
    <x v="4"/>
  </r>
  <r>
    <x v="0"/>
    <x v="345"/>
    <d v="2010-05-27T00:00:00"/>
    <d v="2010-07-26T00:00:00"/>
    <n v="38686.51"/>
    <n v="371"/>
    <x v="0"/>
  </r>
  <r>
    <x v="1"/>
    <x v="254"/>
    <d v="2011-03-21T00:00:00"/>
    <d v="2011-05-02T00:00:00"/>
    <n v="24072.82"/>
    <n v="91"/>
    <x v="1"/>
  </r>
  <r>
    <x v="1"/>
    <x v="104"/>
    <d v="2011-02-03T00:00:00"/>
    <d v="2011-03-03T00:00:00"/>
    <n v="66378.820000000007"/>
    <n v="151"/>
    <x v="1"/>
  </r>
  <r>
    <x v="1"/>
    <x v="256"/>
    <d v="2011-08-11T00:00:00"/>
    <d v="2011-08-27T00:00:00"/>
    <n v="41737.25"/>
    <n v="-26"/>
    <x v="4"/>
  </r>
  <r>
    <x v="0"/>
    <x v="116"/>
    <d v="2010-12-31T00:00:00"/>
    <d v="2011-02-03T00:00:00"/>
    <n v="116389.88"/>
    <n v="179"/>
    <x v="1"/>
  </r>
  <r>
    <x v="1"/>
    <x v="412"/>
    <d v="2011-02-01T00:00:00"/>
    <d v="2011-03-02T00:00:00"/>
    <n v="25389.53"/>
    <n v="152"/>
    <x v="1"/>
  </r>
  <r>
    <x v="1"/>
    <x v="475"/>
    <d v="2011-04-22T00:00:00"/>
    <d v="2011-05-27T00:00:00"/>
    <n v="80398.39"/>
    <n v="66"/>
    <x v="6"/>
  </r>
  <r>
    <x v="1"/>
    <x v="494"/>
    <d v="2011-01-17T00:00:00"/>
    <d v="2011-02-10T00:00:00"/>
    <n v="11662.52"/>
    <n v="172"/>
    <x v="1"/>
  </r>
  <r>
    <x v="1"/>
    <x v="540"/>
    <d v="2011-06-06T00:00:00"/>
    <d v="2011-08-02T00:00:00"/>
    <n v="108087.11"/>
    <n v="-1"/>
    <x v="4"/>
  </r>
  <r>
    <x v="0"/>
    <x v="134"/>
    <d v="2010-12-16T00:00:00"/>
    <d v="2010-12-30T00:00:00"/>
    <n v="112641.17"/>
    <n v="214"/>
    <x v="0"/>
  </r>
  <r>
    <x v="1"/>
    <x v="483"/>
    <d v="2011-03-11T00:00:00"/>
    <d v="2011-04-30T00:00:00"/>
    <n v="11095.28"/>
    <n v="93"/>
    <x v="1"/>
  </r>
  <r>
    <x v="0"/>
    <x v="631"/>
    <d v="2010-10-13T00:00:00"/>
    <d v="2010-11-22T00:00:00"/>
    <n v="43795.07"/>
    <n v="252"/>
    <x v="0"/>
  </r>
  <r>
    <x v="0"/>
    <x v="309"/>
    <d v="2010-12-02T00:00:00"/>
    <d v="2010-12-24T00:00:00"/>
    <n v="74957.100000000006"/>
    <n v="220"/>
    <x v="0"/>
  </r>
  <r>
    <x v="1"/>
    <x v="78"/>
    <d v="2011-03-17T00:00:00"/>
    <d v="2011-05-01T00:00:00"/>
    <n v="99089.96"/>
    <n v="92"/>
    <x v="1"/>
  </r>
  <r>
    <x v="1"/>
    <x v="58"/>
    <d v="2011-05-06T00:00:00"/>
    <d v="2011-06-10T00:00:00"/>
    <n v="73315.64"/>
    <n v="52"/>
    <x v="7"/>
  </r>
  <r>
    <x v="1"/>
    <x v="507"/>
    <d v="2011-05-27T00:00:00"/>
    <d v="2011-07-02T00:00:00"/>
    <n v="72223.7"/>
    <n v="30"/>
    <x v="3"/>
  </r>
  <r>
    <x v="1"/>
    <x v="619"/>
    <d v="2011-10-12T00:00:00"/>
    <d v="2011-11-04T00:00:00"/>
    <n v="62332.58"/>
    <n v="-95"/>
    <x v="4"/>
  </r>
  <r>
    <x v="1"/>
    <x v="116"/>
    <d v="2011-04-08T00:00:00"/>
    <d v="2011-05-31T00:00:00"/>
    <n v="101188.03"/>
    <n v="62"/>
    <x v="6"/>
  </r>
  <r>
    <x v="1"/>
    <x v="103"/>
    <d v="2011-03-28T00:00:00"/>
    <d v="2011-05-14T00:00:00"/>
    <n v="72246.460000000006"/>
    <n v="79"/>
    <x v="6"/>
  </r>
  <r>
    <x v="0"/>
    <x v="174"/>
    <d v="2010-07-02T00:00:00"/>
    <d v="2010-08-04T00:00:00"/>
    <n v="117835.64"/>
    <n v="362"/>
    <x v="0"/>
  </r>
  <r>
    <x v="1"/>
    <x v="449"/>
    <d v="2011-01-04T00:00:00"/>
    <d v="2011-02-19T00:00:00"/>
    <n v="64909.09"/>
    <n v="163"/>
    <x v="1"/>
  </r>
  <r>
    <x v="0"/>
    <x v="238"/>
    <d v="2010-09-08T00:00:00"/>
    <d v="2010-10-01T00:00:00"/>
    <n v="49182.98"/>
    <n v="304"/>
    <x v="0"/>
  </r>
  <r>
    <x v="0"/>
    <x v="341"/>
    <d v="2010-11-30T00:00:00"/>
    <d v="2011-01-11T00:00:00"/>
    <n v="18108.490000000002"/>
    <n v="202"/>
    <x v="0"/>
  </r>
  <r>
    <x v="0"/>
    <x v="102"/>
    <d v="2010-05-24T00:00:00"/>
    <d v="2010-07-22T00:00:00"/>
    <n v="49356.13"/>
    <n v="375"/>
    <x v="0"/>
  </r>
  <r>
    <x v="0"/>
    <x v="205"/>
    <d v="2010-10-17T00:00:00"/>
    <d v="2010-12-05T00:00:00"/>
    <n v="30615.93"/>
    <n v="239"/>
    <x v="0"/>
  </r>
  <r>
    <x v="0"/>
    <x v="623"/>
    <d v="2010-12-28T00:00:00"/>
    <d v="2011-02-18T00:00:00"/>
    <n v="67687.23"/>
    <n v="164"/>
    <x v="1"/>
  </r>
  <r>
    <x v="1"/>
    <x v="132"/>
    <d v="2011-09-25T00:00:00"/>
    <d v="2011-11-18T00:00:00"/>
    <n v="69076.27"/>
    <n v="-109"/>
    <x v="4"/>
  </r>
  <r>
    <x v="0"/>
    <x v="464"/>
    <d v="2010-07-12T00:00:00"/>
    <d v="2010-07-30T00:00:00"/>
    <n v="51383.26"/>
    <n v="367"/>
    <x v="0"/>
  </r>
  <r>
    <x v="1"/>
    <x v="421"/>
    <d v="2011-04-13T00:00:00"/>
    <d v="2011-06-09T00:00:00"/>
    <n v="66598"/>
    <n v="53"/>
    <x v="7"/>
  </r>
  <r>
    <x v="1"/>
    <x v="374"/>
    <d v="2011-06-01T00:00:00"/>
    <d v="2011-07-06T00:00:00"/>
    <n v="62921.47"/>
    <n v="26"/>
    <x v="3"/>
  </r>
  <r>
    <x v="1"/>
    <x v="649"/>
    <d v="2011-07-12T00:00:00"/>
    <d v="2011-08-06T00:00:00"/>
    <n v="102918.29"/>
    <n v="-5"/>
    <x v="4"/>
  </r>
  <r>
    <x v="1"/>
    <x v="588"/>
    <d v="2011-07-16T00:00:00"/>
    <d v="2011-08-05T00:00:00"/>
    <n v="20440.55"/>
    <n v="-4"/>
    <x v="4"/>
  </r>
  <r>
    <x v="1"/>
    <x v="277"/>
    <d v="2011-04-06T00:00:00"/>
    <d v="2011-05-13T00:00:00"/>
    <n v="6203.37"/>
    <n v="80"/>
    <x v="6"/>
  </r>
  <r>
    <x v="0"/>
    <x v="183"/>
    <d v="2010-07-14T00:00:00"/>
    <d v="2010-08-08T00:00:00"/>
    <n v="84342.5"/>
    <n v="358"/>
    <x v="0"/>
  </r>
  <r>
    <x v="1"/>
    <x v="545"/>
    <d v="2011-02-03T00:00:00"/>
    <d v="2011-02-21T00:00:00"/>
    <n v="87075.97"/>
    <n v="161"/>
    <x v="1"/>
  </r>
  <r>
    <x v="1"/>
    <x v="529"/>
    <d v="2011-09-25T00:00:00"/>
    <d v="2011-11-20T00:00:00"/>
    <n v="76008.710000000006"/>
    <n v="-111"/>
    <x v="4"/>
  </r>
  <r>
    <x v="1"/>
    <x v="521"/>
    <d v="2011-04-14T00:00:00"/>
    <d v="2011-04-29T00:00:00"/>
    <n v="71072.12"/>
    <n v="94"/>
    <x v="1"/>
  </r>
  <r>
    <x v="1"/>
    <x v="625"/>
    <d v="2011-09-11T00:00:00"/>
    <d v="2011-11-01T00:00:00"/>
    <n v="38129.15"/>
    <n v="-92"/>
    <x v="4"/>
  </r>
  <r>
    <x v="0"/>
    <x v="18"/>
    <d v="2010-09-25T00:00:00"/>
    <d v="2010-10-13T00:00:00"/>
    <n v="113402.14"/>
    <n v="292"/>
    <x v="0"/>
  </r>
  <r>
    <x v="1"/>
    <x v="309"/>
    <d v="2011-10-10T00:00:00"/>
    <d v="2011-11-25T00:00:00"/>
    <n v="67833.039999999994"/>
    <n v="-116"/>
    <x v="4"/>
  </r>
  <r>
    <x v="0"/>
    <x v="38"/>
    <d v="2010-07-06T00:00:00"/>
    <d v="2010-08-03T00:00:00"/>
    <n v="119125.86"/>
    <n v="363"/>
    <x v="0"/>
  </r>
  <r>
    <x v="0"/>
    <x v="306"/>
    <d v="2010-06-17T00:00:00"/>
    <d v="2010-07-24T00:00:00"/>
    <n v="64277.87"/>
    <n v="373"/>
    <x v="0"/>
  </r>
  <r>
    <x v="0"/>
    <x v="589"/>
    <d v="2010-05-25T00:00:00"/>
    <d v="2010-06-25T00:00:00"/>
    <n v="30231.68"/>
    <n v="402"/>
    <x v="0"/>
  </r>
  <r>
    <x v="1"/>
    <x v="93"/>
    <d v="2011-09-28T00:00:00"/>
    <d v="2011-11-03T00:00:00"/>
    <n v="51492.56"/>
    <n v="-94"/>
    <x v="4"/>
  </r>
  <r>
    <x v="1"/>
    <x v="140"/>
    <d v="2011-08-05T00:00:00"/>
    <d v="2011-09-26T00:00:00"/>
    <n v="110124.65"/>
    <n v="-56"/>
    <x v="4"/>
  </r>
  <r>
    <x v="1"/>
    <x v="135"/>
    <d v="2011-03-13T00:00:00"/>
    <d v="2011-04-20T00:00:00"/>
    <n v="101080.1"/>
    <n v="103"/>
    <x v="1"/>
  </r>
  <r>
    <x v="1"/>
    <x v="644"/>
    <d v="2011-03-10T00:00:00"/>
    <d v="2011-05-02T00:00:00"/>
    <n v="54229.86"/>
    <n v="91"/>
    <x v="1"/>
  </r>
  <r>
    <x v="1"/>
    <x v="170"/>
    <d v="2011-09-18T00:00:00"/>
    <d v="2011-10-15T00:00:00"/>
    <n v="25438.91"/>
    <n v="-75"/>
    <x v="4"/>
  </r>
  <r>
    <x v="0"/>
    <x v="344"/>
    <d v="2010-11-29T00:00:00"/>
    <d v="2011-01-24T00:00:00"/>
    <n v="55882.42"/>
    <n v="189"/>
    <x v="0"/>
  </r>
  <r>
    <x v="0"/>
    <x v="654"/>
    <d v="2010-06-04T00:00:00"/>
    <d v="2010-07-15T00:00:00"/>
    <n v="8482.23"/>
    <n v="382"/>
    <x v="0"/>
  </r>
  <r>
    <x v="1"/>
    <x v="114"/>
    <d v="2011-05-10T00:00:00"/>
    <d v="2011-07-03T00:00:00"/>
    <n v="48992.11"/>
    <n v="29"/>
    <x v="3"/>
  </r>
  <r>
    <x v="1"/>
    <x v="524"/>
    <d v="2011-02-11T00:00:00"/>
    <d v="2011-03-03T00:00:00"/>
    <n v="88580.81"/>
    <n v="151"/>
    <x v="1"/>
  </r>
  <r>
    <x v="1"/>
    <x v="374"/>
    <d v="2011-02-08T00:00:00"/>
    <d v="2011-03-12T00:00:00"/>
    <n v="58766.3"/>
    <n v="142"/>
    <x v="1"/>
  </r>
  <r>
    <x v="0"/>
    <x v="83"/>
    <d v="2010-11-05T00:00:00"/>
    <d v="2010-11-22T00:00:00"/>
    <n v="44931.37"/>
    <n v="252"/>
    <x v="0"/>
  </r>
  <r>
    <x v="1"/>
    <x v="36"/>
    <d v="2011-04-30T00:00:00"/>
    <d v="2011-06-26T00:00:00"/>
    <n v="34330.959999999999"/>
    <n v="36"/>
    <x v="2"/>
  </r>
  <r>
    <x v="0"/>
    <x v="547"/>
    <d v="2010-12-15T00:00:00"/>
    <d v="2010-12-31T00:00:00"/>
    <n v="62654.85"/>
    <n v="213"/>
    <x v="0"/>
  </r>
  <r>
    <x v="1"/>
    <x v="120"/>
    <d v="2011-06-27T00:00:00"/>
    <d v="2011-08-02T00:00:00"/>
    <n v="1070.5899999999999"/>
    <n v="-1"/>
    <x v="4"/>
  </r>
  <r>
    <x v="0"/>
    <x v="594"/>
    <d v="2010-09-23T00:00:00"/>
    <d v="2010-11-15T00:00:00"/>
    <n v="104512.44"/>
    <n v="259"/>
    <x v="0"/>
  </r>
  <r>
    <x v="1"/>
    <x v="295"/>
    <d v="2011-08-31T00:00:00"/>
    <d v="2011-09-14T00:00:00"/>
    <n v="104363.01"/>
    <n v="-44"/>
    <x v="4"/>
  </r>
  <r>
    <x v="1"/>
    <x v="664"/>
    <d v="2011-04-18T00:00:00"/>
    <d v="2011-05-04T00:00:00"/>
    <n v="41780.6"/>
    <n v="89"/>
    <x v="6"/>
  </r>
  <r>
    <x v="0"/>
    <x v="281"/>
    <d v="2010-12-22T00:00:00"/>
    <d v="2011-02-17T00:00:00"/>
    <n v="89718.91"/>
    <n v="165"/>
    <x v="1"/>
  </r>
  <r>
    <x v="1"/>
    <x v="87"/>
    <d v="2011-06-18T00:00:00"/>
    <d v="2011-07-16T00:00:00"/>
    <n v="106921.31"/>
    <n v="16"/>
    <x v="3"/>
  </r>
  <r>
    <x v="1"/>
    <x v="354"/>
    <d v="2011-08-22T00:00:00"/>
    <d v="2011-09-08T00:00:00"/>
    <n v="110383.34"/>
    <n v="-38"/>
    <x v="4"/>
  </r>
  <r>
    <x v="1"/>
    <x v="390"/>
    <d v="2011-05-21T00:00:00"/>
    <d v="2011-07-02T00:00:00"/>
    <n v="116750.73"/>
    <n v="30"/>
    <x v="3"/>
  </r>
  <r>
    <x v="0"/>
    <x v="294"/>
    <d v="2010-05-26T00:00:00"/>
    <d v="2010-07-11T00:00:00"/>
    <n v="24851.86"/>
    <n v="386"/>
    <x v="0"/>
  </r>
  <r>
    <x v="0"/>
    <x v="562"/>
    <d v="2010-11-20T00:00:00"/>
    <d v="2011-01-08T00:00:00"/>
    <n v="57625.21"/>
    <n v="205"/>
    <x v="0"/>
  </r>
  <r>
    <x v="1"/>
    <x v="260"/>
    <d v="2011-09-10T00:00:00"/>
    <d v="2011-10-09T00:00:00"/>
    <n v="5062.8500000000004"/>
    <n v="-69"/>
    <x v="4"/>
  </r>
  <r>
    <x v="0"/>
    <x v="46"/>
    <d v="2010-10-20T00:00:00"/>
    <d v="2010-11-09T00:00:00"/>
    <n v="65531.5"/>
    <n v="265"/>
    <x v="0"/>
  </r>
  <r>
    <x v="0"/>
    <x v="454"/>
    <d v="2010-08-08T00:00:00"/>
    <d v="2010-10-05T00:00:00"/>
    <n v="30893.49"/>
    <n v="300"/>
    <x v="0"/>
  </r>
  <r>
    <x v="0"/>
    <x v="378"/>
    <d v="2010-06-07T00:00:00"/>
    <d v="2010-07-26T00:00:00"/>
    <n v="96013.52"/>
    <n v="371"/>
    <x v="0"/>
  </r>
  <r>
    <x v="0"/>
    <x v="247"/>
    <d v="2010-09-26T00:00:00"/>
    <d v="2010-11-21T00:00:00"/>
    <n v="101072.47"/>
    <n v="253"/>
    <x v="0"/>
  </r>
  <r>
    <x v="1"/>
    <x v="248"/>
    <d v="2011-01-14T00:00:00"/>
    <d v="2011-02-06T00:00:00"/>
    <n v="39413.31"/>
    <n v="176"/>
    <x v="1"/>
  </r>
  <r>
    <x v="1"/>
    <x v="109"/>
    <d v="2011-01-02T00:00:00"/>
    <d v="2011-02-08T00:00:00"/>
    <n v="98198.16"/>
    <n v="174"/>
    <x v="1"/>
  </r>
  <r>
    <x v="0"/>
    <x v="104"/>
    <d v="2010-06-02T00:00:00"/>
    <d v="2010-07-14T00:00:00"/>
    <n v="62745.66"/>
    <n v="383"/>
    <x v="0"/>
  </r>
  <r>
    <x v="0"/>
    <x v="115"/>
    <d v="2010-12-08T00:00:00"/>
    <d v="2011-01-02T00:00:00"/>
    <n v="62961.71"/>
    <n v="211"/>
    <x v="0"/>
  </r>
  <r>
    <x v="0"/>
    <x v="116"/>
    <d v="2010-06-09T00:00:00"/>
    <d v="2010-07-20T00:00:00"/>
    <n v="54668.59"/>
    <n v="377"/>
    <x v="0"/>
  </r>
  <r>
    <x v="1"/>
    <x v="67"/>
    <d v="2011-01-08T00:00:00"/>
    <d v="2011-02-09T00:00:00"/>
    <n v="68943.88"/>
    <n v="173"/>
    <x v="1"/>
  </r>
  <r>
    <x v="1"/>
    <x v="558"/>
    <d v="2011-09-05T00:00:00"/>
    <d v="2011-10-24T00:00:00"/>
    <n v="13221.45"/>
    <n v="-84"/>
    <x v="4"/>
  </r>
  <r>
    <x v="1"/>
    <x v="380"/>
    <d v="2011-09-04T00:00:00"/>
    <d v="2011-10-05T00:00:00"/>
    <n v="66977.25"/>
    <n v="-65"/>
    <x v="4"/>
  </r>
  <r>
    <x v="0"/>
    <x v="419"/>
    <d v="2010-09-11T00:00:00"/>
    <d v="2010-11-10T00:00:00"/>
    <n v="104363.25"/>
    <n v="264"/>
    <x v="0"/>
  </r>
  <r>
    <x v="1"/>
    <x v="665"/>
    <d v="2011-01-27T00:00:00"/>
    <d v="2011-02-27T00:00:00"/>
    <n v="68406.94"/>
    <n v="155"/>
    <x v="1"/>
  </r>
  <r>
    <x v="0"/>
    <x v="21"/>
    <d v="2010-08-28T00:00:00"/>
    <d v="2010-10-12T00:00:00"/>
    <n v="9042.2199999999993"/>
    <n v="293"/>
    <x v="0"/>
  </r>
  <r>
    <x v="0"/>
    <x v="222"/>
    <d v="2010-05-31T00:00:00"/>
    <d v="2010-07-10T00:00:00"/>
    <n v="64133.11"/>
    <n v="387"/>
    <x v="0"/>
  </r>
  <r>
    <x v="1"/>
    <x v="476"/>
    <d v="2011-05-21T00:00:00"/>
    <d v="2011-07-11T00:00:00"/>
    <n v="91822.65"/>
    <n v="21"/>
    <x v="3"/>
  </r>
  <r>
    <x v="1"/>
    <x v="395"/>
    <d v="2011-05-03T00:00:00"/>
    <d v="2011-06-07T00:00:00"/>
    <n v="97921.38"/>
    <n v="55"/>
    <x v="7"/>
  </r>
  <r>
    <x v="0"/>
    <x v="643"/>
    <d v="2010-07-14T00:00:00"/>
    <d v="2010-08-25T00:00:00"/>
    <n v="119668.47"/>
    <n v="341"/>
    <x v="0"/>
  </r>
  <r>
    <x v="1"/>
    <x v="474"/>
    <d v="2011-06-05T00:00:00"/>
    <d v="2011-07-03T00:00:00"/>
    <n v="74185.899999999994"/>
    <n v="29"/>
    <x v="3"/>
  </r>
  <r>
    <x v="1"/>
    <x v="389"/>
    <d v="2011-02-28T00:00:00"/>
    <d v="2011-03-26T00:00:00"/>
    <n v="99218.07"/>
    <n v="128"/>
    <x v="1"/>
  </r>
  <r>
    <x v="0"/>
    <x v="61"/>
    <d v="2010-06-30T00:00:00"/>
    <d v="2010-08-04T00:00:00"/>
    <n v="79728.37"/>
    <n v="362"/>
    <x v="0"/>
  </r>
  <r>
    <x v="1"/>
    <x v="147"/>
    <d v="2011-02-10T00:00:00"/>
    <d v="2011-04-04T00:00:00"/>
    <n v="16190.8"/>
    <n v="119"/>
    <x v="1"/>
  </r>
  <r>
    <x v="0"/>
    <x v="334"/>
    <d v="2010-08-16T00:00:00"/>
    <d v="2010-10-08T00:00:00"/>
    <n v="33786.769999999997"/>
    <n v="297"/>
    <x v="0"/>
  </r>
  <r>
    <x v="1"/>
    <x v="366"/>
    <d v="2011-02-19T00:00:00"/>
    <d v="2011-04-17T00:00:00"/>
    <n v="4019.5"/>
    <n v="106"/>
    <x v="1"/>
  </r>
  <r>
    <x v="1"/>
    <x v="308"/>
    <d v="2011-01-21T00:00:00"/>
    <d v="2011-03-18T00:00:00"/>
    <n v="61836.959999999999"/>
    <n v="136"/>
    <x v="1"/>
  </r>
  <r>
    <x v="1"/>
    <x v="351"/>
    <d v="2011-07-23T00:00:00"/>
    <d v="2011-09-20T00:00:00"/>
    <n v="85894.56"/>
    <n v="-50"/>
    <x v="4"/>
  </r>
  <r>
    <x v="0"/>
    <x v="384"/>
    <d v="2010-08-03T00:00:00"/>
    <d v="2010-09-21T00:00:00"/>
    <n v="31323.7"/>
    <n v="314"/>
    <x v="0"/>
  </r>
  <r>
    <x v="1"/>
    <x v="537"/>
    <d v="2011-04-22T00:00:00"/>
    <d v="2011-05-28T00:00:00"/>
    <n v="92059.92"/>
    <n v="65"/>
    <x v="6"/>
  </r>
  <r>
    <x v="0"/>
    <x v="271"/>
    <d v="2010-06-01T00:00:00"/>
    <d v="2010-07-27T00:00:00"/>
    <n v="87284.93"/>
    <n v="370"/>
    <x v="0"/>
  </r>
  <r>
    <x v="1"/>
    <x v="105"/>
    <d v="2011-03-16T00:00:00"/>
    <d v="2011-04-02T00:00:00"/>
    <n v="11577.65"/>
    <n v="121"/>
    <x v="1"/>
  </r>
  <r>
    <x v="1"/>
    <x v="306"/>
    <d v="2011-02-23T00:00:00"/>
    <d v="2011-04-21T00:00:00"/>
    <n v="114329.69"/>
    <n v="102"/>
    <x v="1"/>
  </r>
  <r>
    <x v="0"/>
    <x v="249"/>
    <d v="2010-10-03T00:00:00"/>
    <d v="2010-11-12T00:00:00"/>
    <n v="44338.21"/>
    <n v="262"/>
    <x v="0"/>
  </r>
  <r>
    <x v="0"/>
    <x v="394"/>
    <d v="2010-07-24T00:00:00"/>
    <d v="2010-09-22T00:00:00"/>
    <n v="29297.74"/>
    <n v="313"/>
    <x v="0"/>
  </r>
  <r>
    <x v="1"/>
    <x v="137"/>
    <d v="2011-08-24T00:00:00"/>
    <d v="2011-10-03T00:00:00"/>
    <n v="69539.45"/>
    <n v="-63"/>
    <x v="4"/>
  </r>
  <r>
    <x v="1"/>
    <x v="381"/>
    <d v="2011-02-18T00:00:00"/>
    <d v="2011-04-06T00:00:00"/>
    <n v="118765.58"/>
    <n v="117"/>
    <x v="1"/>
  </r>
  <r>
    <x v="0"/>
    <x v="245"/>
    <d v="2010-10-16T00:00:00"/>
    <d v="2010-11-04T00:00:00"/>
    <n v="6593.31"/>
    <n v="270"/>
    <x v="0"/>
  </r>
  <r>
    <x v="0"/>
    <x v="635"/>
    <d v="2010-06-15T00:00:00"/>
    <d v="2010-07-17T00:00:00"/>
    <n v="21272.21"/>
    <n v="380"/>
    <x v="0"/>
  </r>
  <r>
    <x v="1"/>
    <x v="522"/>
    <d v="2011-01-12T00:00:00"/>
    <d v="2011-03-02T00:00:00"/>
    <n v="74243.28"/>
    <n v="152"/>
    <x v="1"/>
  </r>
  <r>
    <x v="0"/>
    <x v="560"/>
    <d v="2010-07-20T00:00:00"/>
    <d v="2010-09-17T00:00:00"/>
    <n v="119122.9"/>
    <n v="318"/>
    <x v="0"/>
  </r>
  <r>
    <x v="1"/>
    <x v="36"/>
    <d v="2011-06-17T00:00:00"/>
    <d v="2011-08-10T00:00:00"/>
    <n v="52429.3"/>
    <n v="-9"/>
    <x v="4"/>
  </r>
  <r>
    <x v="0"/>
    <x v="152"/>
    <d v="2010-07-12T00:00:00"/>
    <d v="2010-07-28T00:00:00"/>
    <n v="75043.7"/>
    <n v="369"/>
    <x v="0"/>
  </r>
  <r>
    <x v="0"/>
    <x v="315"/>
    <d v="2010-08-23T00:00:00"/>
    <d v="2010-10-20T00:00:00"/>
    <n v="65140.58"/>
    <n v="285"/>
    <x v="0"/>
  </r>
  <r>
    <x v="0"/>
    <x v="265"/>
    <d v="2010-05-28T00:00:00"/>
    <d v="2010-07-15T00:00:00"/>
    <n v="49639.44"/>
    <n v="382"/>
    <x v="0"/>
  </r>
  <r>
    <x v="1"/>
    <x v="556"/>
    <d v="2011-08-01T00:00:00"/>
    <d v="2011-09-02T00:00:00"/>
    <n v="83099.41"/>
    <n v="-32"/>
    <x v="4"/>
  </r>
  <r>
    <x v="0"/>
    <x v="83"/>
    <d v="2010-12-25T00:00:00"/>
    <d v="2011-01-19T00:00:00"/>
    <n v="52920.68"/>
    <n v="194"/>
    <x v="0"/>
  </r>
  <r>
    <x v="0"/>
    <x v="415"/>
    <d v="2010-10-29T00:00:00"/>
    <d v="2010-12-09T00:00:00"/>
    <n v="28715.77"/>
    <n v="235"/>
    <x v="0"/>
  </r>
  <r>
    <x v="1"/>
    <x v="263"/>
    <d v="2011-01-08T00:00:00"/>
    <d v="2011-02-17T00:00:00"/>
    <n v="100241.68"/>
    <n v="165"/>
    <x v="1"/>
  </r>
  <r>
    <x v="1"/>
    <x v="13"/>
    <d v="2011-05-14T00:00:00"/>
    <d v="2011-06-07T00:00:00"/>
    <n v="90002.44"/>
    <n v="55"/>
    <x v="7"/>
  </r>
  <r>
    <x v="0"/>
    <x v="102"/>
    <d v="2010-10-07T00:00:00"/>
    <d v="2010-11-06T00:00:00"/>
    <n v="60481.09"/>
    <n v="268"/>
    <x v="0"/>
  </r>
  <r>
    <x v="1"/>
    <x v="582"/>
    <d v="2011-08-16T00:00:00"/>
    <d v="2011-09-05T00:00:00"/>
    <n v="92707.78"/>
    <n v="-35"/>
    <x v="4"/>
  </r>
  <r>
    <x v="0"/>
    <x v="335"/>
    <d v="2010-09-12T00:00:00"/>
    <d v="2010-11-11T00:00:00"/>
    <n v="118638.67"/>
    <n v="263"/>
    <x v="0"/>
  </r>
  <r>
    <x v="1"/>
    <x v="394"/>
    <d v="2011-05-25T00:00:00"/>
    <d v="2011-06-15T00:00:00"/>
    <n v="46352.42"/>
    <n v="47"/>
    <x v="7"/>
  </r>
  <r>
    <x v="0"/>
    <x v="345"/>
    <d v="2010-12-24T00:00:00"/>
    <d v="2011-02-01T00:00:00"/>
    <n v="6504.74"/>
    <n v="181"/>
    <x v="0"/>
  </r>
  <r>
    <x v="1"/>
    <x v="431"/>
    <d v="2011-04-30T00:00:00"/>
    <d v="2011-05-28T00:00:00"/>
    <n v="112035.74"/>
    <n v="65"/>
    <x v="6"/>
  </r>
  <r>
    <x v="0"/>
    <x v="201"/>
    <d v="2010-08-18T00:00:00"/>
    <d v="2010-10-16T00:00:00"/>
    <n v="80033.600000000006"/>
    <n v="289"/>
    <x v="0"/>
  </r>
  <r>
    <x v="1"/>
    <x v="616"/>
    <d v="2011-04-05T00:00:00"/>
    <d v="2011-05-01T00:00:00"/>
    <n v="27196.58"/>
    <n v="92"/>
    <x v="1"/>
  </r>
  <r>
    <x v="0"/>
    <x v="14"/>
    <d v="2010-06-21T00:00:00"/>
    <d v="2010-08-17T00:00:00"/>
    <n v="58815.01"/>
    <n v="349"/>
    <x v="0"/>
  </r>
  <r>
    <x v="0"/>
    <x v="311"/>
    <d v="2010-07-24T00:00:00"/>
    <d v="2010-09-09T00:00:00"/>
    <n v="76907.95"/>
    <n v="326"/>
    <x v="0"/>
  </r>
  <r>
    <x v="0"/>
    <x v="307"/>
    <d v="2010-05-28T00:00:00"/>
    <d v="2010-06-23T00:00:00"/>
    <n v="71104.34"/>
    <n v="404"/>
    <x v="0"/>
  </r>
  <r>
    <x v="1"/>
    <x v="298"/>
    <d v="2011-01-03T00:00:00"/>
    <d v="2011-03-02T00:00:00"/>
    <n v="13995.76"/>
    <n v="152"/>
    <x v="1"/>
  </r>
  <r>
    <x v="0"/>
    <x v="581"/>
    <d v="2010-11-16T00:00:00"/>
    <d v="2010-12-20T00:00:00"/>
    <n v="77842.84"/>
    <n v="224"/>
    <x v="0"/>
  </r>
  <r>
    <x v="0"/>
    <x v="52"/>
    <d v="2010-12-01T00:00:00"/>
    <d v="2010-12-22T00:00:00"/>
    <n v="46495.53"/>
    <n v="222"/>
    <x v="0"/>
  </r>
  <r>
    <x v="0"/>
    <x v="197"/>
    <d v="2010-08-08T00:00:00"/>
    <d v="2010-10-03T00:00:00"/>
    <n v="22957"/>
    <n v="302"/>
    <x v="0"/>
  </r>
  <r>
    <x v="1"/>
    <x v="41"/>
    <d v="2011-03-25T00:00:00"/>
    <d v="2011-05-17T00:00:00"/>
    <n v="29350.57"/>
    <n v="76"/>
    <x v="6"/>
  </r>
  <r>
    <x v="0"/>
    <x v="193"/>
    <d v="2010-09-28T00:00:00"/>
    <d v="2010-11-23T00:00:00"/>
    <n v="58014.54"/>
    <n v="251"/>
    <x v="0"/>
  </r>
  <r>
    <x v="1"/>
    <x v="15"/>
    <d v="2011-02-14T00:00:00"/>
    <d v="2011-03-22T00:00:00"/>
    <n v="67949.83"/>
    <n v="132"/>
    <x v="1"/>
  </r>
  <r>
    <x v="0"/>
    <x v="97"/>
    <d v="2010-10-05T00:00:00"/>
    <d v="2010-11-23T00:00:00"/>
    <n v="110607.14"/>
    <n v="251"/>
    <x v="0"/>
  </r>
  <r>
    <x v="1"/>
    <x v="202"/>
    <d v="2011-03-09T00:00:00"/>
    <d v="2011-03-23T00:00:00"/>
    <n v="119643.67"/>
    <n v="131"/>
    <x v="1"/>
  </r>
  <r>
    <x v="1"/>
    <x v="11"/>
    <d v="2011-04-11T00:00:00"/>
    <d v="2011-06-04T00:00:00"/>
    <n v="16664.13"/>
    <n v="58"/>
    <x v="7"/>
  </r>
  <r>
    <x v="1"/>
    <x v="173"/>
    <d v="2011-09-02T00:00:00"/>
    <d v="2011-09-27T00:00:00"/>
    <n v="20581.95"/>
    <n v="-57"/>
    <x v="4"/>
  </r>
  <r>
    <x v="0"/>
    <x v="224"/>
    <d v="2010-10-31T00:00:00"/>
    <d v="2010-12-05T00:00:00"/>
    <n v="118065.81"/>
    <n v="239"/>
    <x v="0"/>
  </r>
  <r>
    <x v="0"/>
    <x v="388"/>
    <d v="2010-05-25T00:00:00"/>
    <d v="2010-07-17T00:00:00"/>
    <n v="91995.48"/>
    <n v="380"/>
    <x v="0"/>
  </r>
  <r>
    <x v="0"/>
    <x v="27"/>
    <d v="2010-10-02T00:00:00"/>
    <d v="2010-11-04T00:00:00"/>
    <n v="71458.86"/>
    <n v="270"/>
    <x v="0"/>
  </r>
  <r>
    <x v="0"/>
    <x v="231"/>
    <d v="2010-08-03T00:00:00"/>
    <d v="2010-09-02T00:00:00"/>
    <n v="2755.87"/>
    <n v="333"/>
    <x v="0"/>
  </r>
  <r>
    <x v="1"/>
    <x v="576"/>
    <d v="2011-06-30T00:00:00"/>
    <d v="2011-07-31T00:00:00"/>
    <n v="28882.67"/>
    <n v="1"/>
    <x v="5"/>
  </r>
  <r>
    <x v="0"/>
    <x v="334"/>
    <d v="2010-05-24T00:00:00"/>
    <d v="2010-06-19T00:00:00"/>
    <n v="31984.3"/>
    <n v="408"/>
    <x v="0"/>
  </r>
  <r>
    <x v="0"/>
    <x v="71"/>
    <d v="2010-10-04T00:00:00"/>
    <d v="2010-12-02T00:00:00"/>
    <n v="115315.78"/>
    <n v="242"/>
    <x v="0"/>
  </r>
  <r>
    <x v="0"/>
    <x v="487"/>
    <d v="2010-06-19T00:00:00"/>
    <d v="2010-07-22T00:00:00"/>
    <n v="118249.76"/>
    <n v="375"/>
    <x v="0"/>
  </r>
  <r>
    <x v="0"/>
    <x v="478"/>
    <d v="2010-06-09T00:00:00"/>
    <d v="2010-06-28T00:00:00"/>
    <n v="82313.929999999993"/>
    <n v="399"/>
    <x v="0"/>
  </r>
  <r>
    <x v="0"/>
    <x v="68"/>
    <d v="2010-10-10T00:00:00"/>
    <d v="2010-12-05T00:00:00"/>
    <n v="85315.5"/>
    <n v="239"/>
    <x v="0"/>
  </r>
  <r>
    <x v="0"/>
    <x v="173"/>
    <d v="2010-07-26T00:00:00"/>
    <d v="2010-08-10T00:00:00"/>
    <n v="93986.75"/>
    <n v="356"/>
    <x v="0"/>
  </r>
  <r>
    <x v="1"/>
    <x v="236"/>
    <d v="2011-03-17T00:00:00"/>
    <d v="2011-04-11T00:00:00"/>
    <n v="90307.42"/>
    <n v="112"/>
    <x v="1"/>
  </r>
  <r>
    <x v="0"/>
    <x v="278"/>
    <d v="2010-11-26T00:00:00"/>
    <d v="2011-01-02T00:00:00"/>
    <n v="69021.02"/>
    <n v="211"/>
    <x v="0"/>
  </r>
  <r>
    <x v="0"/>
    <x v="8"/>
    <d v="2010-08-24T00:00:00"/>
    <d v="2010-10-18T00:00:00"/>
    <n v="104588.12"/>
    <n v="287"/>
    <x v="0"/>
  </r>
  <r>
    <x v="1"/>
    <x v="282"/>
    <d v="2011-01-19T00:00:00"/>
    <d v="2011-03-04T00:00:00"/>
    <n v="85242.97"/>
    <n v="150"/>
    <x v="1"/>
  </r>
  <r>
    <x v="0"/>
    <x v="427"/>
    <d v="2010-09-09T00:00:00"/>
    <d v="2010-11-01T00:00:00"/>
    <n v="43750.11"/>
    <n v="273"/>
    <x v="0"/>
  </r>
  <r>
    <x v="1"/>
    <x v="443"/>
    <d v="2011-05-08T00:00:00"/>
    <d v="2011-06-24T00:00:00"/>
    <n v="78282.42"/>
    <n v="38"/>
    <x v="2"/>
  </r>
  <r>
    <x v="1"/>
    <x v="448"/>
    <d v="2011-06-14T00:00:00"/>
    <d v="2011-07-29T00:00:00"/>
    <n v="74163.070000000007"/>
    <n v="3"/>
    <x v="5"/>
  </r>
  <r>
    <x v="0"/>
    <x v="478"/>
    <d v="2010-08-26T00:00:00"/>
    <d v="2010-10-25T00:00:00"/>
    <n v="79116.070000000007"/>
    <n v="280"/>
    <x v="0"/>
  </r>
  <r>
    <x v="1"/>
    <x v="639"/>
    <d v="2011-03-23T00:00:00"/>
    <d v="2011-04-14T00:00:00"/>
    <n v="43031.53"/>
    <n v="109"/>
    <x v="1"/>
  </r>
  <r>
    <x v="1"/>
    <x v="515"/>
    <d v="2011-04-02T00:00:00"/>
    <d v="2011-05-10T00:00:00"/>
    <n v="91643.28"/>
    <n v="83"/>
    <x v="6"/>
  </r>
  <r>
    <x v="1"/>
    <x v="552"/>
    <d v="2011-02-07T00:00:00"/>
    <d v="2011-02-23T00:00:00"/>
    <n v="85937.9"/>
    <n v="159"/>
    <x v="1"/>
  </r>
  <r>
    <x v="0"/>
    <x v="19"/>
    <d v="2010-07-01T00:00:00"/>
    <d v="2010-08-19T00:00:00"/>
    <n v="5897.43"/>
    <n v="347"/>
    <x v="0"/>
  </r>
  <r>
    <x v="0"/>
    <x v="15"/>
    <d v="2010-07-19T00:00:00"/>
    <d v="2010-08-21T00:00:00"/>
    <n v="95429.32"/>
    <n v="345"/>
    <x v="0"/>
  </r>
  <r>
    <x v="0"/>
    <x v="550"/>
    <d v="2010-11-08T00:00:00"/>
    <d v="2010-12-31T00:00:00"/>
    <n v="52142.9"/>
    <n v="213"/>
    <x v="0"/>
  </r>
  <r>
    <x v="0"/>
    <x v="550"/>
    <d v="2010-09-26T00:00:00"/>
    <d v="2010-10-16T00:00:00"/>
    <n v="86828.5"/>
    <n v="289"/>
    <x v="0"/>
  </r>
  <r>
    <x v="0"/>
    <x v="364"/>
    <d v="2010-10-08T00:00:00"/>
    <d v="2010-11-28T00:00:00"/>
    <n v="11852.25"/>
    <n v="246"/>
    <x v="0"/>
  </r>
  <r>
    <x v="0"/>
    <x v="47"/>
    <d v="2010-09-29T00:00:00"/>
    <d v="2010-11-11T00:00:00"/>
    <n v="37637.040000000001"/>
    <n v="263"/>
    <x v="0"/>
  </r>
  <r>
    <x v="1"/>
    <x v="630"/>
    <d v="2011-02-13T00:00:00"/>
    <d v="2011-03-08T00:00:00"/>
    <n v="90210.33"/>
    <n v="146"/>
    <x v="1"/>
  </r>
  <r>
    <x v="0"/>
    <x v="267"/>
    <d v="2010-12-21T00:00:00"/>
    <d v="2011-02-14T00:00:00"/>
    <n v="46451.41"/>
    <n v="168"/>
    <x v="1"/>
  </r>
  <r>
    <x v="1"/>
    <x v="246"/>
    <d v="2011-01-31T00:00:00"/>
    <d v="2011-03-26T00:00:00"/>
    <n v="39353.269999999997"/>
    <n v="128"/>
    <x v="1"/>
  </r>
  <r>
    <x v="0"/>
    <x v="535"/>
    <d v="2010-10-09T00:00:00"/>
    <d v="2010-10-31T00:00:00"/>
    <n v="49532.34"/>
    <n v="274"/>
    <x v="0"/>
  </r>
  <r>
    <x v="1"/>
    <x v="250"/>
    <d v="2011-01-18T00:00:00"/>
    <d v="2011-02-11T00:00:00"/>
    <n v="61420.92"/>
    <n v="171"/>
    <x v="1"/>
  </r>
  <r>
    <x v="0"/>
    <x v="229"/>
    <d v="2010-10-19T00:00:00"/>
    <d v="2010-11-09T00:00:00"/>
    <n v="104887.72"/>
    <n v="265"/>
    <x v="0"/>
  </r>
  <r>
    <x v="1"/>
    <x v="644"/>
    <d v="2011-01-31T00:00:00"/>
    <d v="2011-02-28T00:00:00"/>
    <n v="118079.91"/>
    <n v="154"/>
    <x v="1"/>
  </r>
  <r>
    <x v="0"/>
    <x v="573"/>
    <d v="2010-06-26T00:00:00"/>
    <d v="2010-08-19T00:00:00"/>
    <n v="65486.73"/>
    <n v="347"/>
    <x v="0"/>
  </r>
  <r>
    <x v="1"/>
    <x v="656"/>
    <d v="2011-05-17T00:00:00"/>
    <d v="2011-06-19T00:00:00"/>
    <n v="111246.28"/>
    <n v="43"/>
    <x v="2"/>
  </r>
  <r>
    <x v="0"/>
    <x v="612"/>
    <d v="2010-10-13T00:00:00"/>
    <d v="2010-11-17T00:00:00"/>
    <n v="108950.96"/>
    <n v="257"/>
    <x v="0"/>
  </r>
  <r>
    <x v="0"/>
    <x v="504"/>
    <d v="2010-12-05T00:00:00"/>
    <d v="2011-01-28T00:00:00"/>
    <n v="30127.200000000001"/>
    <n v="185"/>
    <x v="0"/>
  </r>
  <r>
    <x v="1"/>
    <x v="433"/>
    <d v="2011-10-01T00:00:00"/>
    <d v="2011-10-29T00:00:00"/>
    <n v="27544.19"/>
    <n v="-89"/>
    <x v="4"/>
  </r>
  <r>
    <x v="1"/>
    <x v="473"/>
    <d v="2011-08-29T00:00:00"/>
    <d v="2011-10-09T00:00:00"/>
    <n v="26209.22"/>
    <n v="-69"/>
    <x v="4"/>
  </r>
  <r>
    <x v="1"/>
    <x v="621"/>
    <d v="2011-08-03T00:00:00"/>
    <d v="2011-09-14T00:00:00"/>
    <n v="26276.35"/>
    <n v="-44"/>
    <x v="4"/>
  </r>
  <r>
    <x v="0"/>
    <x v="223"/>
    <d v="2010-06-29T00:00:00"/>
    <d v="2010-08-10T00:00:00"/>
    <n v="62017.86"/>
    <n v="356"/>
    <x v="0"/>
  </r>
  <r>
    <x v="1"/>
    <x v="299"/>
    <d v="2011-04-07T00:00:00"/>
    <d v="2011-05-11T00:00:00"/>
    <n v="4365.1899999999996"/>
    <n v="82"/>
    <x v="6"/>
  </r>
  <r>
    <x v="0"/>
    <x v="209"/>
    <d v="2010-08-29T00:00:00"/>
    <d v="2010-10-25T00:00:00"/>
    <n v="98060.88"/>
    <n v="280"/>
    <x v="0"/>
  </r>
  <r>
    <x v="1"/>
    <x v="235"/>
    <d v="2011-09-20T00:00:00"/>
    <d v="2011-11-05T00:00:00"/>
    <n v="111835.46"/>
    <n v="-96"/>
    <x v="4"/>
  </r>
  <r>
    <x v="1"/>
    <x v="139"/>
    <d v="2011-05-06T00:00:00"/>
    <d v="2011-07-02T00:00:00"/>
    <n v="47156.32"/>
    <n v="30"/>
    <x v="3"/>
  </r>
  <r>
    <x v="1"/>
    <x v="491"/>
    <d v="2011-07-20T00:00:00"/>
    <d v="2011-08-14T00:00:00"/>
    <n v="43946.9"/>
    <n v="-13"/>
    <x v="4"/>
  </r>
  <r>
    <x v="1"/>
    <x v="101"/>
    <d v="2011-05-13T00:00:00"/>
    <d v="2011-06-04T00:00:00"/>
    <n v="20282.02"/>
    <n v="58"/>
    <x v="7"/>
  </r>
  <r>
    <x v="1"/>
    <x v="400"/>
    <d v="2011-05-08T00:00:00"/>
    <d v="2011-07-07T00:00:00"/>
    <n v="66883.3"/>
    <n v="25"/>
    <x v="3"/>
  </r>
  <r>
    <x v="0"/>
    <x v="92"/>
    <d v="2010-12-14T00:00:00"/>
    <d v="2010-12-30T00:00:00"/>
    <n v="14912.86"/>
    <n v="214"/>
    <x v="0"/>
  </r>
  <r>
    <x v="1"/>
    <x v="658"/>
    <d v="2011-08-15T00:00:00"/>
    <d v="2011-09-11T00:00:00"/>
    <n v="105890.26"/>
    <n v="-41"/>
    <x v="4"/>
  </r>
  <r>
    <x v="1"/>
    <x v="166"/>
    <d v="2011-08-18T00:00:00"/>
    <d v="2011-09-05T00:00:00"/>
    <n v="93902.71"/>
    <n v="-35"/>
    <x v="4"/>
  </r>
  <r>
    <x v="1"/>
    <x v="559"/>
    <d v="2011-07-02T00:00:00"/>
    <d v="2011-07-31T00:00:00"/>
    <n v="26387.74"/>
    <n v="1"/>
    <x v="5"/>
  </r>
  <r>
    <x v="1"/>
    <x v="346"/>
    <d v="2011-02-19T00:00:00"/>
    <d v="2011-04-13T00:00:00"/>
    <n v="25737.3"/>
    <n v="110"/>
    <x v="1"/>
  </r>
  <r>
    <x v="0"/>
    <x v="133"/>
    <d v="2010-08-14T00:00:00"/>
    <d v="2010-10-03T00:00:00"/>
    <n v="103050.93"/>
    <n v="302"/>
    <x v="0"/>
  </r>
  <r>
    <x v="1"/>
    <x v="5"/>
    <d v="2011-05-16T00:00:00"/>
    <d v="2011-06-03T00:00:00"/>
    <n v="75408"/>
    <n v="59"/>
    <x v="7"/>
  </r>
  <r>
    <x v="1"/>
    <x v="512"/>
    <d v="2011-01-05T00:00:00"/>
    <d v="2011-02-22T00:00:00"/>
    <n v="19385.05"/>
    <n v="160"/>
    <x v="1"/>
  </r>
  <r>
    <x v="1"/>
    <x v="432"/>
    <d v="2011-03-14T00:00:00"/>
    <d v="2011-04-03T00:00:00"/>
    <n v="65071.34"/>
    <n v="120"/>
    <x v="1"/>
  </r>
  <r>
    <x v="1"/>
    <x v="133"/>
    <d v="2011-03-30T00:00:00"/>
    <d v="2011-04-17T00:00:00"/>
    <n v="24441.279999999999"/>
    <n v="106"/>
    <x v="1"/>
  </r>
  <r>
    <x v="0"/>
    <x v="341"/>
    <d v="2010-11-16T00:00:00"/>
    <d v="2010-12-13T00:00:00"/>
    <n v="117739.62"/>
    <n v="231"/>
    <x v="0"/>
  </r>
  <r>
    <x v="1"/>
    <x v="114"/>
    <d v="2011-07-05T00:00:00"/>
    <d v="2011-08-21T00:00:00"/>
    <n v="54043.839999999997"/>
    <n v="-20"/>
    <x v="4"/>
  </r>
  <r>
    <x v="0"/>
    <x v="655"/>
    <d v="2010-09-11T00:00:00"/>
    <d v="2010-10-30T00:00:00"/>
    <n v="84216.29"/>
    <n v="275"/>
    <x v="0"/>
  </r>
  <r>
    <x v="1"/>
    <x v="20"/>
    <d v="2011-08-31T00:00:00"/>
    <d v="2011-10-08T00:00:00"/>
    <n v="55857.75"/>
    <n v="-68"/>
    <x v="4"/>
  </r>
  <r>
    <x v="0"/>
    <x v="273"/>
    <d v="2010-11-08T00:00:00"/>
    <d v="2010-12-16T00:00:00"/>
    <n v="15838.06"/>
    <n v="228"/>
    <x v="0"/>
  </r>
  <r>
    <x v="1"/>
    <x v="143"/>
    <d v="2011-02-13T00:00:00"/>
    <d v="2011-03-01T00:00:00"/>
    <n v="7645.98"/>
    <n v="153"/>
    <x v="1"/>
  </r>
  <r>
    <x v="1"/>
    <x v="20"/>
    <d v="2011-01-08T00:00:00"/>
    <d v="2011-02-06T00:00:00"/>
    <n v="102816.9"/>
    <n v="176"/>
    <x v="1"/>
  </r>
  <r>
    <x v="1"/>
    <x v="257"/>
    <d v="2011-09-03T00:00:00"/>
    <d v="2011-10-22T00:00:00"/>
    <n v="77191.23"/>
    <n v="-82"/>
    <x v="4"/>
  </r>
  <r>
    <x v="0"/>
    <x v="596"/>
    <d v="2010-10-05T00:00:00"/>
    <d v="2010-10-27T00:00:00"/>
    <n v="52972.51"/>
    <n v="278"/>
    <x v="0"/>
  </r>
  <r>
    <x v="1"/>
    <x v="660"/>
    <d v="2011-05-24T00:00:00"/>
    <d v="2011-07-19T00:00:00"/>
    <n v="93704.960000000006"/>
    <n v="13"/>
    <x v="5"/>
  </r>
  <r>
    <x v="0"/>
    <x v="159"/>
    <d v="2010-07-09T00:00:00"/>
    <d v="2010-08-21T00:00:00"/>
    <n v="62681.55"/>
    <n v="345"/>
    <x v="0"/>
  </r>
  <r>
    <x v="0"/>
    <x v="268"/>
    <d v="2010-08-19T00:00:00"/>
    <d v="2010-10-05T00:00:00"/>
    <n v="89772.21"/>
    <n v="300"/>
    <x v="0"/>
  </r>
  <r>
    <x v="0"/>
    <x v="535"/>
    <d v="2010-08-25T00:00:00"/>
    <d v="2010-09-30T00:00:00"/>
    <n v="50829.58"/>
    <n v="305"/>
    <x v="0"/>
  </r>
  <r>
    <x v="1"/>
    <x v="2"/>
    <d v="2011-02-03T00:00:00"/>
    <d v="2011-03-04T00:00:00"/>
    <n v="14801.94"/>
    <n v="150"/>
    <x v="1"/>
  </r>
  <r>
    <x v="0"/>
    <x v="194"/>
    <d v="2010-11-26T00:00:00"/>
    <d v="2011-01-18T00:00:00"/>
    <n v="73422.2"/>
    <n v="195"/>
    <x v="0"/>
  </r>
  <r>
    <x v="1"/>
    <x v="644"/>
    <d v="2011-05-28T00:00:00"/>
    <d v="2011-07-26T00:00:00"/>
    <n v="63793.52"/>
    <n v="6"/>
    <x v="5"/>
  </r>
  <r>
    <x v="1"/>
    <x v="270"/>
    <d v="2011-06-25T00:00:00"/>
    <d v="2011-07-19T00:00:00"/>
    <n v="65197.42"/>
    <n v="13"/>
    <x v="5"/>
  </r>
  <r>
    <x v="0"/>
    <x v="506"/>
    <d v="2010-09-14T00:00:00"/>
    <d v="2010-10-03T00:00:00"/>
    <n v="36573.43"/>
    <n v="302"/>
    <x v="0"/>
  </r>
  <r>
    <x v="0"/>
    <x v="227"/>
    <d v="2010-09-14T00:00:00"/>
    <d v="2010-10-18T00:00:00"/>
    <n v="26506.3"/>
    <n v="287"/>
    <x v="0"/>
  </r>
  <r>
    <x v="1"/>
    <x v="649"/>
    <d v="2011-09-01T00:00:00"/>
    <d v="2011-09-25T00:00:00"/>
    <n v="108376.42"/>
    <n v="-55"/>
    <x v="4"/>
  </r>
  <r>
    <x v="0"/>
    <x v="275"/>
    <d v="2010-09-18T00:00:00"/>
    <d v="2010-11-05T00:00:00"/>
    <n v="10496.33"/>
    <n v="269"/>
    <x v="0"/>
  </r>
  <r>
    <x v="1"/>
    <x v="250"/>
    <d v="2011-02-11T00:00:00"/>
    <d v="2011-03-30T00:00:00"/>
    <n v="118751.56"/>
    <n v="124"/>
    <x v="1"/>
  </r>
  <r>
    <x v="0"/>
    <x v="346"/>
    <d v="2010-11-21T00:00:00"/>
    <d v="2011-01-08T00:00:00"/>
    <n v="12015.62"/>
    <n v="205"/>
    <x v="0"/>
  </r>
  <r>
    <x v="0"/>
    <x v="236"/>
    <d v="2010-10-04T00:00:00"/>
    <d v="2010-11-01T00:00:00"/>
    <n v="18764.78"/>
    <n v="273"/>
    <x v="0"/>
  </r>
  <r>
    <x v="1"/>
    <x v="646"/>
    <d v="2011-07-01T00:00:00"/>
    <d v="2011-07-20T00:00:00"/>
    <n v="39238.04"/>
    <n v="12"/>
    <x v="5"/>
  </r>
  <r>
    <x v="1"/>
    <x v="137"/>
    <d v="2011-09-25T00:00:00"/>
    <d v="2011-10-09T00:00:00"/>
    <n v="55620.91"/>
    <n v="-69"/>
    <x v="4"/>
  </r>
  <r>
    <x v="1"/>
    <x v="66"/>
    <d v="2011-04-29T00:00:00"/>
    <d v="2011-05-14T00:00:00"/>
    <n v="81675.28"/>
    <n v="79"/>
    <x v="6"/>
  </r>
  <r>
    <x v="1"/>
    <x v="307"/>
    <d v="2011-08-17T00:00:00"/>
    <d v="2011-10-04T00:00:00"/>
    <n v="106456.94"/>
    <n v="-64"/>
    <x v="4"/>
  </r>
  <r>
    <x v="1"/>
    <x v="570"/>
    <d v="2011-07-30T00:00:00"/>
    <d v="2011-09-17T00:00:00"/>
    <n v="54582.94"/>
    <n v="-47"/>
    <x v="4"/>
  </r>
  <r>
    <x v="1"/>
    <x v="400"/>
    <d v="2011-01-11T00:00:00"/>
    <d v="2011-02-01T00:00:00"/>
    <n v="45670.5"/>
    <n v="181"/>
    <x v="0"/>
  </r>
  <r>
    <x v="0"/>
    <x v="446"/>
    <d v="2010-10-03T00:00:00"/>
    <d v="2010-12-01T00:00:00"/>
    <n v="39147.56"/>
    <n v="243"/>
    <x v="0"/>
  </r>
  <r>
    <x v="1"/>
    <x v="460"/>
    <d v="2011-01-02T00:00:00"/>
    <d v="2011-02-22T00:00:00"/>
    <n v="53780.43"/>
    <n v="160"/>
    <x v="1"/>
  </r>
  <r>
    <x v="1"/>
    <x v="538"/>
    <d v="2011-07-24T00:00:00"/>
    <d v="2011-09-21T00:00:00"/>
    <n v="47639.17"/>
    <n v="-51"/>
    <x v="4"/>
  </r>
  <r>
    <x v="0"/>
    <x v="78"/>
    <d v="2010-11-01T00:00:00"/>
    <d v="2010-12-20T00:00:00"/>
    <n v="66745.490000000005"/>
    <n v="224"/>
    <x v="0"/>
  </r>
  <r>
    <x v="0"/>
    <x v="582"/>
    <d v="2010-12-18T00:00:00"/>
    <d v="2011-01-16T00:00:00"/>
    <n v="793.44"/>
    <n v="197"/>
    <x v="0"/>
  </r>
  <r>
    <x v="0"/>
    <x v="310"/>
    <d v="2010-11-18T00:00:00"/>
    <d v="2010-12-13T00:00:00"/>
    <n v="29737.07"/>
    <n v="231"/>
    <x v="0"/>
  </r>
  <r>
    <x v="0"/>
    <x v="614"/>
    <d v="2010-09-08T00:00:00"/>
    <d v="2010-10-29T00:00:00"/>
    <n v="13466.31"/>
    <n v="276"/>
    <x v="0"/>
  </r>
  <r>
    <x v="0"/>
    <x v="245"/>
    <d v="2010-07-19T00:00:00"/>
    <d v="2010-09-16T00:00:00"/>
    <n v="74764.42"/>
    <n v="319"/>
    <x v="0"/>
  </r>
  <r>
    <x v="0"/>
    <x v="456"/>
    <d v="2010-10-07T00:00:00"/>
    <d v="2010-12-06T00:00:00"/>
    <n v="79463.77"/>
    <n v="238"/>
    <x v="0"/>
  </r>
  <r>
    <x v="1"/>
    <x v="220"/>
    <d v="2011-04-22T00:00:00"/>
    <d v="2011-05-11T00:00:00"/>
    <n v="99468.81"/>
    <n v="82"/>
    <x v="6"/>
  </r>
  <r>
    <x v="1"/>
    <x v="345"/>
    <d v="2011-06-14T00:00:00"/>
    <d v="2011-08-07T00:00:00"/>
    <n v="23121.599999999999"/>
    <n v="-6"/>
    <x v="4"/>
  </r>
  <r>
    <x v="0"/>
    <x v="77"/>
    <d v="2010-08-25T00:00:00"/>
    <d v="2010-10-03T00:00:00"/>
    <n v="28569.599999999999"/>
    <n v="302"/>
    <x v="0"/>
  </r>
  <r>
    <x v="1"/>
    <x v="485"/>
    <d v="2011-01-02T00:00:00"/>
    <d v="2011-02-28T00:00:00"/>
    <n v="63790.13"/>
    <n v="154"/>
    <x v="1"/>
  </r>
  <r>
    <x v="1"/>
    <x v="220"/>
    <d v="2011-06-06T00:00:00"/>
    <d v="2011-07-22T00:00:00"/>
    <n v="15392"/>
    <n v="10"/>
    <x v="5"/>
  </r>
  <r>
    <x v="1"/>
    <x v="454"/>
    <d v="2011-09-26T00:00:00"/>
    <d v="2011-10-23T00:00:00"/>
    <n v="44283.65"/>
    <n v="-83"/>
    <x v="4"/>
  </r>
  <r>
    <x v="0"/>
    <x v="527"/>
    <d v="2010-07-24T00:00:00"/>
    <d v="2010-08-07T00:00:00"/>
    <n v="114247.75"/>
    <n v="359"/>
    <x v="0"/>
  </r>
  <r>
    <x v="1"/>
    <x v="43"/>
    <d v="2011-01-01T00:00:00"/>
    <d v="2011-02-02T00:00:00"/>
    <n v="39312.01"/>
    <n v="180"/>
    <x v="1"/>
  </r>
  <r>
    <x v="1"/>
    <x v="404"/>
    <d v="2011-04-02T00:00:00"/>
    <d v="2011-05-21T00:00:00"/>
    <n v="62233.56"/>
    <n v="72"/>
    <x v="6"/>
  </r>
  <r>
    <x v="1"/>
    <x v="83"/>
    <d v="2011-01-24T00:00:00"/>
    <d v="2011-03-06T00:00:00"/>
    <n v="108719.34"/>
    <n v="148"/>
    <x v="1"/>
  </r>
  <r>
    <x v="0"/>
    <x v="353"/>
    <d v="2010-07-30T00:00:00"/>
    <d v="2010-09-03T00:00:00"/>
    <n v="76467.179999999993"/>
    <n v="332"/>
    <x v="0"/>
  </r>
  <r>
    <x v="1"/>
    <x v="57"/>
    <d v="2011-03-19T00:00:00"/>
    <d v="2011-04-10T00:00:00"/>
    <n v="19649.669999999998"/>
    <n v="113"/>
    <x v="1"/>
  </r>
  <r>
    <x v="0"/>
    <x v="166"/>
    <d v="2010-07-24T00:00:00"/>
    <d v="2010-09-05T00:00:00"/>
    <n v="47015.63"/>
    <n v="330"/>
    <x v="0"/>
  </r>
  <r>
    <x v="0"/>
    <x v="424"/>
    <d v="2010-08-10T00:00:00"/>
    <d v="2010-10-03T00:00:00"/>
    <n v="48590.21"/>
    <n v="302"/>
    <x v="0"/>
  </r>
  <r>
    <x v="1"/>
    <x v="548"/>
    <d v="2011-07-06T00:00:00"/>
    <d v="2011-09-03T00:00:00"/>
    <n v="40758.26"/>
    <n v="-33"/>
    <x v="4"/>
  </r>
  <r>
    <x v="0"/>
    <x v="369"/>
    <d v="2010-10-21T00:00:00"/>
    <d v="2010-12-20T00:00:00"/>
    <n v="14084.6"/>
    <n v="224"/>
    <x v="0"/>
  </r>
  <r>
    <x v="1"/>
    <x v="192"/>
    <d v="2011-01-02T00:00:00"/>
    <d v="2011-01-27T00:00:00"/>
    <n v="20875.96"/>
    <n v="186"/>
    <x v="0"/>
  </r>
  <r>
    <x v="1"/>
    <x v="314"/>
    <d v="2011-01-23T00:00:00"/>
    <d v="2011-02-17T00:00:00"/>
    <n v="78636.639999999999"/>
    <n v="165"/>
    <x v="1"/>
  </r>
  <r>
    <x v="0"/>
    <x v="280"/>
    <d v="2010-07-03T00:00:00"/>
    <d v="2010-07-24T00:00:00"/>
    <n v="111201.91"/>
    <n v="373"/>
    <x v="0"/>
  </r>
  <r>
    <x v="0"/>
    <x v="567"/>
    <d v="2010-11-04T00:00:00"/>
    <d v="2010-11-27T00:00:00"/>
    <n v="47644.33"/>
    <n v="247"/>
    <x v="0"/>
  </r>
  <r>
    <x v="0"/>
    <x v="572"/>
    <d v="2010-11-26T00:00:00"/>
    <d v="2010-12-31T00:00:00"/>
    <n v="109797.31"/>
    <n v="213"/>
    <x v="0"/>
  </r>
  <r>
    <x v="0"/>
    <x v="466"/>
    <d v="2010-11-25T00:00:00"/>
    <d v="2011-01-08T00:00:00"/>
    <n v="112578.99"/>
    <n v="205"/>
    <x v="0"/>
  </r>
  <r>
    <x v="0"/>
    <x v="475"/>
    <d v="2010-06-01T00:00:00"/>
    <d v="2010-07-28T00:00:00"/>
    <n v="63019.13"/>
    <n v="369"/>
    <x v="0"/>
  </r>
  <r>
    <x v="0"/>
    <x v="61"/>
    <d v="2010-09-15T00:00:00"/>
    <d v="2010-11-05T00:00:00"/>
    <n v="11260.76"/>
    <n v="269"/>
    <x v="0"/>
  </r>
  <r>
    <x v="0"/>
    <x v="308"/>
    <d v="2010-12-09T00:00:00"/>
    <d v="2011-01-16T00:00:00"/>
    <n v="95264.3"/>
    <n v="197"/>
    <x v="0"/>
  </r>
  <r>
    <x v="0"/>
    <x v="529"/>
    <d v="2010-12-01T00:00:00"/>
    <d v="2010-12-27T00:00:00"/>
    <n v="107359.79"/>
    <n v="217"/>
    <x v="0"/>
  </r>
  <r>
    <x v="0"/>
    <x v="564"/>
    <d v="2010-07-30T00:00:00"/>
    <d v="2010-09-26T00:00:00"/>
    <n v="14637.89"/>
    <n v="309"/>
    <x v="0"/>
  </r>
  <r>
    <x v="0"/>
    <x v="227"/>
    <d v="2010-09-23T00:00:00"/>
    <d v="2010-11-14T00:00:00"/>
    <n v="66306.350000000006"/>
    <n v="260"/>
    <x v="0"/>
  </r>
  <r>
    <x v="1"/>
    <x v="589"/>
    <d v="2011-05-16T00:00:00"/>
    <d v="2011-06-01T00:00:00"/>
    <n v="94007.07"/>
    <n v="61"/>
    <x v="6"/>
  </r>
  <r>
    <x v="0"/>
    <x v="640"/>
    <d v="2010-11-12T00:00:00"/>
    <d v="2010-12-12T00:00:00"/>
    <n v="80364.61"/>
    <n v="232"/>
    <x v="0"/>
  </r>
  <r>
    <x v="0"/>
    <x v="478"/>
    <d v="2010-12-21T00:00:00"/>
    <d v="2011-02-07T00:00:00"/>
    <n v="89005.52"/>
    <n v="175"/>
    <x v="1"/>
  </r>
  <r>
    <x v="1"/>
    <x v="49"/>
    <d v="2011-01-14T00:00:00"/>
    <d v="2011-03-12T00:00:00"/>
    <n v="34948.379999999997"/>
    <n v="142"/>
    <x v="1"/>
  </r>
  <r>
    <x v="1"/>
    <x v="503"/>
    <d v="2011-05-15T00:00:00"/>
    <d v="2011-07-02T00:00:00"/>
    <n v="35528.400000000001"/>
    <n v="30"/>
    <x v="3"/>
  </r>
  <r>
    <x v="1"/>
    <x v="472"/>
    <d v="2011-10-01T00:00:00"/>
    <d v="2011-11-18T00:00:00"/>
    <n v="86053.440000000002"/>
    <n v="-109"/>
    <x v="4"/>
  </r>
  <r>
    <x v="1"/>
    <x v="183"/>
    <d v="2011-08-03T00:00:00"/>
    <d v="2011-09-27T00:00:00"/>
    <n v="90911.2"/>
    <n v="-57"/>
    <x v="4"/>
  </r>
  <r>
    <x v="1"/>
    <x v="604"/>
    <d v="2011-10-01T00:00:00"/>
    <d v="2011-11-05T00:00:00"/>
    <n v="52455.73"/>
    <n v="-96"/>
    <x v="4"/>
  </r>
  <r>
    <x v="0"/>
    <x v="43"/>
    <d v="2010-12-22T00:00:00"/>
    <d v="2011-02-09T00:00:00"/>
    <n v="73897.11"/>
    <n v="173"/>
    <x v="1"/>
  </r>
  <r>
    <x v="1"/>
    <x v="25"/>
    <d v="2011-01-04T00:00:00"/>
    <d v="2011-01-25T00:00:00"/>
    <n v="43059.19"/>
    <n v="188"/>
    <x v="0"/>
  </r>
  <r>
    <x v="0"/>
    <x v="293"/>
    <d v="2010-08-03T00:00:00"/>
    <d v="2010-09-25T00:00:00"/>
    <n v="18610.650000000001"/>
    <n v="310"/>
    <x v="0"/>
  </r>
  <r>
    <x v="1"/>
    <x v="79"/>
    <d v="2011-04-02T00:00:00"/>
    <d v="2011-05-22T00:00:00"/>
    <n v="80608.039999999994"/>
    <n v="71"/>
    <x v="6"/>
  </r>
  <r>
    <x v="1"/>
    <x v="525"/>
    <d v="2011-05-17T00:00:00"/>
    <d v="2011-06-10T00:00:00"/>
    <n v="94980.52"/>
    <n v="52"/>
    <x v="7"/>
  </r>
  <r>
    <x v="0"/>
    <x v="378"/>
    <d v="2010-11-20T00:00:00"/>
    <d v="2010-12-19T00:00:00"/>
    <n v="81419.58"/>
    <n v="225"/>
    <x v="0"/>
  </r>
  <r>
    <x v="1"/>
    <x v="619"/>
    <d v="2011-05-25T00:00:00"/>
    <d v="2011-06-25T00:00:00"/>
    <n v="21257.87"/>
    <n v="37"/>
    <x v="2"/>
  </r>
  <r>
    <x v="0"/>
    <x v="669"/>
    <d v="2010-06-13T00:00:00"/>
    <d v="2010-08-05T00:00:00"/>
    <n v="22037.41"/>
    <n v="361"/>
    <x v="0"/>
  </r>
  <r>
    <x v="0"/>
    <x v="5"/>
    <d v="2010-09-24T00:00:00"/>
    <d v="2010-11-06T00:00:00"/>
    <n v="116915.65"/>
    <n v="268"/>
    <x v="0"/>
  </r>
  <r>
    <x v="1"/>
    <x v="427"/>
    <d v="2011-05-15T00:00:00"/>
    <d v="2011-07-06T00:00:00"/>
    <n v="110003.54"/>
    <n v="26"/>
    <x v="3"/>
  </r>
  <r>
    <x v="1"/>
    <x v="319"/>
    <d v="2011-05-04T00:00:00"/>
    <d v="2011-06-29T00:00:00"/>
    <n v="71506.17"/>
    <n v="33"/>
    <x v="2"/>
  </r>
  <r>
    <x v="1"/>
    <x v="565"/>
    <d v="2011-06-16T00:00:00"/>
    <d v="2011-08-01T00:00:00"/>
    <n v="6326.96"/>
    <n v="0"/>
    <x v="5"/>
  </r>
  <r>
    <x v="1"/>
    <x v="655"/>
    <d v="2011-06-26T00:00:00"/>
    <d v="2011-07-18T00:00:00"/>
    <n v="79916.13"/>
    <n v="14"/>
    <x v="5"/>
  </r>
  <r>
    <x v="0"/>
    <x v="526"/>
    <d v="2010-08-24T00:00:00"/>
    <d v="2010-09-09T00:00:00"/>
    <n v="33186.22"/>
    <n v="326"/>
    <x v="0"/>
  </r>
  <r>
    <x v="1"/>
    <x v="335"/>
    <d v="2011-06-13T00:00:00"/>
    <d v="2011-07-27T00:00:00"/>
    <n v="55397.11"/>
    <n v="5"/>
    <x v="5"/>
  </r>
  <r>
    <x v="1"/>
    <x v="647"/>
    <d v="2011-05-19T00:00:00"/>
    <d v="2011-07-02T00:00:00"/>
    <n v="87968.28"/>
    <n v="30"/>
    <x v="3"/>
  </r>
  <r>
    <x v="1"/>
    <x v="409"/>
    <d v="2011-04-06T00:00:00"/>
    <d v="2011-05-20T00:00:00"/>
    <n v="119558"/>
    <n v="73"/>
    <x v="6"/>
  </r>
  <r>
    <x v="0"/>
    <x v="173"/>
    <d v="2010-07-03T00:00:00"/>
    <d v="2010-07-28T00:00:00"/>
    <n v="81688.27"/>
    <n v="369"/>
    <x v="0"/>
  </r>
  <r>
    <x v="1"/>
    <x v="108"/>
    <d v="2011-09-08T00:00:00"/>
    <d v="2011-10-31T00:00:00"/>
    <n v="94100.13"/>
    <n v="-91"/>
    <x v="4"/>
  </r>
  <r>
    <x v="0"/>
    <x v="468"/>
    <d v="2010-09-04T00:00:00"/>
    <d v="2010-10-10T00:00:00"/>
    <n v="103652.74"/>
    <n v="295"/>
    <x v="0"/>
  </r>
  <r>
    <x v="0"/>
    <x v="545"/>
    <d v="2010-06-06T00:00:00"/>
    <d v="2010-06-26T00:00:00"/>
    <n v="54514.71"/>
    <n v="401"/>
    <x v="0"/>
  </r>
  <r>
    <x v="1"/>
    <x v="237"/>
    <d v="2011-03-31T00:00:00"/>
    <d v="2011-05-30T00:00:00"/>
    <n v="97056.59"/>
    <n v="63"/>
    <x v="6"/>
  </r>
  <r>
    <x v="1"/>
    <x v="79"/>
    <d v="2011-05-14T00:00:00"/>
    <d v="2011-06-03T00:00:00"/>
    <n v="116201.46"/>
    <n v="59"/>
    <x v="7"/>
  </r>
  <r>
    <x v="1"/>
    <x v="484"/>
    <d v="2011-05-04T00:00:00"/>
    <d v="2011-05-18T00:00:00"/>
    <n v="113314.48"/>
    <n v="75"/>
    <x v="6"/>
  </r>
  <r>
    <x v="0"/>
    <x v="109"/>
    <d v="2010-08-10T00:00:00"/>
    <d v="2010-09-18T00:00:00"/>
    <n v="87121.41"/>
    <n v="317"/>
    <x v="0"/>
  </r>
  <r>
    <x v="1"/>
    <x v="641"/>
    <d v="2011-09-02T00:00:00"/>
    <d v="2011-10-19T00:00:00"/>
    <n v="74088.22"/>
    <n v="-79"/>
    <x v="4"/>
  </r>
  <r>
    <x v="0"/>
    <x v="102"/>
    <d v="2010-07-23T00:00:00"/>
    <d v="2010-08-12T00:00:00"/>
    <n v="13424.68"/>
    <n v="354"/>
    <x v="0"/>
  </r>
  <r>
    <x v="1"/>
    <x v="108"/>
    <d v="2011-02-20T00:00:00"/>
    <d v="2011-04-13T00:00:00"/>
    <n v="87221.64"/>
    <n v="110"/>
    <x v="1"/>
  </r>
  <r>
    <x v="1"/>
    <x v="0"/>
    <d v="2011-05-31T00:00:00"/>
    <d v="2011-07-16T00:00:00"/>
    <n v="52203.34"/>
    <n v="16"/>
    <x v="3"/>
  </r>
  <r>
    <x v="0"/>
    <x v="552"/>
    <d v="2010-10-21T00:00:00"/>
    <d v="2010-12-09T00:00:00"/>
    <n v="27673.94"/>
    <n v="235"/>
    <x v="0"/>
  </r>
  <r>
    <x v="1"/>
    <x v="399"/>
    <d v="2011-07-15T00:00:00"/>
    <d v="2011-09-11T00:00:00"/>
    <n v="8912.07"/>
    <n v="-41"/>
    <x v="4"/>
  </r>
  <r>
    <x v="1"/>
    <x v="307"/>
    <d v="2011-03-07T00:00:00"/>
    <d v="2011-05-04T00:00:00"/>
    <n v="29497.73"/>
    <n v="89"/>
    <x v="6"/>
  </r>
  <r>
    <x v="1"/>
    <x v="80"/>
    <d v="2011-02-19T00:00:00"/>
    <d v="2011-03-06T00:00:00"/>
    <n v="62520.34"/>
    <n v="148"/>
    <x v="1"/>
  </r>
  <r>
    <x v="0"/>
    <x v="582"/>
    <d v="2010-06-04T00:00:00"/>
    <d v="2010-07-26T00:00:00"/>
    <n v="57960.31"/>
    <n v="371"/>
    <x v="0"/>
  </r>
  <r>
    <x v="1"/>
    <x v="166"/>
    <d v="2011-08-28T00:00:00"/>
    <d v="2011-10-15T00:00:00"/>
    <n v="27924.799999999999"/>
    <n v="-75"/>
    <x v="4"/>
  </r>
  <r>
    <x v="1"/>
    <x v="567"/>
    <d v="2011-09-21T00:00:00"/>
    <d v="2011-10-31T00:00:00"/>
    <n v="24961.72"/>
    <n v="-91"/>
    <x v="4"/>
  </r>
  <r>
    <x v="1"/>
    <x v="648"/>
    <d v="2011-08-01T00:00:00"/>
    <d v="2011-08-19T00:00:00"/>
    <n v="11841.26"/>
    <n v="-18"/>
    <x v="4"/>
  </r>
  <r>
    <x v="1"/>
    <x v="106"/>
    <d v="2011-09-14T00:00:00"/>
    <d v="2011-10-25T00:00:00"/>
    <n v="87612.05"/>
    <n v="-85"/>
    <x v="4"/>
  </r>
  <r>
    <x v="0"/>
    <x v="39"/>
    <d v="2010-07-11T00:00:00"/>
    <d v="2010-08-16T00:00:00"/>
    <n v="86653.19"/>
    <n v="350"/>
    <x v="0"/>
  </r>
  <r>
    <x v="1"/>
    <x v="114"/>
    <d v="2011-02-11T00:00:00"/>
    <d v="2011-03-04T00:00:00"/>
    <n v="62484.86"/>
    <n v="150"/>
    <x v="1"/>
  </r>
  <r>
    <x v="0"/>
    <x v="22"/>
    <d v="2010-08-07T00:00:00"/>
    <d v="2010-09-27T00:00:00"/>
    <n v="10998.62"/>
    <n v="308"/>
    <x v="0"/>
  </r>
  <r>
    <x v="1"/>
    <x v="516"/>
    <d v="2011-02-07T00:00:00"/>
    <d v="2011-03-20T00:00:00"/>
    <n v="7634.02"/>
    <n v="134"/>
    <x v="1"/>
  </r>
  <r>
    <x v="1"/>
    <x v="391"/>
    <d v="2011-05-17T00:00:00"/>
    <d v="2011-06-01T00:00:00"/>
    <n v="92432.01"/>
    <n v="61"/>
    <x v="6"/>
  </r>
  <r>
    <x v="1"/>
    <x v="144"/>
    <d v="2011-07-06T00:00:00"/>
    <d v="2011-08-19T00:00:00"/>
    <n v="17679.16"/>
    <n v="-18"/>
    <x v="4"/>
  </r>
  <r>
    <x v="0"/>
    <x v="590"/>
    <d v="2010-11-28T00:00:00"/>
    <d v="2011-01-19T00:00:00"/>
    <n v="8817.74"/>
    <n v="194"/>
    <x v="0"/>
  </r>
  <r>
    <x v="0"/>
    <x v="17"/>
    <d v="2010-07-10T00:00:00"/>
    <d v="2010-08-31T00:00:00"/>
    <n v="4381.49"/>
    <n v="335"/>
    <x v="0"/>
  </r>
  <r>
    <x v="1"/>
    <x v="311"/>
    <d v="2011-07-19T00:00:00"/>
    <d v="2011-08-24T00:00:00"/>
    <n v="1636.21"/>
    <n v="-23"/>
    <x v="4"/>
  </r>
  <r>
    <x v="1"/>
    <x v="419"/>
    <d v="2011-08-26T00:00:00"/>
    <d v="2011-10-19T00:00:00"/>
    <n v="119101.01"/>
    <n v="-79"/>
    <x v="4"/>
  </r>
  <r>
    <x v="0"/>
    <x v="284"/>
    <d v="2010-10-01T00:00:00"/>
    <d v="2010-11-01T00:00:00"/>
    <n v="60784.91"/>
    <n v="273"/>
    <x v="0"/>
  </r>
  <r>
    <x v="0"/>
    <x v="290"/>
    <d v="2010-11-20T00:00:00"/>
    <d v="2010-12-17T00:00:00"/>
    <n v="74712.929999999993"/>
    <n v="227"/>
    <x v="0"/>
  </r>
  <r>
    <x v="1"/>
    <x v="64"/>
    <d v="2011-07-22T00:00:00"/>
    <d v="2011-08-22T00:00:00"/>
    <n v="19165.78"/>
    <n v="-21"/>
    <x v="4"/>
  </r>
  <r>
    <x v="0"/>
    <x v="51"/>
    <d v="2010-08-08T00:00:00"/>
    <d v="2010-09-16T00:00:00"/>
    <n v="77427.199999999997"/>
    <n v="319"/>
    <x v="0"/>
  </r>
  <r>
    <x v="0"/>
    <x v="414"/>
    <d v="2010-06-05T00:00:00"/>
    <d v="2010-07-31T00:00:00"/>
    <n v="72467.320000000007"/>
    <n v="366"/>
    <x v="0"/>
  </r>
  <r>
    <x v="1"/>
    <x v="358"/>
    <d v="2011-08-30T00:00:00"/>
    <d v="2011-10-18T00:00:00"/>
    <n v="39728.68"/>
    <n v="-78"/>
    <x v="4"/>
  </r>
  <r>
    <x v="1"/>
    <x v="51"/>
    <d v="2011-07-07T00:00:00"/>
    <d v="2011-08-26T00:00:00"/>
    <n v="63828.37"/>
    <n v="-25"/>
    <x v="4"/>
  </r>
  <r>
    <x v="0"/>
    <x v="165"/>
    <d v="2010-08-20T00:00:00"/>
    <d v="2010-10-17T00:00:00"/>
    <n v="68458.81"/>
    <n v="288"/>
    <x v="0"/>
  </r>
  <r>
    <x v="1"/>
    <x v="173"/>
    <d v="2011-07-04T00:00:00"/>
    <d v="2011-08-10T00:00:00"/>
    <n v="77100.649999999994"/>
    <n v="-9"/>
    <x v="4"/>
  </r>
  <r>
    <x v="1"/>
    <x v="257"/>
    <d v="2011-09-10T00:00:00"/>
    <d v="2011-10-16T00:00:00"/>
    <n v="92578.93"/>
    <n v="-76"/>
    <x v="4"/>
  </r>
  <r>
    <x v="1"/>
    <x v="283"/>
    <d v="2011-08-22T00:00:00"/>
    <d v="2011-10-11T00:00:00"/>
    <n v="99158.03"/>
    <n v="-71"/>
    <x v="4"/>
  </r>
  <r>
    <x v="0"/>
    <x v="263"/>
    <d v="2010-12-08T00:00:00"/>
    <d v="2011-01-29T00:00:00"/>
    <n v="119621.47"/>
    <n v="184"/>
    <x v="0"/>
  </r>
  <r>
    <x v="1"/>
    <x v="446"/>
    <d v="2011-04-10T00:00:00"/>
    <d v="2011-06-03T00:00:00"/>
    <n v="59497.83"/>
    <n v="59"/>
    <x v="7"/>
  </r>
  <r>
    <x v="1"/>
    <x v="153"/>
    <d v="2011-01-27T00:00:00"/>
    <d v="2011-03-14T00:00:00"/>
    <n v="69567.990000000005"/>
    <n v="140"/>
    <x v="1"/>
  </r>
  <r>
    <x v="1"/>
    <x v="266"/>
    <d v="2011-02-14T00:00:00"/>
    <d v="2011-03-17T00:00:00"/>
    <n v="70020.509999999995"/>
    <n v="137"/>
    <x v="1"/>
  </r>
  <r>
    <x v="0"/>
    <x v="160"/>
    <d v="2010-08-31T00:00:00"/>
    <d v="2010-09-14T00:00:00"/>
    <n v="56249.29"/>
    <n v="321"/>
    <x v="0"/>
  </r>
  <r>
    <x v="1"/>
    <x v="506"/>
    <d v="2011-05-29T00:00:00"/>
    <d v="2011-06-17T00:00:00"/>
    <n v="58133.84"/>
    <n v="45"/>
    <x v="2"/>
  </r>
  <r>
    <x v="0"/>
    <x v="62"/>
    <d v="2010-12-14T00:00:00"/>
    <d v="2011-01-12T00:00:00"/>
    <n v="69533.61"/>
    <n v="201"/>
    <x v="0"/>
  </r>
  <r>
    <x v="1"/>
    <x v="324"/>
    <d v="2011-07-22T00:00:00"/>
    <d v="2011-08-17T00:00:00"/>
    <n v="63288.68"/>
    <n v="-16"/>
    <x v="4"/>
  </r>
  <r>
    <x v="0"/>
    <x v="119"/>
    <d v="2010-10-03T00:00:00"/>
    <d v="2010-11-11T00:00:00"/>
    <n v="2722.3"/>
    <n v="263"/>
    <x v="0"/>
  </r>
  <r>
    <x v="1"/>
    <x v="399"/>
    <d v="2011-04-11T00:00:00"/>
    <d v="2011-04-29T00:00:00"/>
    <n v="57605.95"/>
    <n v="94"/>
    <x v="1"/>
  </r>
  <r>
    <x v="0"/>
    <x v="339"/>
    <d v="2010-06-30T00:00:00"/>
    <d v="2010-08-26T00:00:00"/>
    <n v="24582.73"/>
    <n v="340"/>
    <x v="0"/>
  </r>
  <r>
    <x v="1"/>
    <x v="585"/>
    <d v="2011-09-26T00:00:00"/>
    <d v="2011-11-10T00:00:00"/>
    <n v="84835.51"/>
    <n v="-101"/>
    <x v="4"/>
  </r>
  <r>
    <x v="0"/>
    <x v="657"/>
    <d v="2010-06-30T00:00:00"/>
    <d v="2010-08-28T00:00:00"/>
    <n v="116034.26"/>
    <n v="338"/>
    <x v="0"/>
  </r>
  <r>
    <x v="1"/>
    <x v="515"/>
    <d v="2011-06-24T00:00:00"/>
    <d v="2011-08-12T00:00:00"/>
    <n v="32050.95"/>
    <n v="-11"/>
    <x v="4"/>
  </r>
  <r>
    <x v="1"/>
    <x v="478"/>
    <d v="2011-09-09T00:00:00"/>
    <d v="2011-10-06T00:00:00"/>
    <n v="94327.69"/>
    <n v="-66"/>
    <x v="4"/>
  </r>
  <r>
    <x v="0"/>
    <x v="180"/>
    <d v="2010-10-27T00:00:00"/>
    <d v="2010-11-13T00:00:00"/>
    <n v="11116.84"/>
    <n v="261"/>
    <x v="0"/>
  </r>
  <r>
    <x v="0"/>
    <x v="105"/>
    <d v="2010-06-10T00:00:00"/>
    <d v="2010-07-17T00:00:00"/>
    <n v="18299.66"/>
    <n v="380"/>
    <x v="0"/>
  </r>
  <r>
    <x v="0"/>
    <x v="457"/>
    <d v="2010-07-03T00:00:00"/>
    <d v="2010-08-09T00:00:00"/>
    <n v="69258.17"/>
    <n v="357"/>
    <x v="0"/>
  </r>
  <r>
    <x v="1"/>
    <x v="364"/>
    <d v="2011-04-10T00:00:00"/>
    <d v="2011-04-28T00:00:00"/>
    <n v="101383.15"/>
    <n v="95"/>
    <x v="1"/>
  </r>
  <r>
    <x v="1"/>
    <x v="558"/>
    <d v="2011-10-14T00:00:00"/>
    <d v="2011-12-03T00:00:00"/>
    <n v="79224.679999999993"/>
    <n v="-124"/>
    <x v="4"/>
  </r>
  <r>
    <x v="1"/>
    <x v="245"/>
    <d v="2011-06-22T00:00:00"/>
    <d v="2011-07-26T00:00:00"/>
    <n v="105051.46"/>
    <n v="6"/>
    <x v="5"/>
  </r>
  <r>
    <x v="0"/>
    <x v="193"/>
    <d v="2010-11-21T00:00:00"/>
    <d v="2010-12-22T00:00:00"/>
    <n v="37575.49"/>
    <n v="222"/>
    <x v="0"/>
  </r>
  <r>
    <x v="1"/>
    <x v="504"/>
    <d v="2011-05-14T00:00:00"/>
    <d v="2011-07-08T00:00:00"/>
    <n v="88177.59"/>
    <n v="24"/>
    <x v="3"/>
  </r>
  <r>
    <x v="1"/>
    <x v="79"/>
    <d v="2011-08-22T00:00:00"/>
    <d v="2011-09-06T00:00:00"/>
    <n v="100674.74"/>
    <n v="-36"/>
    <x v="4"/>
  </r>
  <r>
    <x v="1"/>
    <x v="272"/>
    <d v="2011-06-20T00:00:00"/>
    <d v="2011-07-11T00:00:00"/>
    <n v="109359.86"/>
    <n v="21"/>
    <x v="3"/>
  </r>
  <r>
    <x v="1"/>
    <x v="276"/>
    <d v="2011-08-23T00:00:00"/>
    <d v="2011-10-21T00:00:00"/>
    <n v="112544.49"/>
    <n v="-81"/>
    <x v="4"/>
  </r>
  <r>
    <x v="0"/>
    <x v="97"/>
    <d v="2010-07-22T00:00:00"/>
    <d v="2010-08-21T00:00:00"/>
    <n v="71420.66"/>
    <n v="345"/>
    <x v="0"/>
  </r>
  <r>
    <x v="1"/>
    <x v="468"/>
    <d v="2011-08-27T00:00:00"/>
    <d v="2011-10-13T00:00:00"/>
    <n v="62157.14"/>
    <n v="-73"/>
    <x v="4"/>
  </r>
  <r>
    <x v="0"/>
    <x v="344"/>
    <d v="2010-09-23T00:00:00"/>
    <d v="2010-10-26T00:00:00"/>
    <n v="6692.94"/>
    <n v="279"/>
    <x v="0"/>
  </r>
  <r>
    <x v="1"/>
    <x v="629"/>
    <d v="2011-01-01T00:00:00"/>
    <d v="2011-02-01T00:00:00"/>
    <n v="57692.49"/>
    <n v="181"/>
    <x v="0"/>
  </r>
  <r>
    <x v="0"/>
    <x v="286"/>
    <d v="2010-05-28T00:00:00"/>
    <d v="2010-07-26T00:00:00"/>
    <n v="93161"/>
    <n v="371"/>
    <x v="0"/>
  </r>
  <r>
    <x v="0"/>
    <x v="156"/>
    <d v="2010-09-02T00:00:00"/>
    <d v="2010-09-22T00:00:00"/>
    <n v="60596.03"/>
    <n v="313"/>
    <x v="0"/>
  </r>
  <r>
    <x v="1"/>
    <x v="137"/>
    <d v="2011-01-13T00:00:00"/>
    <d v="2011-02-13T00:00:00"/>
    <n v="109647.44"/>
    <n v="169"/>
    <x v="1"/>
  </r>
  <r>
    <x v="0"/>
    <x v="49"/>
    <d v="2010-10-21T00:00:00"/>
    <d v="2010-11-14T00:00:00"/>
    <n v="39801.26"/>
    <n v="260"/>
    <x v="0"/>
  </r>
  <r>
    <x v="0"/>
    <x v="381"/>
    <d v="2010-12-19T00:00:00"/>
    <d v="2011-01-29T00:00:00"/>
    <n v="54043.5"/>
    <n v="184"/>
    <x v="0"/>
  </r>
  <r>
    <x v="1"/>
    <x v="613"/>
    <d v="2011-08-15T00:00:00"/>
    <d v="2011-10-14T00:00:00"/>
    <n v="14068.92"/>
    <n v="-74"/>
    <x v="4"/>
  </r>
  <r>
    <x v="0"/>
    <x v="537"/>
    <d v="2010-06-30T00:00:00"/>
    <d v="2010-07-22T00:00:00"/>
    <n v="109707.44"/>
    <n v="375"/>
    <x v="0"/>
  </r>
  <r>
    <x v="1"/>
    <x v="150"/>
    <d v="2011-02-14T00:00:00"/>
    <d v="2011-03-19T00:00:00"/>
    <n v="61540.29"/>
    <n v="135"/>
    <x v="1"/>
  </r>
  <r>
    <x v="1"/>
    <x v="383"/>
    <d v="2011-09-03T00:00:00"/>
    <d v="2011-10-31T00:00:00"/>
    <n v="95385.75"/>
    <n v="-91"/>
    <x v="4"/>
  </r>
  <r>
    <x v="1"/>
    <x v="501"/>
    <d v="2011-06-24T00:00:00"/>
    <d v="2011-08-16T00:00:00"/>
    <n v="82303.490000000005"/>
    <n v="-15"/>
    <x v="4"/>
  </r>
  <r>
    <x v="1"/>
    <x v="547"/>
    <d v="2011-04-18T00:00:00"/>
    <d v="2011-05-21T00:00:00"/>
    <n v="51450.91"/>
    <n v="72"/>
    <x v="6"/>
  </r>
  <r>
    <x v="1"/>
    <x v="10"/>
    <d v="2011-04-16T00:00:00"/>
    <d v="2011-05-26T00:00:00"/>
    <n v="14555.78"/>
    <n v="67"/>
    <x v="6"/>
  </r>
  <r>
    <x v="1"/>
    <x v="265"/>
    <d v="2011-02-05T00:00:00"/>
    <d v="2011-03-28T00:00:00"/>
    <n v="86906.99"/>
    <n v="126"/>
    <x v="1"/>
  </r>
  <r>
    <x v="0"/>
    <x v="89"/>
    <d v="2010-12-13T00:00:00"/>
    <d v="2011-02-08T00:00:00"/>
    <n v="76765.78"/>
    <n v="174"/>
    <x v="1"/>
  </r>
  <r>
    <x v="1"/>
    <x v="176"/>
    <d v="2011-09-11T00:00:00"/>
    <d v="2011-10-27T00:00:00"/>
    <n v="5983.33"/>
    <n v="-87"/>
    <x v="4"/>
  </r>
  <r>
    <x v="1"/>
    <x v="97"/>
    <d v="2011-08-12T00:00:00"/>
    <d v="2011-10-06T00:00:00"/>
    <n v="77900.67"/>
    <n v="-66"/>
    <x v="4"/>
  </r>
  <r>
    <x v="1"/>
    <x v="336"/>
    <d v="2011-08-10T00:00:00"/>
    <d v="2011-10-05T00:00:00"/>
    <n v="60967.55"/>
    <n v="-65"/>
    <x v="4"/>
  </r>
  <r>
    <x v="0"/>
    <x v="554"/>
    <d v="2010-09-24T00:00:00"/>
    <d v="2010-10-26T00:00:00"/>
    <n v="53027.57"/>
    <n v="279"/>
    <x v="0"/>
  </r>
  <r>
    <x v="0"/>
    <x v="1"/>
    <d v="2010-05-31T00:00:00"/>
    <d v="2010-07-25T00:00:00"/>
    <n v="7051.57"/>
    <n v="372"/>
    <x v="0"/>
  </r>
  <r>
    <x v="0"/>
    <x v="498"/>
    <d v="2010-08-11T00:00:00"/>
    <d v="2010-10-03T00:00:00"/>
    <n v="95750.76"/>
    <n v="302"/>
    <x v="0"/>
  </r>
  <r>
    <x v="1"/>
    <x v="17"/>
    <d v="2011-03-23T00:00:00"/>
    <d v="2011-04-26T00:00:00"/>
    <n v="74387.19"/>
    <n v="97"/>
    <x v="1"/>
  </r>
  <r>
    <x v="0"/>
    <x v="67"/>
    <d v="2010-11-20T00:00:00"/>
    <d v="2011-01-14T00:00:00"/>
    <n v="72090.460000000006"/>
    <n v="199"/>
    <x v="0"/>
  </r>
  <r>
    <x v="0"/>
    <x v="465"/>
    <d v="2010-06-22T00:00:00"/>
    <d v="2010-07-22T00:00:00"/>
    <n v="32785.300000000003"/>
    <n v="375"/>
    <x v="0"/>
  </r>
  <r>
    <x v="0"/>
    <x v="138"/>
    <d v="2010-06-29T00:00:00"/>
    <d v="2010-07-25T00:00:00"/>
    <n v="113144.78"/>
    <n v="372"/>
    <x v="0"/>
  </r>
  <r>
    <x v="0"/>
    <x v="425"/>
    <d v="2010-09-22T00:00:00"/>
    <d v="2010-10-22T00:00:00"/>
    <n v="67695.77"/>
    <n v="283"/>
    <x v="0"/>
  </r>
  <r>
    <x v="0"/>
    <x v="138"/>
    <d v="2010-11-01T00:00:00"/>
    <d v="2010-12-09T00:00:00"/>
    <n v="2879.45"/>
    <n v="235"/>
    <x v="0"/>
  </r>
  <r>
    <x v="1"/>
    <x v="131"/>
    <d v="2011-05-12T00:00:00"/>
    <d v="2011-06-04T00:00:00"/>
    <n v="90993.79"/>
    <n v="58"/>
    <x v="7"/>
  </r>
  <r>
    <x v="0"/>
    <x v="466"/>
    <d v="2010-07-18T00:00:00"/>
    <d v="2010-08-31T00:00:00"/>
    <n v="119483.05"/>
    <n v="335"/>
    <x v="0"/>
  </r>
  <r>
    <x v="1"/>
    <x v="1"/>
    <d v="2011-01-25T00:00:00"/>
    <d v="2011-02-17T00:00:00"/>
    <n v="42324.44"/>
    <n v="165"/>
    <x v="1"/>
  </r>
  <r>
    <x v="0"/>
    <x v="661"/>
    <d v="2010-09-15T00:00:00"/>
    <d v="2010-10-15T00:00:00"/>
    <n v="87868.160000000003"/>
    <n v="290"/>
    <x v="0"/>
  </r>
  <r>
    <x v="1"/>
    <x v="619"/>
    <d v="2011-10-08T00:00:00"/>
    <d v="2011-11-17T00:00:00"/>
    <n v="24805.39"/>
    <n v="-108"/>
    <x v="4"/>
  </r>
  <r>
    <x v="1"/>
    <x v="621"/>
    <d v="2011-06-02T00:00:00"/>
    <d v="2011-07-13T00:00:00"/>
    <n v="18031.38"/>
    <n v="19"/>
    <x v="3"/>
  </r>
  <r>
    <x v="1"/>
    <x v="458"/>
    <d v="2011-08-20T00:00:00"/>
    <d v="2011-10-19T00:00:00"/>
    <n v="73422.73"/>
    <n v="-79"/>
    <x v="4"/>
  </r>
  <r>
    <x v="0"/>
    <x v="41"/>
    <d v="2010-06-16T00:00:00"/>
    <d v="2010-07-09T00:00:00"/>
    <n v="4115.9399999999996"/>
    <n v="388"/>
    <x v="0"/>
  </r>
  <r>
    <x v="1"/>
    <x v="524"/>
    <d v="2011-05-05T00:00:00"/>
    <d v="2011-06-25T00:00:00"/>
    <n v="56150.22"/>
    <n v="37"/>
    <x v="2"/>
  </r>
  <r>
    <x v="1"/>
    <x v="354"/>
    <d v="2011-03-25T00:00:00"/>
    <d v="2011-04-11T00:00:00"/>
    <n v="72686.89"/>
    <n v="112"/>
    <x v="1"/>
  </r>
  <r>
    <x v="0"/>
    <x v="592"/>
    <d v="2010-08-26T00:00:00"/>
    <d v="2010-09-24T00:00:00"/>
    <n v="34560.050000000003"/>
    <n v="311"/>
    <x v="0"/>
  </r>
  <r>
    <x v="1"/>
    <x v="589"/>
    <d v="2011-08-14T00:00:00"/>
    <d v="2011-09-15T00:00:00"/>
    <n v="6668.44"/>
    <n v="-45"/>
    <x v="4"/>
  </r>
  <r>
    <x v="1"/>
    <x v="605"/>
    <d v="2011-02-07T00:00:00"/>
    <d v="2011-04-05T00:00:00"/>
    <n v="34190.25"/>
    <n v="118"/>
    <x v="1"/>
  </r>
  <r>
    <x v="0"/>
    <x v="522"/>
    <d v="2010-06-05T00:00:00"/>
    <d v="2010-08-01T00:00:00"/>
    <n v="80710.14"/>
    <n v="365"/>
    <x v="0"/>
  </r>
  <r>
    <x v="1"/>
    <x v="34"/>
    <d v="2011-10-12T00:00:00"/>
    <d v="2011-12-01T00:00:00"/>
    <n v="75092.850000000006"/>
    <n v="-122"/>
    <x v="4"/>
  </r>
  <r>
    <x v="1"/>
    <x v="588"/>
    <d v="2011-04-18T00:00:00"/>
    <d v="2011-06-11T00:00:00"/>
    <n v="62307"/>
    <n v="51"/>
    <x v="7"/>
  </r>
  <r>
    <x v="0"/>
    <x v="203"/>
    <d v="2010-09-20T00:00:00"/>
    <d v="2010-10-16T00:00:00"/>
    <n v="54199.74"/>
    <n v="289"/>
    <x v="0"/>
  </r>
  <r>
    <x v="1"/>
    <x v="179"/>
    <d v="2011-05-04T00:00:00"/>
    <d v="2011-06-11T00:00:00"/>
    <n v="118265.72"/>
    <n v="51"/>
    <x v="7"/>
  </r>
  <r>
    <x v="1"/>
    <x v="369"/>
    <d v="2011-08-13T00:00:00"/>
    <d v="2011-10-01T00:00:00"/>
    <n v="69293.31"/>
    <n v="-61"/>
    <x v="4"/>
  </r>
  <r>
    <x v="0"/>
    <x v="100"/>
    <d v="2010-09-11T00:00:00"/>
    <d v="2010-11-08T00:00:00"/>
    <n v="37081.18"/>
    <n v="266"/>
    <x v="0"/>
  </r>
  <r>
    <x v="0"/>
    <x v="1"/>
    <d v="2010-10-01T00:00:00"/>
    <d v="2010-11-22T00:00:00"/>
    <n v="102436.09"/>
    <n v="252"/>
    <x v="0"/>
  </r>
  <r>
    <x v="1"/>
    <x v="555"/>
    <d v="2011-05-13T00:00:00"/>
    <d v="2011-06-02T00:00:00"/>
    <n v="40534.410000000003"/>
    <n v="60"/>
    <x v="7"/>
  </r>
  <r>
    <x v="0"/>
    <x v="514"/>
    <d v="2010-10-25T00:00:00"/>
    <d v="2010-11-18T00:00:00"/>
    <n v="83810.69"/>
    <n v="256"/>
    <x v="0"/>
  </r>
  <r>
    <x v="1"/>
    <x v="343"/>
    <d v="2011-08-09T00:00:00"/>
    <d v="2011-08-27T00:00:00"/>
    <n v="4001.07"/>
    <n v="-26"/>
    <x v="4"/>
  </r>
  <r>
    <x v="1"/>
    <x v="439"/>
    <d v="2011-08-22T00:00:00"/>
    <d v="2011-10-01T00:00:00"/>
    <n v="26714.32"/>
    <n v="-61"/>
    <x v="4"/>
  </r>
  <r>
    <x v="1"/>
    <x v="277"/>
    <d v="2011-01-02T00:00:00"/>
    <d v="2011-01-23T00:00:00"/>
    <n v="45872.53"/>
    <n v="190"/>
    <x v="0"/>
  </r>
  <r>
    <x v="0"/>
    <x v="399"/>
    <d v="2010-08-10T00:00:00"/>
    <d v="2010-10-01T00:00:00"/>
    <n v="43561.56"/>
    <n v="304"/>
    <x v="0"/>
  </r>
  <r>
    <x v="1"/>
    <x v="292"/>
    <d v="2011-07-12T00:00:00"/>
    <d v="2011-07-26T00:00:00"/>
    <n v="113011.17"/>
    <n v="6"/>
    <x v="5"/>
  </r>
  <r>
    <x v="1"/>
    <x v="307"/>
    <d v="2011-01-28T00:00:00"/>
    <d v="2011-03-03T00:00:00"/>
    <n v="64245.56"/>
    <n v="151"/>
    <x v="1"/>
  </r>
  <r>
    <x v="1"/>
    <x v="233"/>
    <d v="2011-10-11T00:00:00"/>
    <d v="2011-11-18T00:00:00"/>
    <n v="42721.68"/>
    <n v="-109"/>
    <x v="4"/>
  </r>
  <r>
    <x v="1"/>
    <x v="193"/>
    <d v="2011-09-29T00:00:00"/>
    <d v="2011-11-14T00:00:00"/>
    <n v="13458.7"/>
    <n v="-105"/>
    <x v="4"/>
  </r>
  <r>
    <x v="0"/>
    <x v="287"/>
    <d v="2010-11-10T00:00:00"/>
    <d v="2010-12-02T00:00:00"/>
    <n v="110945.33"/>
    <n v="242"/>
    <x v="0"/>
  </r>
  <r>
    <x v="0"/>
    <x v="76"/>
    <d v="2010-10-14T00:00:00"/>
    <d v="2010-11-12T00:00:00"/>
    <n v="66294.97"/>
    <n v="262"/>
    <x v="0"/>
  </r>
  <r>
    <x v="0"/>
    <x v="390"/>
    <d v="2010-11-28T00:00:00"/>
    <d v="2011-01-11T00:00:00"/>
    <n v="107632.41"/>
    <n v="202"/>
    <x v="0"/>
  </r>
  <r>
    <x v="1"/>
    <x v="346"/>
    <d v="2011-08-23T00:00:00"/>
    <d v="2011-09-12T00:00:00"/>
    <n v="43683.98"/>
    <n v="-42"/>
    <x v="4"/>
  </r>
  <r>
    <x v="0"/>
    <x v="326"/>
    <d v="2010-10-26T00:00:00"/>
    <d v="2010-12-03T00:00:00"/>
    <n v="41455.410000000003"/>
    <n v="241"/>
    <x v="0"/>
  </r>
  <r>
    <x v="1"/>
    <x v="568"/>
    <d v="2011-04-30T00:00:00"/>
    <d v="2011-06-01T00:00:00"/>
    <n v="16550.93"/>
    <n v="61"/>
    <x v="6"/>
  </r>
  <r>
    <x v="1"/>
    <x v="438"/>
    <d v="2011-08-31T00:00:00"/>
    <d v="2011-09-29T00:00:00"/>
    <n v="14121.95"/>
    <n v="-59"/>
    <x v="4"/>
  </r>
  <r>
    <x v="1"/>
    <x v="83"/>
    <d v="2011-03-14T00:00:00"/>
    <d v="2011-04-29T00:00:00"/>
    <n v="66443.06"/>
    <n v="94"/>
    <x v="1"/>
  </r>
  <r>
    <x v="1"/>
    <x v="509"/>
    <d v="2011-04-29T00:00:00"/>
    <d v="2011-05-21T00:00:00"/>
    <n v="76102.210000000006"/>
    <n v="72"/>
    <x v="6"/>
  </r>
  <r>
    <x v="1"/>
    <x v="557"/>
    <d v="2011-05-16T00:00:00"/>
    <d v="2011-06-03T00:00:00"/>
    <n v="7849.11"/>
    <n v="59"/>
    <x v="7"/>
  </r>
  <r>
    <x v="1"/>
    <x v="604"/>
    <d v="2011-01-02T00:00:00"/>
    <d v="2011-02-16T00:00:00"/>
    <n v="64188.57"/>
    <n v="166"/>
    <x v="1"/>
  </r>
  <r>
    <x v="1"/>
    <x v="318"/>
    <d v="2011-06-25T00:00:00"/>
    <d v="2011-07-11T00:00:00"/>
    <n v="73492.88"/>
    <n v="21"/>
    <x v="3"/>
  </r>
  <r>
    <x v="1"/>
    <x v="312"/>
    <d v="2011-04-07T00:00:00"/>
    <d v="2011-05-22T00:00:00"/>
    <n v="36765.050000000003"/>
    <n v="71"/>
    <x v="6"/>
  </r>
  <r>
    <x v="1"/>
    <x v="20"/>
    <d v="2011-06-23T00:00:00"/>
    <d v="2011-07-09T00:00:00"/>
    <n v="33037.089999999997"/>
    <n v="23"/>
    <x v="3"/>
  </r>
  <r>
    <x v="0"/>
    <x v="136"/>
    <d v="2010-11-07T00:00:00"/>
    <d v="2010-12-01T00:00:00"/>
    <n v="44909.13"/>
    <n v="243"/>
    <x v="0"/>
  </r>
  <r>
    <x v="1"/>
    <x v="92"/>
    <d v="2011-01-05T00:00:00"/>
    <d v="2011-02-10T00:00:00"/>
    <n v="4133.58"/>
    <n v="172"/>
    <x v="1"/>
  </r>
  <r>
    <x v="1"/>
    <x v="432"/>
    <d v="2011-08-05T00:00:00"/>
    <d v="2011-09-16T00:00:00"/>
    <n v="97970.15"/>
    <n v="-46"/>
    <x v="4"/>
  </r>
  <r>
    <x v="0"/>
    <x v="29"/>
    <d v="2010-06-26T00:00:00"/>
    <d v="2010-07-28T00:00:00"/>
    <n v="17131.97"/>
    <n v="369"/>
    <x v="0"/>
  </r>
  <r>
    <x v="1"/>
    <x v="590"/>
    <d v="2011-02-20T00:00:00"/>
    <d v="2011-04-18T00:00:00"/>
    <n v="26268.76"/>
    <n v="105"/>
    <x v="1"/>
  </r>
  <r>
    <x v="0"/>
    <x v="380"/>
    <d v="2010-06-26T00:00:00"/>
    <d v="2010-08-08T00:00:00"/>
    <n v="23371.64"/>
    <n v="358"/>
    <x v="0"/>
  </r>
  <r>
    <x v="1"/>
    <x v="171"/>
    <d v="2011-01-15T00:00:00"/>
    <d v="2011-03-06T00:00:00"/>
    <n v="95773.72"/>
    <n v="148"/>
    <x v="1"/>
  </r>
  <r>
    <x v="1"/>
    <x v="25"/>
    <d v="2011-09-21T00:00:00"/>
    <d v="2011-11-08T00:00:00"/>
    <n v="46128.52"/>
    <n v="-99"/>
    <x v="4"/>
  </r>
  <r>
    <x v="0"/>
    <x v="192"/>
    <d v="2010-07-04T00:00:00"/>
    <d v="2010-08-20T00:00:00"/>
    <n v="2624.15"/>
    <n v="346"/>
    <x v="0"/>
  </r>
  <r>
    <x v="0"/>
    <x v="96"/>
    <d v="2010-10-21T00:00:00"/>
    <d v="2010-12-07T00:00:00"/>
    <n v="9901.61"/>
    <n v="237"/>
    <x v="0"/>
  </r>
  <r>
    <x v="0"/>
    <x v="394"/>
    <d v="2010-12-04T00:00:00"/>
    <d v="2011-01-08T00:00:00"/>
    <n v="35947.99"/>
    <n v="205"/>
    <x v="0"/>
  </r>
  <r>
    <x v="1"/>
    <x v="101"/>
    <d v="2011-04-16T00:00:00"/>
    <d v="2011-05-19T00:00:00"/>
    <n v="14114.22"/>
    <n v="74"/>
    <x v="6"/>
  </r>
  <r>
    <x v="0"/>
    <x v="580"/>
    <d v="2010-05-25T00:00:00"/>
    <d v="2010-06-22T00:00:00"/>
    <n v="30617.040000000001"/>
    <n v="405"/>
    <x v="0"/>
  </r>
  <r>
    <x v="0"/>
    <x v="658"/>
    <d v="2010-06-02T00:00:00"/>
    <d v="2010-07-07T00:00:00"/>
    <n v="71496.97"/>
    <n v="390"/>
    <x v="0"/>
  </r>
  <r>
    <x v="0"/>
    <x v="513"/>
    <d v="2010-12-23T00:00:00"/>
    <d v="2011-02-19T00:00:00"/>
    <n v="105297.02"/>
    <n v="163"/>
    <x v="1"/>
  </r>
  <r>
    <x v="1"/>
    <x v="376"/>
    <d v="2011-06-01T00:00:00"/>
    <d v="2011-06-16T00:00:00"/>
    <n v="72026.09"/>
    <n v="46"/>
    <x v="7"/>
  </r>
  <r>
    <x v="0"/>
    <x v="69"/>
    <d v="2010-06-30T00:00:00"/>
    <d v="2010-07-27T00:00:00"/>
    <n v="52387.68"/>
    <n v="370"/>
    <x v="0"/>
  </r>
  <r>
    <x v="1"/>
    <x v="148"/>
    <d v="2011-10-09T00:00:00"/>
    <d v="2011-11-16T00:00:00"/>
    <n v="71444.81"/>
    <n v="-107"/>
    <x v="4"/>
  </r>
  <r>
    <x v="1"/>
    <x v="325"/>
    <d v="2011-05-30T00:00:00"/>
    <d v="2011-07-04T00:00:00"/>
    <n v="90014.24"/>
    <n v="28"/>
    <x v="3"/>
  </r>
  <r>
    <x v="1"/>
    <x v="130"/>
    <d v="2011-07-01T00:00:00"/>
    <d v="2011-08-19T00:00:00"/>
    <n v="6337.34"/>
    <n v="-18"/>
    <x v="4"/>
  </r>
  <r>
    <x v="1"/>
    <x v="558"/>
    <d v="2011-10-15T00:00:00"/>
    <d v="2011-10-31T00:00:00"/>
    <n v="75970.67"/>
    <n v="-91"/>
    <x v="4"/>
  </r>
  <r>
    <x v="1"/>
    <x v="563"/>
    <d v="2011-01-29T00:00:00"/>
    <d v="2011-03-03T00:00:00"/>
    <n v="40039.08"/>
    <n v="151"/>
    <x v="1"/>
  </r>
  <r>
    <x v="1"/>
    <x v="514"/>
    <d v="2011-06-30T00:00:00"/>
    <d v="2011-07-15T00:00:00"/>
    <n v="43839.6"/>
    <n v="17"/>
    <x v="3"/>
  </r>
  <r>
    <x v="0"/>
    <x v="178"/>
    <d v="2010-09-10T00:00:00"/>
    <d v="2010-10-25T00:00:00"/>
    <n v="80148.19"/>
    <n v="280"/>
    <x v="0"/>
  </r>
  <r>
    <x v="1"/>
    <x v="650"/>
    <d v="2011-07-13T00:00:00"/>
    <d v="2011-09-11T00:00:00"/>
    <n v="85086.85"/>
    <n v="-41"/>
    <x v="4"/>
  </r>
  <r>
    <x v="0"/>
    <x v="196"/>
    <d v="2010-06-14T00:00:00"/>
    <d v="2010-07-28T00:00:00"/>
    <n v="31441.119999999999"/>
    <n v="369"/>
    <x v="0"/>
  </r>
  <r>
    <x v="1"/>
    <x v="146"/>
    <d v="2011-02-12T00:00:00"/>
    <d v="2011-03-12T00:00:00"/>
    <n v="50581.25"/>
    <n v="142"/>
    <x v="1"/>
  </r>
  <r>
    <x v="1"/>
    <x v="133"/>
    <d v="2011-08-17T00:00:00"/>
    <d v="2011-09-19T00:00:00"/>
    <n v="48609.91"/>
    <n v="-49"/>
    <x v="4"/>
  </r>
  <r>
    <x v="0"/>
    <x v="615"/>
    <d v="2010-09-05T00:00:00"/>
    <d v="2010-10-05T00:00:00"/>
    <n v="35275.81"/>
    <n v="300"/>
    <x v="0"/>
  </r>
  <r>
    <x v="1"/>
    <x v="469"/>
    <d v="2011-09-12T00:00:00"/>
    <d v="2011-10-06T00:00:00"/>
    <n v="31295.25"/>
    <n v="-66"/>
    <x v="4"/>
  </r>
  <r>
    <x v="1"/>
    <x v="547"/>
    <d v="2011-09-05T00:00:00"/>
    <d v="2011-10-15T00:00:00"/>
    <n v="36853.69"/>
    <n v="-75"/>
    <x v="4"/>
  </r>
  <r>
    <x v="1"/>
    <x v="497"/>
    <d v="2011-05-24T00:00:00"/>
    <d v="2011-06-23T00:00:00"/>
    <n v="99719.54"/>
    <n v="39"/>
    <x v="2"/>
  </r>
  <r>
    <x v="0"/>
    <x v="391"/>
    <d v="2010-06-15T00:00:00"/>
    <d v="2010-07-18T00:00:00"/>
    <n v="86238.71"/>
    <n v="379"/>
    <x v="0"/>
  </r>
  <r>
    <x v="1"/>
    <x v="113"/>
    <d v="2011-01-30T00:00:00"/>
    <d v="2011-02-28T00:00:00"/>
    <n v="36421.78"/>
    <n v="154"/>
    <x v="1"/>
  </r>
  <r>
    <x v="0"/>
    <x v="297"/>
    <d v="2010-11-13T00:00:00"/>
    <d v="2011-01-10T00:00:00"/>
    <n v="63645.919999999998"/>
    <n v="203"/>
    <x v="0"/>
  </r>
  <r>
    <x v="0"/>
    <x v="279"/>
    <d v="2010-06-02T00:00:00"/>
    <d v="2010-07-13T00:00:00"/>
    <n v="30180.69"/>
    <n v="384"/>
    <x v="0"/>
  </r>
  <r>
    <x v="0"/>
    <x v="450"/>
    <d v="2010-06-24T00:00:00"/>
    <d v="2010-08-05T00:00:00"/>
    <n v="51227.06"/>
    <n v="361"/>
    <x v="0"/>
  </r>
  <r>
    <x v="1"/>
    <x v="62"/>
    <d v="2011-03-23T00:00:00"/>
    <d v="2011-05-13T00:00:00"/>
    <n v="51708.18"/>
    <n v="80"/>
    <x v="6"/>
  </r>
  <r>
    <x v="1"/>
    <x v="14"/>
    <d v="2011-06-21T00:00:00"/>
    <d v="2011-08-08T00:00:00"/>
    <n v="12088.77"/>
    <n v="-7"/>
    <x v="4"/>
  </r>
  <r>
    <x v="1"/>
    <x v="302"/>
    <d v="2011-03-13T00:00:00"/>
    <d v="2011-04-03T00:00:00"/>
    <n v="4827.53"/>
    <n v="120"/>
    <x v="1"/>
  </r>
  <r>
    <x v="0"/>
    <x v="156"/>
    <d v="2010-05-28T00:00:00"/>
    <d v="2010-07-09T00:00:00"/>
    <n v="8660.4699999999993"/>
    <n v="388"/>
    <x v="0"/>
  </r>
  <r>
    <x v="1"/>
    <x v="378"/>
    <d v="2011-06-20T00:00:00"/>
    <d v="2011-07-22T00:00:00"/>
    <n v="20631.580000000002"/>
    <n v="10"/>
    <x v="5"/>
  </r>
  <r>
    <x v="0"/>
    <x v="511"/>
    <d v="2010-11-30T00:00:00"/>
    <d v="2010-12-30T00:00:00"/>
    <n v="66272.429999999993"/>
    <n v="214"/>
    <x v="0"/>
  </r>
  <r>
    <x v="0"/>
    <x v="657"/>
    <d v="2010-11-21T00:00:00"/>
    <d v="2010-12-23T00:00:00"/>
    <n v="115096.1"/>
    <n v="221"/>
    <x v="0"/>
  </r>
  <r>
    <x v="0"/>
    <x v="224"/>
    <d v="2010-12-30T00:00:00"/>
    <d v="2011-01-27T00:00:00"/>
    <n v="6755.87"/>
    <n v="186"/>
    <x v="0"/>
  </r>
  <r>
    <x v="0"/>
    <x v="246"/>
    <d v="2010-06-04T00:00:00"/>
    <d v="2010-07-29T00:00:00"/>
    <n v="35904.83"/>
    <n v="368"/>
    <x v="0"/>
  </r>
  <r>
    <x v="0"/>
    <x v="479"/>
    <d v="2010-11-22T00:00:00"/>
    <d v="2010-12-20T00:00:00"/>
    <n v="27457.82"/>
    <n v="224"/>
    <x v="0"/>
  </r>
  <r>
    <x v="1"/>
    <x v="104"/>
    <d v="2011-02-11T00:00:00"/>
    <d v="2011-03-09T00:00:00"/>
    <n v="60831.32"/>
    <n v="145"/>
    <x v="1"/>
  </r>
  <r>
    <x v="1"/>
    <x v="646"/>
    <d v="2011-03-03T00:00:00"/>
    <d v="2011-04-02T00:00:00"/>
    <n v="21095.97"/>
    <n v="121"/>
    <x v="1"/>
  </r>
  <r>
    <x v="0"/>
    <x v="450"/>
    <d v="2010-10-08T00:00:00"/>
    <d v="2010-11-16T00:00:00"/>
    <n v="64751.82"/>
    <n v="258"/>
    <x v="0"/>
  </r>
  <r>
    <x v="1"/>
    <x v="451"/>
    <d v="2011-01-02T00:00:00"/>
    <d v="2011-02-13T00:00:00"/>
    <n v="109853.14"/>
    <n v="169"/>
    <x v="1"/>
  </r>
  <r>
    <x v="0"/>
    <x v="623"/>
    <d v="2010-07-08T00:00:00"/>
    <d v="2010-08-13T00:00:00"/>
    <n v="49237.99"/>
    <n v="353"/>
    <x v="0"/>
  </r>
  <r>
    <x v="1"/>
    <x v="519"/>
    <d v="2011-09-08T00:00:00"/>
    <d v="2011-11-04T00:00:00"/>
    <n v="82163.649999999994"/>
    <n v="-95"/>
    <x v="4"/>
  </r>
  <r>
    <x v="0"/>
    <x v="608"/>
    <d v="2010-07-27T00:00:00"/>
    <d v="2010-09-03T00:00:00"/>
    <n v="66567.710000000006"/>
    <n v="332"/>
    <x v="0"/>
  </r>
  <r>
    <x v="1"/>
    <x v="129"/>
    <d v="2011-08-30T00:00:00"/>
    <d v="2011-10-04T00:00:00"/>
    <n v="39053.67"/>
    <n v="-64"/>
    <x v="4"/>
  </r>
  <r>
    <x v="1"/>
    <x v="556"/>
    <d v="2011-10-01T00:00:00"/>
    <d v="2011-11-01T00:00:00"/>
    <n v="7002.92"/>
    <n v="-92"/>
    <x v="4"/>
  </r>
  <r>
    <x v="0"/>
    <x v="336"/>
    <d v="2010-09-22T00:00:00"/>
    <d v="2010-10-28T00:00:00"/>
    <n v="94855.08"/>
    <n v="277"/>
    <x v="0"/>
  </r>
  <r>
    <x v="1"/>
    <x v="275"/>
    <d v="2011-02-18T00:00:00"/>
    <d v="2011-03-05T00:00:00"/>
    <n v="17999.34"/>
    <n v="149"/>
    <x v="1"/>
  </r>
  <r>
    <x v="1"/>
    <x v="276"/>
    <d v="2011-03-05T00:00:00"/>
    <d v="2011-03-29T00:00:00"/>
    <n v="14965.57"/>
    <n v="125"/>
    <x v="1"/>
  </r>
  <r>
    <x v="1"/>
    <x v="563"/>
    <d v="2011-04-25T00:00:00"/>
    <d v="2011-05-15T00:00:00"/>
    <n v="3411.69"/>
    <n v="78"/>
    <x v="6"/>
  </r>
  <r>
    <x v="1"/>
    <x v="248"/>
    <d v="2011-06-28T00:00:00"/>
    <d v="2011-08-24T00:00:00"/>
    <n v="68688.92"/>
    <n v="-23"/>
    <x v="4"/>
  </r>
  <r>
    <x v="0"/>
    <x v="53"/>
    <d v="2010-07-08T00:00:00"/>
    <d v="2010-09-06T00:00:00"/>
    <n v="104828.59"/>
    <n v="329"/>
    <x v="0"/>
  </r>
  <r>
    <x v="0"/>
    <x v="31"/>
    <d v="2010-12-14T00:00:00"/>
    <d v="2010-12-31T00:00:00"/>
    <n v="116800.18"/>
    <n v="213"/>
    <x v="0"/>
  </r>
  <r>
    <x v="0"/>
    <x v="596"/>
    <d v="2010-11-26T00:00:00"/>
    <d v="2011-01-16T00:00:00"/>
    <n v="42191.25"/>
    <n v="197"/>
    <x v="0"/>
  </r>
  <r>
    <x v="0"/>
    <x v="587"/>
    <d v="2010-11-22T00:00:00"/>
    <d v="2010-12-25T00:00:00"/>
    <n v="50668.99"/>
    <n v="219"/>
    <x v="0"/>
  </r>
  <r>
    <x v="1"/>
    <x v="179"/>
    <d v="2011-05-19T00:00:00"/>
    <d v="2011-06-14T00:00:00"/>
    <n v="1446.25"/>
    <n v="48"/>
    <x v="7"/>
  </r>
  <r>
    <x v="1"/>
    <x v="156"/>
    <d v="2011-04-28T00:00:00"/>
    <d v="2011-06-09T00:00:00"/>
    <n v="20893.939999999999"/>
    <n v="53"/>
    <x v="7"/>
  </r>
  <r>
    <x v="1"/>
    <x v="48"/>
    <d v="2011-09-18T00:00:00"/>
    <d v="2011-11-16T00:00:00"/>
    <n v="108183.88"/>
    <n v="-107"/>
    <x v="4"/>
  </r>
  <r>
    <x v="1"/>
    <x v="266"/>
    <d v="2011-07-11T00:00:00"/>
    <d v="2011-08-30T00:00:00"/>
    <n v="2674.36"/>
    <n v="-29"/>
    <x v="4"/>
  </r>
  <r>
    <x v="0"/>
    <x v="380"/>
    <d v="2010-10-13T00:00:00"/>
    <d v="2010-10-27T00:00:00"/>
    <n v="118014.48"/>
    <n v="278"/>
    <x v="0"/>
  </r>
  <r>
    <x v="1"/>
    <x v="545"/>
    <d v="2011-05-02T00:00:00"/>
    <d v="2011-05-18T00:00:00"/>
    <n v="49258.79"/>
    <n v="75"/>
    <x v="6"/>
  </r>
  <r>
    <x v="1"/>
    <x v="586"/>
    <d v="2011-08-29T00:00:00"/>
    <d v="2011-09-20T00:00:00"/>
    <n v="78826.47"/>
    <n v="-50"/>
    <x v="4"/>
  </r>
  <r>
    <x v="1"/>
    <x v="169"/>
    <d v="2011-02-08T00:00:00"/>
    <d v="2011-03-19T00:00:00"/>
    <n v="104383.97"/>
    <n v="135"/>
    <x v="1"/>
  </r>
  <r>
    <x v="0"/>
    <x v="420"/>
    <d v="2010-07-05T00:00:00"/>
    <d v="2010-09-01T00:00:00"/>
    <n v="41352.92"/>
    <n v="334"/>
    <x v="0"/>
  </r>
  <r>
    <x v="1"/>
    <x v="48"/>
    <d v="2011-01-24T00:00:00"/>
    <d v="2011-03-03T00:00:00"/>
    <n v="48082.54"/>
    <n v="151"/>
    <x v="1"/>
  </r>
  <r>
    <x v="0"/>
    <x v="538"/>
    <d v="2010-09-23T00:00:00"/>
    <d v="2010-11-07T00:00:00"/>
    <n v="104372.58"/>
    <n v="267"/>
    <x v="0"/>
  </r>
  <r>
    <x v="1"/>
    <x v="285"/>
    <d v="2011-05-15T00:00:00"/>
    <d v="2011-06-09T00:00:00"/>
    <n v="53867.49"/>
    <n v="53"/>
    <x v="7"/>
  </r>
  <r>
    <x v="0"/>
    <x v="370"/>
    <d v="2010-08-27T00:00:00"/>
    <d v="2010-09-28T00:00:00"/>
    <n v="37001.32"/>
    <n v="307"/>
    <x v="0"/>
  </r>
  <r>
    <x v="1"/>
    <x v="1"/>
    <d v="2011-05-08T00:00:00"/>
    <d v="2011-06-16T00:00:00"/>
    <n v="69425.98"/>
    <n v="46"/>
    <x v="7"/>
  </r>
  <r>
    <x v="0"/>
    <x v="303"/>
    <d v="2010-08-07T00:00:00"/>
    <d v="2010-09-23T00:00:00"/>
    <n v="50112.4"/>
    <n v="312"/>
    <x v="0"/>
  </r>
  <r>
    <x v="1"/>
    <x v="646"/>
    <d v="2011-09-10T00:00:00"/>
    <d v="2011-11-08T00:00:00"/>
    <n v="21655.47"/>
    <n v="-99"/>
    <x v="4"/>
  </r>
  <r>
    <x v="1"/>
    <x v="107"/>
    <d v="2011-05-19T00:00:00"/>
    <d v="2011-06-17T00:00:00"/>
    <n v="114300.09"/>
    <n v="45"/>
    <x v="2"/>
  </r>
  <r>
    <x v="1"/>
    <x v="134"/>
    <d v="2011-02-12T00:00:00"/>
    <d v="2011-02-28T00:00:00"/>
    <n v="22542.43"/>
    <n v="154"/>
    <x v="1"/>
  </r>
  <r>
    <x v="0"/>
    <x v="263"/>
    <d v="2010-06-24T00:00:00"/>
    <d v="2010-08-19T00:00:00"/>
    <n v="74961.960000000006"/>
    <n v="347"/>
    <x v="0"/>
  </r>
  <r>
    <x v="1"/>
    <x v="324"/>
    <d v="2011-10-13T00:00:00"/>
    <d v="2011-11-18T00:00:00"/>
    <n v="41847.32"/>
    <n v="-109"/>
    <x v="4"/>
  </r>
  <r>
    <x v="1"/>
    <x v="433"/>
    <d v="2011-08-01T00:00:00"/>
    <d v="2011-09-13T00:00:00"/>
    <n v="4820.25"/>
    <n v="-43"/>
    <x v="4"/>
  </r>
  <r>
    <x v="1"/>
    <x v="261"/>
    <d v="2011-07-21T00:00:00"/>
    <d v="2011-09-02T00:00:00"/>
    <n v="92735.4"/>
    <n v="-32"/>
    <x v="4"/>
  </r>
  <r>
    <x v="0"/>
    <x v="238"/>
    <d v="2010-09-01T00:00:00"/>
    <d v="2010-10-12T00:00:00"/>
    <n v="116896"/>
    <n v="293"/>
    <x v="0"/>
  </r>
  <r>
    <x v="1"/>
    <x v="6"/>
    <d v="2011-04-19T00:00:00"/>
    <d v="2011-05-12T00:00:00"/>
    <n v="28246.68"/>
    <n v="81"/>
    <x v="6"/>
  </r>
  <r>
    <x v="0"/>
    <x v="361"/>
    <d v="2010-08-17T00:00:00"/>
    <d v="2010-09-02T00:00:00"/>
    <n v="60170.05"/>
    <n v="333"/>
    <x v="0"/>
  </r>
  <r>
    <x v="0"/>
    <x v="377"/>
    <d v="2010-11-02T00:00:00"/>
    <d v="2010-12-06T00:00:00"/>
    <n v="9330.9699999999993"/>
    <n v="238"/>
    <x v="0"/>
  </r>
  <r>
    <x v="1"/>
    <x v="566"/>
    <d v="2011-07-02T00:00:00"/>
    <d v="2011-07-26T00:00:00"/>
    <n v="76086"/>
    <n v="6"/>
    <x v="5"/>
  </r>
  <r>
    <x v="1"/>
    <x v="467"/>
    <d v="2011-04-27T00:00:00"/>
    <d v="2011-06-13T00:00:00"/>
    <n v="69924.600000000006"/>
    <n v="49"/>
    <x v="7"/>
  </r>
  <r>
    <x v="0"/>
    <x v="379"/>
    <d v="2010-08-06T00:00:00"/>
    <d v="2010-09-02T00:00:00"/>
    <n v="110550.15"/>
    <n v="333"/>
    <x v="0"/>
  </r>
  <r>
    <x v="0"/>
    <x v="554"/>
    <d v="2010-05-26T00:00:00"/>
    <d v="2010-07-05T00:00:00"/>
    <n v="17284.72"/>
    <n v="392"/>
    <x v="0"/>
  </r>
  <r>
    <x v="0"/>
    <x v="157"/>
    <d v="2010-06-29T00:00:00"/>
    <d v="2010-07-19T00:00:00"/>
    <n v="96165.77"/>
    <n v="378"/>
    <x v="0"/>
  </r>
  <r>
    <x v="1"/>
    <x v="501"/>
    <d v="2011-07-15T00:00:00"/>
    <d v="2011-09-06T00:00:00"/>
    <n v="95991.64"/>
    <n v="-36"/>
    <x v="4"/>
  </r>
  <r>
    <x v="0"/>
    <x v="357"/>
    <d v="2010-12-29T00:00:00"/>
    <d v="2011-02-21T00:00:00"/>
    <n v="35542.410000000003"/>
    <n v="161"/>
    <x v="1"/>
  </r>
  <r>
    <x v="0"/>
    <x v="173"/>
    <d v="2010-06-14T00:00:00"/>
    <d v="2010-07-12T00:00:00"/>
    <n v="22496.27"/>
    <n v="385"/>
    <x v="0"/>
  </r>
  <r>
    <x v="1"/>
    <x v="420"/>
    <d v="2011-03-27T00:00:00"/>
    <d v="2011-05-13T00:00:00"/>
    <n v="88337.81"/>
    <n v="80"/>
    <x v="6"/>
  </r>
  <r>
    <x v="0"/>
    <x v="348"/>
    <d v="2010-09-15T00:00:00"/>
    <d v="2010-10-02T00:00:00"/>
    <n v="102383.22"/>
    <n v="303"/>
    <x v="0"/>
  </r>
  <r>
    <x v="1"/>
    <x v="520"/>
    <d v="2011-07-02T00:00:00"/>
    <d v="2011-07-17T00:00:00"/>
    <n v="111327.25"/>
    <n v="15"/>
    <x v="3"/>
  </r>
  <r>
    <x v="1"/>
    <x v="229"/>
    <d v="2011-10-13T00:00:00"/>
    <d v="2011-12-07T00:00:00"/>
    <n v="24453.19"/>
    <n v="-128"/>
    <x v="4"/>
  </r>
  <r>
    <x v="0"/>
    <x v="245"/>
    <d v="2010-12-20T00:00:00"/>
    <d v="2011-01-30T00:00:00"/>
    <n v="87950.6"/>
    <n v="183"/>
    <x v="0"/>
  </r>
  <r>
    <x v="0"/>
    <x v="472"/>
    <d v="2010-07-26T00:00:00"/>
    <d v="2010-08-23T00:00:00"/>
    <n v="40923.919999999998"/>
    <n v="343"/>
    <x v="0"/>
  </r>
  <r>
    <x v="1"/>
    <x v="499"/>
    <d v="2011-07-15T00:00:00"/>
    <d v="2011-09-08T00:00:00"/>
    <n v="65438.13"/>
    <n v="-38"/>
    <x v="4"/>
  </r>
  <r>
    <x v="0"/>
    <x v="70"/>
    <d v="2010-10-23T00:00:00"/>
    <d v="2010-11-21T00:00:00"/>
    <n v="113922.26"/>
    <n v="253"/>
    <x v="0"/>
  </r>
  <r>
    <x v="1"/>
    <x v="575"/>
    <d v="2011-05-10T00:00:00"/>
    <d v="2011-06-10T00:00:00"/>
    <n v="110038.48"/>
    <n v="52"/>
    <x v="7"/>
  </r>
  <r>
    <x v="0"/>
    <x v="419"/>
    <d v="2010-11-25T00:00:00"/>
    <d v="2010-12-25T00:00:00"/>
    <n v="29190.959999999999"/>
    <n v="219"/>
    <x v="0"/>
  </r>
  <r>
    <x v="1"/>
    <x v="209"/>
    <d v="2011-07-01T00:00:00"/>
    <d v="2011-08-06T00:00:00"/>
    <n v="98326.18"/>
    <n v="-5"/>
    <x v="4"/>
  </r>
  <r>
    <x v="1"/>
    <x v="369"/>
    <d v="2011-02-18T00:00:00"/>
    <d v="2011-03-05T00:00:00"/>
    <n v="73538.41"/>
    <n v="149"/>
    <x v="1"/>
  </r>
  <r>
    <x v="0"/>
    <x v="249"/>
    <d v="2010-07-19T00:00:00"/>
    <d v="2010-09-01T00:00:00"/>
    <n v="25746.66"/>
    <n v="334"/>
    <x v="0"/>
  </r>
  <r>
    <x v="1"/>
    <x v="102"/>
    <d v="2011-05-28T00:00:00"/>
    <d v="2011-07-09T00:00:00"/>
    <n v="52340.6"/>
    <n v="23"/>
    <x v="3"/>
  </r>
  <r>
    <x v="0"/>
    <x v="669"/>
    <d v="2010-06-03T00:00:00"/>
    <d v="2010-07-31T00:00:00"/>
    <n v="36527.74"/>
    <n v="366"/>
    <x v="0"/>
  </r>
  <r>
    <x v="1"/>
    <x v="285"/>
    <d v="2011-03-01T00:00:00"/>
    <d v="2011-03-29T00:00:00"/>
    <n v="101030.65"/>
    <n v="125"/>
    <x v="1"/>
  </r>
  <r>
    <x v="1"/>
    <x v="227"/>
    <d v="2011-01-23T00:00:00"/>
    <d v="2011-02-21T00:00:00"/>
    <n v="67760.63"/>
    <n v="161"/>
    <x v="1"/>
  </r>
  <r>
    <x v="1"/>
    <x v="309"/>
    <d v="2011-05-04T00:00:00"/>
    <d v="2011-05-30T00:00:00"/>
    <n v="42086.98"/>
    <n v="63"/>
    <x v="6"/>
  </r>
  <r>
    <x v="1"/>
    <x v="46"/>
    <d v="2011-04-07T00:00:00"/>
    <d v="2011-04-30T00:00:00"/>
    <n v="25010.14"/>
    <n v="93"/>
    <x v="1"/>
  </r>
  <r>
    <x v="0"/>
    <x v="629"/>
    <d v="2010-09-08T00:00:00"/>
    <d v="2010-10-27T00:00:00"/>
    <n v="46238.82"/>
    <n v="278"/>
    <x v="0"/>
  </r>
  <r>
    <x v="1"/>
    <x v="539"/>
    <d v="2011-04-20T00:00:00"/>
    <d v="2011-05-26T00:00:00"/>
    <n v="101622.88"/>
    <n v="67"/>
    <x v="6"/>
  </r>
  <r>
    <x v="0"/>
    <x v="567"/>
    <d v="2010-07-09T00:00:00"/>
    <d v="2010-08-12T00:00:00"/>
    <n v="47301.34"/>
    <n v="354"/>
    <x v="0"/>
  </r>
  <r>
    <x v="1"/>
    <x v="422"/>
    <d v="2011-04-27T00:00:00"/>
    <d v="2011-06-11T00:00:00"/>
    <n v="117777.25"/>
    <n v="51"/>
    <x v="7"/>
  </r>
  <r>
    <x v="1"/>
    <x v="436"/>
    <d v="2011-03-18T00:00:00"/>
    <d v="2011-04-02T00:00:00"/>
    <n v="101446.16"/>
    <n v="121"/>
    <x v="1"/>
  </r>
  <r>
    <x v="1"/>
    <x v="120"/>
    <d v="2011-05-21T00:00:00"/>
    <d v="2011-07-17T00:00:00"/>
    <n v="33605.53"/>
    <n v="15"/>
    <x v="3"/>
  </r>
  <r>
    <x v="1"/>
    <x v="164"/>
    <d v="2011-01-16T00:00:00"/>
    <d v="2011-02-21T00:00:00"/>
    <n v="21633.91"/>
    <n v="161"/>
    <x v="1"/>
  </r>
  <r>
    <x v="1"/>
    <x v="43"/>
    <d v="2011-05-07T00:00:00"/>
    <d v="2011-06-21T00:00:00"/>
    <n v="95837.73"/>
    <n v="41"/>
    <x v="2"/>
  </r>
  <r>
    <x v="0"/>
    <x v="49"/>
    <d v="2010-08-10T00:00:00"/>
    <d v="2010-09-26T00:00:00"/>
    <n v="106705.91"/>
    <n v="309"/>
    <x v="0"/>
  </r>
  <r>
    <x v="0"/>
    <x v="77"/>
    <d v="2010-07-07T00:00:00"/>
    <d v="2010-08-03T00:00:00"/>
    <n v="27947.65"/>
    <n v="363"/>
    <x v="0"/>
  </r>
  <r>
    <x v="1"/>
    <x v="85"/>
    <d v="2011-07-15T00:00:00"/>
    <d v="2011-08-08T00:00:00"/>
    <n v="30471.439999999999"/>
    <n v="-7"/>
    <x v="4"/>
  </r>
  <r>
    <x v="0"/>
    <x v="37"/>
    <d v="2010-09-02T00:00:00"/>
    <d v="2010-10-26T00:00:00"/>
    <n v="51762.62"/>
    <n v="279"/>
    <x v="0"/>
  </r>
  <r>
    <x v="0"/>
    <x v="31"/>
    <d v="2010-12-01T00:00:00"/>
    <d v="2010-12-16T00:00:00"/>
    <n v="83457.02"/>
    <n v="228"/>
    <x v="0"/>
  </r>
  <r>
    <x v="1"/>
    <x v="271"/>
    <d v="2011-04-14T00:00:00"/>
    <d v="2011-06-08T00:00:00"/>
    <n v="11232.71"/>
    <n v="54"/>
    <x v="7"/>
  </r>
  <r>
    <x v="1"/>
    <x v="593"/>
    <d v="2011-05-18T00:00:00"/>
    <d v="2011-06-19T00:00:00"/>
    <n v="92221.01"/>
    <n v="43"/>
    <x v="2"/>
  </r>
  <r>
    <x v="1"/>
    <x v="353"/>
    <d v="2011-02-28T00:00:00"/>
    <d v="2011-04-11T00:00:00"/>
    <n v="64537"/>
    <n v="112"/>
    <x v="1"/>
  </r>
  <r>
    <x v="0"/>
    <x v="385"/>
    <d v="2010-08-13T00:00:00"/>
    <d v="2010-10-09T00:00:00"/>
    <n v="2206.39"/>
    <n v="296"/>
    <x v="0"/>
  </r>
  <r>
    <x v="1"/>
    <x v="106"/>
    <d v="2011-09-28T00:00:00"/>
    <d v="2011-10-23T00:00:00"/>
    <n v="35781.17"/>
    <n v="-83"/>
    <x v="4"/>
  </r>
  <r>
    <x v="1"/>
    <x v="355"/>
    <d v="2011-06-05T00:00:00"/>
    <d v="2011-07-28T00:00:00"/>
    <n v="51199.48"/>
    <n v="4"/>
    <x v="5"/>
  </r>
  <r>
    <x v="0"/>
    <x v="82"/>
    <d v="2010-06-25T00:00:00"/>
    <d v="2010-07-14T00:00:00"/>
    <n v="9864.07"/>
    <n v="383"/>
    <x v="0"/>
  </r>
  <r>
    <x v="0"/>
    <x v="164"/>
    <d v="2010-12-08T00:00:00"/>
    <d v="2010-12-23T00:00:00"/>
    <n v="87293.28"/>
    <n v="221"/>
    <x v="0"/>
  </r>
  <r>
    <x v="1"/>
    <x v="42"/>
    <d v="2011-02-15T00:00:00"/>
    <d v="2011-03-01T00:00:00"/>
    <n v="53530"/>
    <n v="153"/>
    <x v="1"/>
  </r>
  <r>
    <x v="1"/>
    <x v="577"/>
    <d v="2011-02-27T00:00:00"/>
    <d v="2011-04-02T00:00:00"/>
    <n v="43780.56"/>
    <n v="121"/>
    <x v="1"/>
  </r>
  <r>
    <x v="1"/>
    <x v="372"/>
    <d v="2011-09-11T00:00:00"/>
    <d v="2011-11-04T00:00:00"/>
    <n v="1567.88"/>
    <n v="-95"/>
    <x v="4"/>
  </r>
  <r>
    <x v="0"/>
    <x v="537"/>
    <d v="2010-11-18T00:00:00"/>
    <d v="2010-12-19T00:00:00"/>
    <n v="84548.44"/>
    <n v="225"/>
    <x v="0"/>
  </r>
  <r>
    <x v="1"/>
    <x v="23"/>
    <d v="2011-03-15T00:00:00"/>
    <d v="2011-04-24T00:00:00"/>
    <n v="49565.2"/>
    <n v="99"/>
    <x v="1"/>
  </r>
  <r>
    <x v="1"/>
    <x v="284"/>
    <d v="2011-09-29T00:00:00"/>
    <d v="2011-10-16T00:00:00"/>
    <n v="93408.45"/>
    <n v="-76"/>
    <x v="4"/>
  </r>
  <r>
    <x v="1"/>
    <x v="367"/>
    <d v="2011-01-31T00:00:00"/>
    <d v="2011-03-20T00:00:00"/>
    <n v="77911.94"/>
    <n v="134"/>
    <x v="1"/>
  </r>
  <r>
    <x v="1"/>
    <x v="450"/>
    <d v="2011-01-29T00:00:00"/>
    <d v="2011-02-16T00:00:00"/>
    <n v="80774.73"/>
    <n v="166"/>
    <x v="1"/>
  </r>
  <r>
    <x v="1"/>
    <x v="577"/>
    <d v="2011-04-01T00:00:00"/>
    <d v="2011-04-23T00:00:00"/>
    <n v="76178.350000000006"/>
    <n v="100"/>
    <x v="1"/>
  </r>
  <r>
    <x v="0"/>
    <x v="524"/>
    <d v="2010-10-11T00:00:00"/>
    <d v="2010-10-27T00:00:00"/>
    <n v="79202.63"/>
    <n v="278"/>
    <x v="0"/>
  </r>
  <r>
    <x v="1"/>
    <x v="72"/>
    <d v="2011-03-19T00:00:00"/>
    <d v="2011-04-25T00:00:00"/>
    <n v="80741.91"/>
    <n v="98"/>
    <x v="1"/>
  </r>
  <r>
    <x v="1"/>
    <x v="238"/>
    <d v="2011-08-07T00:00:00"/>
    <d v="2011-09-18T00:00:00"/>
    <n v="20786.490000000002"/>
    <n v="-48"/>
    <x v="4"/>
  </r>
  <r>
    <x v="0"/>
    <x v="598"/>
    <d v="2010-12-07T00:00:00"/>
    <d v="2011-01-25T00:00:00"/>
    <n v="119502.18"/>
    <n v="188"/>
    <x v="0"/>
  </r>
  <r>
    <x v="0"/>
    <x v="560"/>
    <d v="2010-09-19T00:00:00"/>
    <d v="2010-10-07T00:00:00"/>
    <n v="97729.13"/>
    <n v="298"/>
    <x v="0"/>
  </r>
  <r>
    <x v="1"/>
    <x v="124"/>
    <d v="2011-03-07T00:00:00"/>
    <d v="2011-03-22T00:00:00"/>
    <n v="83482.17"/>
    <n v="132"/>
    <x v="1"/>
  </r>
  <r>
    <x v="0"/>
    <x v="195"/>
    <d v="2010-10-07T00:00:00"/>
    <d v="2010-11-01T00:00:00"/>
    <n v="60856.34"/>
    <n v="273"/>
    <x v="0"/>
  </r>
  <r>
    <x v="1"/>
    <x v="397"/>
    <d v="2011-04-03T00:00:00"/>
    <d v="2011-05-19T00:00:00"/>
    <n v="117240.72"/>
    <n v="74"/>
    <x v="6"/>
  </r>
  <r>
    <x v="1"/>
    <x v="354"/>
    <d v="2011-04-25T00:00:00"/>
    <d v="2011-05-26T00:00:00"/>
    <n v="70266.33"/>
    <n v="67"/>
    <x v="6"/>
  </r>
  <r>
    <x v="1"/>
    <x v="192"/>
    <d v="2011-02-23T00:00:00"/>
    <d v="2011-04-03T00:00:00"/>
    <n v="44044.639999999999"/>
    <n v="120"/>
    <x v="1"/>
  </r>
  <r>
    <x v="0"/>
    <x v="151"/>
    <d v="2010-06-26T00:00:00"/>
    <d v="2010-08-24T00:00:00"/>
    <n v="45766.53"/>
    <n v="342"/>
    <x v="0"/>
  </r>
  <r>
    <x v="0"/>
    <x v="132"/>
    <d v="2010-07-09T00:00:00"/>
    <d v="2010-08-04T00:00:00"/>
    <n v="51011.45"/>
    <n v="362"/>
    <x v="0"/>
  </r>
  <r>
    <x v="0"/>
    <x v="150"/>
    <d v="2010-09-14T00:00:00"/>
    <d v="2010-11-04T00:00:00"/>
    <n v="61125.27"/>
    <n v="270"/>
    <x v="0"/>
  </r>
  <r>
    <x v="0"/>
    <x v="317"/>
    <d v="2010-06-15T00:00:00"/>
    <d v="2010-08-13T00:00:00"/>
    <n v="8442.75"/>
    <n v="353"/>
    <x v="0"/>
  </r>
  <r>
    <x v="1"/>
    <x v="415"/>
    <d v="2011-04-22T00:00:00"/>
    <d v="2011-05-30T00:00:00"/>
    <n v="102081.66"/>
    <n v="63"/>
    <x v="6"/>
  </r>
  <r>
    <x v="1"/>
    <x v="510"/>
    <d v="2011-06-13T00:00:00"/>
    <d v="2011-06-29T00:00:00"/>
    <n v="79689.95"/>
    <n v="33"/>
    <x v="2"/>
  </r>
  <r>
    <x v="0"/>
    <x v="385"/>
    <d v="2010-07-12T00:00:00"/>
    <d v="2010-08-26T00:00:00"/>
    <n v="30976.35"/>
    <n v="340"/>
    <x v="0"/>
  </r>
  <r>
    <x v="0"/>
    <x v="518"/>
    <d v="2010-09-26T00:00:00"/>
    <d v="2010-10-24T00:00:00"/>
    <n v="30908.3"/>
    <n v="281"/>
    <x v="0"/>
  </r>
  <r>
    <x v="1"/>
    <x v="31"/>
    <d v="2011-01-05T00:00:00"/>
    <d v="2011-02-03T00:00:00"/>
    <n v="64322.16"/>
    <n v="179"/>
    <x v="1"/>
  </r>
  <r>
    <x v="1"/>
    <x v="383"/>
    <d v="2011-08-10T00:00:00"/>
    <d v="2011-10-07T00:00:00"/>
    <n v="58984.14"/>
    <n v="-67"/>
    <x v="4"/>
  </r>
  <r>
    <x v="1"/>
    <x v="344"/>
    <d v="2011-07-24T00:00:00"/>
    <d v="2011-08-11T00:00:00"/>
    <n v="27065.54"/>
    <n v="-10"/>
    <x v="4"/>
  </r>
  <r>
    <x v="1"/>
    <x v="508"/>
    <d v="2011-04-09T00:00:00"/>
    <d v="2011-04-25T00:00:00"/>
    <n v="66166.48"/>
    <n v="98"/>
    <x v="1"/>
  </r>
  <r>
    <x v="0"/>
    <x v="129"/>
    <d v="2010-06-12T00:00:00"/>
    <d v="2010-08-04T00:00:00"/>
    <n v="106939.2"/>
    <n v="362"/>
    <x v="0"/>
  </r>
  <r>
    <x v="1"/>
    <x v="551"/>
    <d v="2011-06-18T00:00:00"/>
    <d v="2011-07-24T00:00:00"/>
    <n v="90445.440000000002"/>
    <n v="8"/>
    <x v="5"/>
  </r>
  <r>
    <x v="1"/>
    <x v="512"/>
    <d v="2011-01-10T00:00:00"/>
    <d v="2011-02-07T00:00:00"/>
    <n v="36127.47"/>
    <n v="175"/>
    <x v="1"/>
  </r>
  <r>
    <x v="0"/>
    <x v="88"/>
    <d v="2010-10-18T00:00:00"/>
    <d v="2010-11-23T00:00:00"/>
    <n v="107982.47"/>
    <n v="251"/>
    <x v="0"/>
  </r>
  <r>
    <x v="0"/>
    <x v="113"/>
    <d v="2010-06-01T00:00:00"/>
    <d v="2010-06-28T00:00:00"/>
    <n v="62539.67"/>
    <n v="399"/>
    <x v="0"/>
  </r>
  <r>
    <x v="0"/>
    <x v="86"/>
    <d v="2010-10-06T00:00:00"/>
    <d v="2010-12-02T00:00:00"/>
    <n v="16869.580000000002"/>
    <n v="242"/>
    <x v="0"/>
  </r>
  <r>
    <x v="1"/>
    <x v="280"/>
    <d v="2011-06-03T00:00:00"/>
    <d v="2011-07-26T00:00:00"/>
    <n v="112036.27"/>
    <n v="6"/>
    <x v="5"/>
  </r>
  <r>
    <x v="1"/>
    <x v="300"/>
    <d v="2011-05-14T00:00:00"/>
    <d v="2011-06-25T00:00:00"/>
    <n v="93767.24"/>
    <n v="37"/>
    <x v="2"/>
  </r>
  <r>
    <x v="0"/>
    <x v="203"/>
    <d v="2010-06-16T00:00:00"/>
    <d v="2010-08-07T00:00:00"/>
    <n v="109694.97"/>
    <n v="359"/>
    <x v="0"/>
  </r>
  <r>
    <x v="0"/>
    <x v="127"/>
    <d v="2010-09-23T00:00:00"/>
    <d v="2010-11-13T00:00:00"/>
    <n v="91162.38"/>
    <n v="261"/>
    <x v="0"/>
  </r>
  <r>
    <x v="0"/>
    <x v="23"/>
    <d v="2010-06-20T00:00:00"/>
    <d v="2010-07-22T00:00:00"/>
    <n v="51343.3"/>
    <n v="375"/>
    <x v="0"/>
  </r>
  <r>
    <x v="0"/>
    <x v="404"/>
    <d v="2010-12-01T00:00:00"/>
    <d v="2010-12-20T00:00:00"/>
    <n v="36136.589999999997"/>
    <n v="224"/>
    <x v="0"/>
  </r>
  <r>
    <x v="1"/>
    <x v="322"/>
    <d v="2011-03-26T00:00:00"/>
    <d v="2011-05-23T00:00:00"/>
    <n v="13615.11"/>
    <n v="70"/>
    <x v="6"/>
  </r>
  <r>
    <x v="1"/>
    <x v="4"/>
    <d v="2011-01-13T00:00:00"/>
    <d v="2011-02-05T00:00:00"/>
    <n v="62466.65"/>
    <n v="177"/>
    <x v="1"/>
  </r>
  <r>
    <x v="1"/>
    <x v="439"/>
    <d v="2011-03-05T00:00:00"/>
    <d v="2011-03-23T00:00:00"/>
    <n v="53400.42"/>
    <n v="131"/>
    <x v="1"/>
  </r>
  <r>
    <x v="1"/>
    <x v="74"/>
    <d v="2011-08-06T00:00:00"/>
    <d v="2011-08-28T00:00:00"/>
    <n v="62467.99"/>
    <n v="-27"/>
    <x v="4"/>
  </r>
  <r>
    <x v="0"/>
    <x v="402"/>
    <d v="2010-08-03T00:00:00"/>
    <d v="2010-09-08T00:00:00"/>
    <n v="64492.99"/>
    <n v="327"/>
    <x v="0"/>
  </r>
  <r>
    <x v="0"/>
    <x v="8"/>
    <d v="2010-09-05T00:00:00"/>
    <d v="2010-10-17T00:00:00"/>
    <n v="107361.41"/>
    <n v="288"/>
    <x v="0"/>
  </r>
  <r>
    <x v="1"/>
    <x v="512"/>
    <d v="2011-06-19T00:00:00"/>
    <d v="2011-07-20T00:00:00"/>
    <n v="55666.06"/>
    <n v="12"/>
    <x v="5"/>
  </r>
  <r>
    <x v="1"/>
    <x v="150"/>
    <d v="2011-07-08T00:00:00"/>
    <d v="2011-08-07T00:00:00"/>
    <n v="17383.47"/>
    <n v="-6"/>
    <x v="4"/>
  </r>
  <r>
    <x v="0"/>
    <x v="406"/>
    <d v="2010-12-30T00:00:00"/>
    <d v="2011-02-19T00:00:00"/>
    <n v="24126.66"/>
    <n v="163"/>
    <x v="1"/>
  </r>
  <r>
    <x v="1"/>
    <x v="534"/>
    <d v="2011-05-10T00:00:00"/>
    <d v="2011-06-14T00:00:00"/>
    <n v="85278.35"/>
    <n v="48"/>
    <x v="7"/>
  </r>
  <r>
    <x v="1"/>
    <x v="386"/>
    <d v="2011-04-19T00:00:00"/>
    <d v="2011-05-10T00:00:00"/>
    <n v="44502.720000000001"/>
    <n v="83"/>
    <x v="6"/>
  </r>
  <r>
    <x v="1"/>
    <x v="654"/>
    <d v="2011-05-28T00:00:00"/>
    <d v="2011-07-25T00:00:00"/>
    <n v="116910.14"/>
    <n v="7"/>
    <x v="5"/>
  </r>
  <r>
    <x v="1"/>
    <x v="291"/>
    <d v="2011-01-28T00:00:00"/>
    <d v="2011-03-19T00:00:00"/>
    <n v="45051.519999999997"/>
    <n v="135"/>
    <x v="1"/>
  </r>
  <r>
    <x v="0"/>
    <x v="296"/>
    <d v="2010-09-20T00:00:00"/>
    <d v="2010-11-16T00:00:00"/>
    <n v="94472.58"/>
    <n v="258"/>
    <x v="0"/>
  </r>
  <r>
    <x v="0"/>
    <x v="586"/>
    <d v="2010-12-28T00:00:00"/>
    <d v="2011-01-20T00:00:00"/>
    <n v="65137.71"/>
    <n v="193"/>
    <x v="0"/>
  </r>
  <r>
    <x v="1"/>
    <x v="648"/>
    <d v="2011-09-28T00:00:00"/>
    <d v="2011-11-10T00:00:00"/>
    <n v="55121.59"/>
    <n v="-101"/>
    <x v="4"/>
  </r>
  <r>
    <x v="1"/>
    <x v="565"/>
    <d v="2011-03-24T00:00:00"/>
    <d v="2011-04-24T00:00:00"/>
    <n v="8270.2900000000009"/>
    <n v="99"/>
    <x v="1"/>
  </r>
  <r>
    <x v="0"/>
    <x v="340"/>
    <d v="2010-11-26T00:00:00"/>
    <d v="2010-12-11T00:00:00"/>
    <n v="32597.040000000001"/>
    <n v="233"/>
    <x v="0"/>
  </r>
  <r>
    <x v="1"/>
    <x v="96"/>
    <d v="2011-03-19T00:00:00"/>
    <d v="2011-04-18T00:00:00"/>
    <n v="91459.92"/>
    <n v="105"/>
    <x v="1"/>
  </r>
  <r>
    <x v="1"/>
    <x v="471"/>
    <d v="2011-08-28T00:00:00"/>
    <d v="2011-10-01T00:00:00"/>
    <n v="2501.94"/>
    <n v="-61"/>
    <x v="4"/>
  </r>
  <r>
    <x v="0"/>
    <x v="219"/>
    <d v="2010-10-02T00:00:00"/>
    <d v="2010-11-18T00:00:00"/>
    <n v="59131.26"/>
    <n v="256"/>
    <x v="0"/>
  </r>
  <r>
    <x v="1"/>
    <x v="433"/>
    <d v="2011-05-28T00:00:00"/>
    <d v="2011-07-27T00:00:00"/>
    <n v="44216.77"/>
    <n v="5"/>
    <x v="5"/>
  </r>
  <r>
    <x v="1"/>
    <x v="193"/>
    <d v="2011-02-18T00:00:00"/>
    <d v="2011-03-25T00:00:00"/>
    <n v="92486"/>
    <n v="129"/>
    <x v="1"/>
  </r>
  <r>
    <x v="1"/>
    <x v="511"/>
    <d v="2011-07-28T00:00:00"/>
    <d v="2011-09-13T00:00:00"/>
    <n v="115985.92"/>
    <n v="-43"/>
    <x v="4"/>
  </r>
  <r>
    <x v="1"/>
    <x v="148"/>
    <d v="2011-01-16T00:00:00"/>
    <d v="2011-02-05T00:00:00"/>
    <n v="36274.47"/>
    <n v="177"/>
    <x v="1"/>
  </r>
  <r>
    <x v="1"/>
    <x v="199"/>
    <d v="2011-08-10T00:00:00"/>
    <d v="2011-09-06T00:00:00"/>
    <n v="21751.29"/>
    <n v="-36"/>
    <x v="4"/>
  </r>
  <r>
    <x v="1"/>
    <x v="545"/>
    <d v="2011-05-25T00:00:00"/>
    <d v="2011-07-01T00:00:00"/>
    <n v="15717.2"/>
    <n v="31"/>
    <x v="2"/>
  </r>
  <r>
    <x v="0"/>
    <x v="489"/>
    <d v="2010-10-06T00:00:00"/>
    <d v="2010-12-04T00:00:00"/>
    <n v="10546.98"/>
    <n v="240"/>
    <x v="0"/>
  </r>
  <r>
    <x v="1"/>
    <x v="156"/>
    <d v="2011-06-29T00:00:00"/>
    <d v="2011-08-11T00:00:00"/>
    <n v="93597.66"/>
    <n v="-10"/>
    <x v="4"/>
  </r>
  <r>
    <x v="1"/>
    <x v="558"/>
    <d v="2011-04-20T00:00:00"/>
    <d v="2011-05-28T00:00:00"/>
    <n v="109154.18"/>
    <n v="65"/>
    <x v="6"/>
  </r>
  <r>
    <x v="1"/>
    <x v="487"/>
    <d v="2011-05-30T00:00:00"/>
    <d v="2011-07-17T00:00:00"/>
    <n v="33902.949999999997"/>
    <n v="15"/>
    <x v="3"/>
  </r>
  <r>
    <x v="0"/>
    <x v="433"/>
    <d v="2010-07-05T00:00:00"/>
    <d v="2010-08-12T00:00:00"/>
    <n v="68921.22"/>
    <n v="354"/>
    <x v="0"/>
  </r>
  <r>
    <x v="0"/>
    <x v="499"/>
    <d v="2010-11-04T00:00:00"/>
    <d v="2010-11-18T00:00:00"/>
    <n v="112902.97"/>
    <n v="256"/>
    <x v="0"/>
  </r>
  <r>
    <x v="1"/>
    <x v="10"/>
    <d v="2011-07-02T00:00:00"/>
    <d v="2011-07-26T00:00:00"/>
    <n v="17925.71"/>
    <n v="6"/>
    <x v="5"/>
  </r>
  <r>
    <x v="0"/>
    <x v="360"/>
    <d v="2010-06-03T00:00:00"/>
    <d v="2010-06-21T00:00:00"/>
    <n v="80002.52"/>
    <n v="406"/>
    <x v="0"/>
  </r>
  <r>
    <x v="0"/>
    <x v="103"/>
    <d v="2010-11-06T00:00:00"/>
    <d v="2011-01-02T00:00:00"/>
    <n v="99793.07"/>
    <n v="211"/>
    <x v="0"/>
  </r>
  <r>
    <x v="1"/>
    <x v="230"/>
    <d v="2011-02-02T00:00:00"/>
    <d v="2011-03-29T00:00:00"/>
    <n v="24678.51"/>
    <n v="125"/>
    <x v="1"/>
  </r>
  <r>
    <x v="1"/>
    <x v="316"/>
    <d v="2011-02-10T00:00:00"/>
    <d v="2011-03-06T00:00:00"/>
    <n v="89204.08"/>
    <n v="148"/>
    <x v="1"/>
  </r>
  <r>
    <x v="1"/>
    <x v="380"/>
    <d v="2011-02-26T00:00:00"/>
    <d v="2011-04-11T00:00:00"/>
    <n v="85752.72"/>
    <n v="112"/>
    <x v="1"/>
  </r>
  <r>
    <x v="1"/>
    <x v="134"/>
    <d v="2011-07-17T00:00:00"/>
    <d v="2011-08-18T00:00:00"/>
    <n v="13414.14"/>
    <n v="-17"/>
    <x v="4"/>
  </r>
  <r>
    <x v="0"/>
    <x v="399"/>
    <d v="2010-06-25T00:00:00"/>
    <d v="2010-08-02T00:00:00"/>
    <n v="89504.93"/>
    <n v="364"/>
    <x v="0"/>
  </r>
  <r>
    <x v="1"/>
    <x v="354"/>
    <d v="2011-08-12T00:00:00"/>
    <d v="2011-09-27T00:00:00"/>
    <n v="97703.48"/>
    <n v="-57"/>
    <x v="4"/>
  </r>
  <r>
    <x v="0"/>
    <x v="355"/>
    <d v="2010-10-27T00:00:00"/>
    <d v="2010-12-09T00:00:00"/>
    <n v="119335.63"/>
    <n v="235"/>
    <x v="0"/>
  </r>
  <r>
    <x v="1"/>
    <x v="586"/>
    <d v="2011-08-07T00:00:00"/>
    <d v="2011-10-04T00:00:00"/>
    <n v="104770.33"/>
    <n v="-64"/>
    <x v="4"/>
  </r>
  <r>
    <x v="0"/>
    <x v="404"/>
    <d v="2010-12-14T00:00:00"/>
    <d v="2010-12-31T00:00:00"/>
    <n v="640.03"/>
    <n v="213"/>
    <x v="0"/>
  </r>
  <r>
    <x v="1"/>
    <x v="448"/>
    <d v="2011-09-02T00:00:00"/>
    <d v="2011-09-23T00:00:00"/>
    <n v="4498.57"/>
    <n v="-53"/>
    <x v="4"/>
  </r>
  <r>
    <x v="0"/>
    <x v="405"/>
    <d v="2010-07-29T00:00:00"/>
    <d v="2010-09-26T00:00:00"/>
    <n v="45888.97"/>
    <n v="309"/>
    <x v="0"/>
  </r>
  <r>
    <x v="1"/>
    <x v="71"/>
    <d v="2011-01-07T00:00:00"/>
    <d v="2011-01-25T00:00:00"/>
    <n v="73209.59"/>
    <n v="188"/>
    <x v="0"/>
  </r>
  <r>
    <x v="0"/>
    <x v="434"/>
    <d v="2010-11-16T00:00:00"/>
    <d v="2010-12-03T00:00:00"/>
    <n v="72678"/>
    <n v="241"/>
    <x v="0"/>
  </r>
  <r>
    <x v="1"/>
    <x v="647"/>
    <d v="2011-04-03T00:00:00"/>
    <d v="2011-04-27T00:00:00"/>
    <n v="82970.710000000006"/>
    <n v="96"/>
    <x v="1"/>
  </r>
  <r>
    <x v="1"/>
    <x v="91"/>
    <d v="2011-09-04T00:00:00"/>
    <d v="2011-11-02T00:00:00"/>
    <n v="100025.61"/>
    <n v="-93"/>
    <x v="4"/>
  </r>
  <r>
    <x v="0"/>
    <x v="664"/>
    <d v="2010-07-05T00:00:00"/>
    <d v="2010-08-17T00:00:00"/>
    <n v="28766.49"/>
    <n v="349"/>
    <x v="0"/>
  </r>
  <r>
    <x v="1"/>
    <x v="57"/>
    <d v="2011-04-17T00:00:00"/>
    <d v="2011-06-15T00:00:00"/>
    <n v="48704.33"/>
    <n v="47"/>
    <x v="7"/>
  </r>
  <r>
    <x v="1"/>
    <x v="67"/>
    <d v="2011-09-28T00:00:00"/>
    <d v="2011-10-28T00:00:00"/>
    <n v="37105.160000000003"/>
    <n v="-88"/>
    <x v="4"/>
  </r>
  <r>
    <x v="0"/>
    <x v="437"/>
    <d v="2010-06-28T00:00:00"/>
    <d v="2010-08-06T00:00:00"/>
    <n v="43225.78"/>
    <n v="360"/>
    <x v="0"/>
  </r>
  <r>
    <x v="1"/>
    <x v="26"/>
    <d v="2011-06-02T00:00:00"/>
    <d v="2011-07-28T00:00:00"/>
    <n v="53591.6"/>
    <n v="4"/>
    <x v="5"/>
  </r>
  <r>
    <x v="1"/>
    <x v="25"/>
    <d v="2011-02-23T00:00:00"/>
    <d v="2011-03-13T00:00:00"/>
    <n v="84067.68"/>
    <n v="141"/>
    <x v="1"/>
  </r>
  <r>
    <x v="0"/>
    <x v="237"/>
    <d v="2010-10-22T00:00:00"/>
    <d v="2010-11-13T00:00:00"/>
    <n v="65889.25"/>
    <n v="261"/>
    <x v="0"/>
  </r>
  <r>
    <x v="1"/>
    <x v="435"/>
    <d v="2011-02-20T00:00:00"/>
    <d v="2011-03-17T00:00:00"/>
    <n v="34382.49"/>
    <n v="137"/>
    <x v="1"/>
  </r>
  <r>
    <x v="1"/>
    <x v="86"/>
    <d v="2011-07-02T00:00:00"/>
    <d v="2011-08-23T00:00:00"/>
    <n v="96247.45"/>
    <n v="-22"/>
    <x v="4"/>
  </r>
  <r>
    <x v="1"/>
    <x v="135"/>
    <d v="2011-04-06T00:00:00"/>
    <d v="2011-05-04T00:00:00"/>
    <n v="38566.32"/>
    <n v="89"/>
    <x v="6"/>
  </r>
  <r>
    <x v="1"/>
    <x v="460"/>
    <d v="2011-01-25T00:00:00"/>
    <d v="2011-02-28T00:00:00"/>
    <n v="44702.44"/>
    <n v="154"/>
    <x v="1"/>
  </r>
  <r>
    <x v="1"/>
    <x v="530"/>
    <d v="2011-05-04T00:00:00"/>
    <d v="2011-06-14T00:00:00"/>
    <n v="40022.660000000003"/>
    <n v="48"/>
    <x v="7"/>
  </r>
  <r>
    <x v="1"/>
    <x v="613"/>
    <d v="2011-03-20T00:00:00"/>
    <d v="2011-05-06T00:00:00"/>
    <n v="25048.7"/>
    <n v="87"/>
    <x v="6"/>
  </r>
  <r>
    <x v="0"/>
    <x v="17"/>
    <d v="2010-11-02T00:00:00"/>
    <d v="2010-12-11T00:00:00"/>
    <n v="32232.63"/>
    <n v="233"/>
    <x v="0"/>
  </r>
  <r>
    <x v="1"/>
    <x v="358"/>
    <d v="2011-03-02T00:00:00"/>
    <d v="2011-03-23T00:00:00"/>
    <n v="19179.78"/>
    <n v="131"/>
    <x v="1"/>
  </r>
  <r>
    <x v="0"/>
    <x v="528"/>
    <d v="2010-10-28T00:00:00"/>
    <d v="2010-12-14T00:00:00"/>
    <n v="65452.5"/>
    <n v="230"/>
    <x v="0"/>
  </r>
  <r>
    <x v="0"/>
    <x v="202"/>
    <d v="2010-10-28T00:00:00"/>
    <d v="2010-12-15T00:00:00"/>
    <n v="78234.55"/>
    <n v="229"/>
    <x v="0"/>
  </r>
  <r>
    <x v="0"/>
    <x v="648"/>
    <d v="2010-10-04T00:00:00"/>
    <d v="2010-11-28T00:00:00"/>
    <n v="19865.32"/>
    <n v="246"/>
    <x v="0"/>
  </r>
  <r>
    <x v="1"/>
    <x v="76"/>
    <d v="2011-05-17T00:00:00"/>
    <d v="2011-07-14T00:00:00"/>
    <n v="80208.710000000006"/>
    <n v="18"/>
    <x v="3"/>
  </r>
  <r>
    <x v="1"/>
    <x v="251"/>
    <d v="2011-08-16T00:00:00"/>
    <d v="2011-09-02T00:00:00"/>
    <n v="78943.3"/>
    <n v="-32"/>
    <x v="4"/>
  </r>
  <r>
    <x v="0"/>
    <x v="137"/>
    <d v="2010-09-27T00:00:00"/>
    <d v="2010-10-15T00:00:00"/>
    <n v="10441.92"/>
    <n v="290"/>
    <x v="0"/>
  </r>
  <r>
    <x v="0"/>
    <x v="253"/>
    <d v="2010-11-09T00:00:00"/>
    <d v="2010-12-26T00:00:00"/>
    <n v="78422.92"/>
    <n v="218"/>
    <x v="0"/>
  </r>
  <r>
    <x v="1"/>
    <x v="126"/>
    <d v="2011-05-09T00:00:00"/>
    <d v="2011-06-07T00:00:00"/>
    <n v="19906.25"/>
    <n v="55"/>
    <x v="7"/>
  </r>
  <r>
    <x v="1"/>
    <x v="198"/>
    <d v="2011-03-04T00:00:00"/>
    <d v="2011-04-22T00:00:00"/>
    <n v="42169.71"/>
    <n v="101"/>
    <x v="1"/>
  </r>
  <r>
    <x v="0"/>
    <x v="361"/>
    <d v="2010-11-30T00:00:00"/>
    <d v="2010-12-29T00:00:00"/>
    <n v="62607.13"/>
    <n v="215"/>
    <x v="0"/>
  </r>
  <r>
    <x v="1"/>
    <x v="651"/>
    <d v="2011-02-04T00:00:00"/>
    <d v="2011-03-19T00:00:00"/>
    <n v="67077.279999999999"/>
    <n v="135"/>
    <x v="1"/>
  </r>
  <r>
    <x v="0"/>
    <x v="463"/>
    <d v="2010-05-26T00:00:00"/>
    <d v="2010-06-26T00:00:00"/>
    <n v="5804.8"/>
    <n v="401"/>
    <x v="0"/>
  </r>
  <r>
    <x v="0"/>
    <x v="24"/>
    <d v="2010-12-01T00:00:00"/>
    <d v="2011-01-25T00:00:00"/>
    <n v="32480"/>
    <n v="188"/>
    <x v="0"/>
  </r>
  <r>
    <x v="1"/>
    <x v="80"/>
    <d v="2011-10-06T00:00:00"/>
    <d v="2011-11-24T00:00:00"/>
    <n v="3965.09"/>
    <n v="-115"/>
    <x v="4"/>
  </r>
  <r>
    <x v="1"/>
    <x v="404"/>
    <d v="2011-02-14T00:00:00"/>
    <d v="2011-03-09T00:00:00"/>
    <n v="99345.75"/>
    <n v="145"/>
    <x v="1"/>
  </r>
  <r>
    <x v="0"/>
    <x v="331"/>
    <d v="2010-07-06T00:00:00"/>
    <d v="2010-08-15T00:00:00"/>
    <n v="50789.69"/>
    <n v="351"/>
    <x v="0"/>
  </r>
  <r>
    <x v="0"/>
    <x v="649"/>
    <d v="2010-07-06T00:00:00"/>
    <d v="2010-08-02T00:00:00"/>
    <n v="57659.74"/>
    <n v="364"/>
    <x v="0"/>
  </r>
  <r>
    <x v="1"/>
    <x v="374"/>
    <d v="2011-02-09T00:00:00"/>
    <d v="2011-02-24T00:00:00"/>
    <n v="117389.2"/>
    <n v="158"/>
    <x v="1"/>
  </r>
  <r>
    <x v="1"/>
    <x v="403"/>
    <d v="2011-05-14T00:00:00"/>
    <d v="2011-06-05T00:00:00"/>
    <n v="48206.92"/>
    <n v="57"/>
    <x v="7"/>
  </r>
  <r>
    <x v="1"/>
    <x v="174"/>
    <d v="2011-05-18T00:00:00"/>
    <d v="2011-06-06T00:00:00"/>
    <n v="110255.44"/>
    <n v="56"/>
    <x v="7"/>
  </r>
  <r>
    <x v="1"/>
    <x v="496"/>
    <d v="2011-02-28T00:00:00"/>
    <d v="2011-03-15T00:00:00"/>
    <n v="102928.54"/>
    <n v="139"/>
    <x v="1"/>
  </r>
  <r>
    <x v="1"/>
    <x v="22"/>
    <d v="2011-02-13T00:00:00"/>
    <d v="2011-03-24T00:00:00"/>
    <n v="115978.79"/>
    <n v="130"/>
    <x v="1"/>
  </r>
  <r>
    <x v="0"/>
    <x v="147"/>
    <d v="2010-11-24T00:00:00"/>
    <d v="2011-01-04T00:00:00"/>
    <n v="88383.17"/>
    <n v="209"/>
    <x v="0"/>
  </r>
  <r>
    <x v="1"/>
    <x v="587"/>
    <d v="2011-04-23T00:00:00"/>
    <d v="2011-06-15T00:00:00"/>
    <n v="85471.52"/>
    <n v="47"/>
    <x v="7"/>
  </r>
  <r>
    <x v="0"/>
    <x v="541"/>
    <d v="2010-11-25T00:00:00"/>
    <d v="2011-01-17T00:00:00"/>
    <n v="60407.8"/>
    <n v="196"/>
    <x v="0"/>
  </r>
  <r>
    <x v="0"/>
    <x v="351"/>
    <d v="2010-09-22T00:00:00"/>
    <d v="2010-10-28T00:00:00"/>
    <n v="106357.24"/>
    <n v="277"/>
    <x v="0"/>
  </r>
  <r>
    <x v="0"/>
    <x v="668"/>
    <d v="2010-06-09T00:00:00"/>
    <d v="2010-07-21T00:00:00"/>
    <n v="7985.73"/>
    <n v="376"/>
    <x v="0"/>
  </r>
  <r>
    <x v="0"/>
    <x v="96"/>
    <d v="2010-08-15T00:00:00"/>
    <d v="2010-09-19T00:00:00"/>
    <n v="34479.839999999997"/>
    <n v="316"/>
    <x v="0"/>
  </r>
  <r>
    <x v="0"/>
    <x v="425"/>
    <d v="2010-12-01T00:00:00"/>
    <d v="2011-01-13T00:00:00"/>
    <n v="24322.39"/>
    <n v="200"/>
    <x v="0"/>
  </r>
  <r>
    <x v="1"/>
    <x v="407"/>
    <d v="2011-01-30T00:00:00"/>
    <d v="2011-03-06T00:00:00"/>
    <n v="103416.88"/>
    <n v="148"/>
    <x v="1"/>
  </r>
  <r>
    <x v="0"/>
    <x v="431"/>
    <d v="2010-09-10T00:00:00"/>
    <d v="2010-10-05T00:00:00"/>
    <n v="13279.22"/>
    <n v="300"/>
    <x v="0"/>
  </r>
  <r>
    <x v="0"/>
    <x v="655"/>
    <d v="2010-09-29T00:00:00"/>
    <d v="2010-11-25T00:00:00"/>
    <n v="70330.039999999994"/>
    <n v="249"/>
    <x v="0"/>
  </r>
  <r>
    <x v="1"/>
    <x v="501"/>
    <d v="2011-05-28T00:00:00"/>
    <d v="2011-07-17T00:00:00"/>
    <n v="108631.76"/>
    <n v="15"/>
    <x v="3"/>
  </r>
  <r>
    <x v="1"/>
    <x v="168"/>
    <d v="2011-09-27T00:00:00"/>
    <d v="2011-11-15T00:00:00"/>
    <n v="82113.58"/>
    <n v="-106"/>
    <x v="4"/>
  </r>
  <r>
    <x v="1"/>
    <x v="176"/>
    <d v="2011-05-27T00:00:00"/>
    <d v="2011-07-24T00:00:00"/>
    <n v="44014.13"/>
    <n v="8"/>
    <x v="5"/>
  </r>
  <r>
    <x v="0"/>
    <x v="232"/>
    <d v="2010-09-25T00:00:00"/>
    <d v="2010-11-04T00:00:00"/>
    <n v="62701.120000000003"/>
    <n v="270"/>
    <x v="0"/>
  </r>
  <r>
    <x v="1"/>
    <x v="85"/>
    <d v="2011-03-10T00:00:00"/>
    <d v="2011-05-07T00:00:00"/>
    <n v="52116.73"/>
    <n v="86"/>
    <x v="6"/>
  </r>
  <r>
    <x v="0"/>
    <x v="292"/>
    <d v="2010-08-20T00:00:00"/>
    <d v="2010-09-17T00:00:00"/>
    <n v="92077.1"/>
    <n v="318"/>
    <x v="0"/>
  </r>
  <r>
    <x v="0"/>
    <x v="376"/>
    <d v="2010-06-26T00:00:00"/>
    <d v="2010-08-23T00:00:00"/>
    <n v="115196.02"/>
    <n v="343"/>
    <x v="0"/>
  </r>
  <r>
    <x v="1"/>
    <x v="192"/>
    <d v="2011-03-30T00:00:00"/>
    <d v="2011-04-15T00:00:00"/>
    <n v="11325.97"/>
    <n v="108"/>
    <x v="1"/>
  </r>
  <r>
    <x v="1"/>
    <x v="262"/>
    <d v="2011-08-17T00:00:00"/>
    <d v="2011-09-06T00:00:00"/>
    <n v="84183.61"/>
    <n v="-36"/>
    <x v="4"/>
  </r>
  <r>
    <x v="0"/>
    <x v="430"/>
    <d v="2010-08-14T00:00:00"/>
    <d v="2010-09-18T00:00:00"/>
    <n v="75461.100000000006"/>
    <n v="317"/>
    <x v="0"/>
  </r>
  <r>
    <x v="1"/>
    <x v="328"/>
    <d v="2011-08-14T00:00:00"/>
    <d v="2011-10-01T00:00:00"/>
    <n v="97647.05"/>
    <n v="-61"/>
    <x v="4"/>
  </r>
  <r>
    <x v="1"/>
    <x v="408"/>
    <d v="2011-04-02T00:00:00"/>
    <d v="2011-05-16T00:00:00"/>
    <n v="44778.95"/>
    <n v="77"/>
    <x v="6"/>
  </r>
  <r>
    <x v="1"/>
    <x v="577"/>
    <d v="2011-08-07T00:00:00"/>
    <d v="2011-10-03T00:00:00"/>
    <n v="77744.320000000007"/>
    <n v="-63"/>
    <x v="4"/>
  </r>
  <r>
    <x v="0"/>
    <x v="412"/>
    <d v="2010-06-29T00:00:00"/>
    <d v="2010-07-25T00:00:00"/>
    <n v="96516.58"/>
    <n v="372"/>
    <x v="0"/>
  </r>
  <r>
    <x v="1"/>
    <x v="327"/>
    <d v="2011-05-07T00:00:00"/>
    <d v="2011-06-09T00:00:00"/>
    <n v="115639.25"/>
    <n v="53"/>
    <x v="7"/>
  </r>
  <r>
    <x v="1"/>
    <x v="471"/>
    <d v="2011-02-21T00:00:00"/>
    <d v="2011-04-13T00:00:00"/>
    <n v="26352.02"/>
    <n v="110"/>
    <x v="1"/>
  </r>
  <r>
    <x v="0"/>
    <x v="96"/>
    <d v="2010-10-31T00:00:00"/>
    <d v="2010-12-23T00:00:00"/>
    <n v="84027.85"/>
    <n v="221"/>
    <x v="0"/>
  </r>
  <r>
    <x v="1"/>
    <x v="457"/>
    <d v="2011-03-14T00:00:00"/>
    <d v="2011-04-03T00:00:00"/>
    <n v="27957.1"/>
    <n v="120"/>
    <x v="1"/>
  </r>
  <r>
    <x v="1"/>
    <x v="73"/>
    <d v="2011-09-28T00:00:00"/>
    <d v="2011-11-16T00:00:00"/>
    <n v="111039.14"/>
    <n v="-107"/>
    <x v="4"/>
  </r>
  <r>
    <x v="1"/>
    <x v="57"/>
    <d v="2011-05-06T00:00:00"/>
    <d v="2011-06-22T00:00:00"/>
    <n v="11320.84"/>
    <n v="40"/>
    <x v="2"/>
  </r>
  <r>
    <x v="0"/>
    <x v="285"/>
    <d v="2010-10-21T00:00:00"/>
    <d v="2010-11-04T00:00:00"/>
    <n v="22220.37"/>
    <n v="270"/>
    <x v="0"/>
  </r>
  <r>
    <x v="1"/>
    <x v="517"/>
    <d v="2011-07-10T00:00:00"/>
    <d v="2011-08-03T00:00:00"/>
    <n v="72103.199999999997"/>
    <n v="-2"/>
    <x v="4"/>
  </r>
  <r>
    <x v="0"/>
    <x v="491"/>
    <d v="2010-08-01T00:00:00"/>
    <d v="2010-09-20T00:00:00"/>
    <n v="47850.720000000001"/>
    <n v="315"/>
    <x v="0"/>
  </r>
  <r>
    <x v="0"/>
    <x v="591"/>
    <d v="2010-10-07T00:00:00"/>
    <d v="2010-12-06T00:00:00"/>
    <n v="106889.39"/>
    <n v="238"/>
    <x v="0"/>
  </r>
  <r>
    <x v="0"/>
    <x v="163"/>
    <d v="2010-09-18T00:00:00"/>
    <d v="2010-10-05T00:00:00"/>
    <n v="50214.33"/>
    <n v="300"/>
    <x v="0"/>
  </r>
  <r>
    <x v="1"/>
    <x v="140"/>
    <d v="2011-05-15T00:00:00"/>
    <d v="2011-06-24T00:00:00"/>
    <n v="17959.41"/>
    <n v="38"/>
    <x v="2"/>
  </r>
  <r>
    <x v="1"/>
    <x v="119"/>
    <d v="2011-03-04T00:00:00"/>
    <d v="2011-03-27T00:00:00"/>
    <n v="56657.25"/>
    <n v="127"/>
    <x v="1"/>
  </r>
  <r>
    <x v="1"/>
    <x v="243"/>
    <d v="2011-05-12T00:00:00"/>
    <d v="2011-06-24T00:00:00"/>
    <n v="40908.160000000003"/>
    <n v="38"/>
    <x v="2"/>
  </r>
  <r>
    <x v="1"/>
    <x v="408"/>
    <d v="2011-09-26T00:00:00"/>
    <d v="2011-10-31T00:00:00"/>
    <n v="31769.49"/>
    <n v="-91"/>
    <x v="4"/>
  </r>
  <r>
    <x v="1"/>
    <x v="44"/>
    <d v="2011-09-28T00:00:00"/>
    <d v="2011-10-31T00:00:00"/>
    <n v="20617.080000000002"/>
    <n v="-91"/>
    <x v="4"/>
  </r>
  <r>
    <x v="1"/>
    <x v="283"/>
    <d v="2011-05-12T00:00:00"/>
    <d v="2011-06-21T00:00:00"/>
    <n v="68530.92"/>
    <n v="41"/>
    <x v="2"/>
  </r>
  <r>
    <x v="1"/>
    <x v="403"/>
    <d v="2011-02-16T00:00:00"/>
    <d v="2011-04-05T00:00:00"/>
    <n v="114809.77"/>
    <n v="118"/>
    <x v="1"/>
  </r>
  <r>
    <x v="0"/>
    <x v="354"/>
    <d v="2010-09-08T00:00:00"/>
    <d v="2010-09-23T00:00:00"/>
    <n v="12546.13"/>
    <n v="312"/>
    <x v="0"/>
  </r>
  <r>
    <x v="1"/>
    <x v="102"/>
    <d v="2011-04-15T00:00:00"/>
    <d v="2011-05-02T00:00:00"/>
    <n v="104228.72"/>
    <n v="91"/>
    <x v="1"/>
  </r>
  <r>
    <x v="1"/>
    <x v="391"/>
    <d v="2011-04-11T00:00:00"/>
    <d v="2011-05-30T00:00:00"/>
    <n v="31260"/>
    <n v="63"/>
    <x v="6"/>
  </r>
  <r>
    <x v="1"/>
    <x v="341"/>
    <d v="2011-01-15T00:00:00"/>
    <d v="2011-02-25T00:00:00"/>
    <n v="113232.47"/>
    <n v="157"/>
    <x v="1"/>
  </r>
  <r>
    <x v="0"/>
    <x v="159"/>
    <d v="2010-10-16T00:00:00"/>
    <d v="2010-11-01T00:00:00"/>
    <n v="8895.7199999999993"/>
    <n v="273"/>
    <x v="0"/>
  </r>
  <r>
    <x v="1"/>
    <x v="593"/>
    <d v="2011-05-14T00:00:00"/>
    <d v="2011-06-06T00:00:00"/>
    <n v="116780.49"/>
    <n v="56"/>
    <x v="7"/>
  </r>
  <r>
    <x v="0"/>
    <x v="217"/>
    <d v="2010-06-16T00:00:00"/>
    <d v="2010-08-02T00:00:00"/>
    <n v="43262.81"/>
    <n v="364"/>
    <x v="0"/>
  </r>
  <r>
    <x v="0"/>
    <x v="45"/>
    <d v="2010-08-20T00:00:00"/>
    <d v="2010-10-05T00:00:00"/>
    <n v="7588.71"/>
    <n v="300"/>
    <x v="0"/>
  </r>
  <r>
    <x v="1"/>
    <x v="150"/>
    <d v="2011-02-26T00:00:00"/>
    <d v="2011-03-15T00:00:00"/>
    <n v="87371.38"/>
    <n v="139"/>
    <x v="1"/>
  </r>
  <r>
    <x v="0"/>
    <x v="104"/>
    <d v="2010-09-02T00:00:00"/>
    <d v="2010-10-21T00:00:00"/>
    <n v="30546.9"/>
    <n v="284"/>
    <x v="0"/>
  </r>
  <r>
    <x v="0"/>
    <x v="359"/>
    <d v="2010-11-15T00:00:00"/>
    <d v="2010-12-19T00:00:00"/>
    <n v="44635.360000000001"/>
    <n v="225"/>
    <x v="0"/>
  </r>
  <r>
    <x v="1"/>
    <x v="653"/>
    <d v="2011-01-13T00:00:00"/>
    <d v="2011-02-07T00:00:00"/>
    <n v="52072.98"/>
    <n v="175"/>
    <x v="1"/>
  </r>
  <r>
    <x v="1"/>
    <x v="12"/>
    <d v="2011-10-14T00:00:00"/>
    <d v="2011-11-12T00:00:00"/>
    <n v="33036.550000000003"/>
    <n v="-103"/>
    <x v="4"/>
  </r>
  <r>
    <x v="1"/>
    <x v="7"/>
    <d v="2011-08-15T00:00:00"/>
    <d v="2011-09-20T00:00:00"/>
    <n v="49545.95"/>
    <n v="-50"/>
    <x v="4"/>
  </r>
  <r>
    <x v="0"/>
    <x v="266"/>
    <d v="2010-08-30T00:00:00"/>
    <d v="2010-10-24T00:00:00"/>
    <n v="20709.39"/>
    <n v="281"/>
    <x v="0"/>
  </r>
  <r>
    <x v="1"/>
    <x v="486"/>
    <d v="2011-05-09T00:00:00"/>
    <d v="2011-06-24T00:00:00"/>
    <n v="9786.16"/>
    <n v="38"/>
    <x v="2"/>
  </r>
  <r>
    <x v="0"/>
    <x v="264"/>
    <d v="2010-08-21T00:00:00"/>
    <d v="2010-09-24T00:00:00"/>
    <n v="68357.31"/>
    <n v="311"/>
    <x v="0"/>
  </r>
  <r>
    <x v="1"/>
    <x v="364"/>
    <d v="2011-10-14T00:00:00"/>
    <d v="2011-11-01T00:00:00"/>
    <n v="103020.65"/>
    <n v="-92"/>
    <x v="4"/>
  </r>
  <r>
    <x v="1"/>
    <x v="269"/>
    <d v="2011-05-19T00:00:00"/>
    <d v="2011-06-06T00:00:00"/>
    <n v="82963.199999999997"/>
    <n v="56"/>
    <x v="7"/>
  </r>
  <r>
    <x v="1"/>
    <x v="2"/>
    <d v="2011-01-10T00:00:00"/>
    <d v="2011-03-03T00:00:00"/>
    <n v="105627.54"/>
    <n v="151"/>
    <x v="1"/>
  </r>
  <r>
    <x v="1"/>
    <x v="125"/>
    <d v="2011-07-01T00:00:00"/>
    <d v="2011-08-08T00:00:00"/>
    <n v="77863.600000000006"/>
    <n v="-7"/>
    <x v="4"/>
  </r>
  <r>
    <x v="1"/>
    <x v="402"/>
    <d v="2011-09-19T00:00:00"/>
    <d v="2011-10-11T00:00:00"/>
    <n v="56658.73"/>
    <n v="-71"/>
    <x v="4"/>
  </r>
  <r>
    <x v="1"/>
    <x v="471"/>
    <d v="2011-09-26T00:00:00"/>
    <d v="2011-11-05T00:00:00"/>
    <n v="39613.1"/>
    <n v="-96"/>
    <x v="4"/>
  </r>
  <r>
    <x v="1"/>
    <x v="273"/>
    <d v="2011-05-21T00:00:00"/>
    <d v="2011-06-10T00:00:00"/>
    <n v="15443.25"/>
    <n v="52"/>
    <x v="7"/>
  </r>
  <r>
    <x v="0"/>
    <x v="57"/>
    <d v="2010-09-27T00:00:00"/>
    <d v="2010-11-21T00:00:00"/>
    <n v="95708.2"/>
    <n v="253"/>
    <x v="0"/>
  </r>
  <r>
    <x v="1"/>
    <x v="49"/>
    <d v="2011-09-23T00:00:00"/>
    <d v="2011-11-01T00:00:00"/>
    <n v="77634.27"/>
    <n v="-92"/>
    <x v="4"/>
  </r>
  <r>
    <x v="0"/>
    <x v="663"/>
    <d v="2010-09-16T00:00:00"/>
    <d v="2010-11-06T00:00:00"/>
    <n v="14816.61"/>
    <n v="268"/>
    <x v="0"/>
  </r>
  <r>
    <x v="1"/>
    <x v="298"/>
    <d v="2011-03-20T00:00:00"/>
    <d v="2011-05-01T00:00:00"/>
    <n v="70367.23"/>
    <n v="92"/>
    <x v="1"/>
  </r>
  <r>
    <x v="0"/>
    <x v="178"/>
    <d v="2010-06-26T00:00:00"/>
    <d v="2010-08-23T00:00:00"/>
    <n v="74837.97"/>
    <n v="343"/>
    <x v="0"/>
  </r>
  <r>
    <x v="0"/>
    <x v="570"/>
    <d v="2010-10-09T00:00:00"/>
    <d v="2010-10-29T00:00:00"/>
    <n v="90731.3"/>
    <n v="276"/>
    <x v="0"/>
  </r>
  <r>
    <x v="1"/>
    <x v="315"/>
    <d v="2011-04-24T00:00:00"/>
    <d v="2011-05-28T00:00:00"/>
    <n v="114219.84"/>
    <n v="65"/>
    <x v="6"/>
  </r>
  <r>
    <x v="1"/>
    <x v="628"/>
    <d v="2011-03-29T00:00:00"/>
    <d v="2011-05-24T00:00:00"/>
    <n v="44029.01"/>
    <n v="69"/>
    <x v="6"/>
  </r>
  <r>
    <x v="1"/>
    <x v="368"/>
    <d v="2011-08-25T00:00:00"/>
    <d v="2011-10-14T00:00:00"/>
    <n v="102662.3"/>
    <n v="-74"/>
    <x v="4"/>
  </r>
  <r>
    <x v="1"/>
    <x v="163"/>
    <d v="2011-08-25T00:00:00"/>
    <d v="2011-10-16T00:00:00"/>
    <n v="68428.820000000007"/>
    <n v="-76"/>
    <x v="4"/>
  </r>
  <r>
    <x v="1"/>
    <x v="523"/>
    <d v="2011-05-23T00:00:00"/>
    <d v="2011-07-17T00:00:00"/>
    <n v="23237.45"/>
    <n v="15"/>
    <x v="3"/>
  </r>
  <r>
    <x v="1"/>
    <x v="656"/>
    <d v="2011-01-19T00:00:00"/>
    <d v="2011-02-23T00:00:00"/>
    <n v="83948.15"/>
    <n v="159"/>
    <x v="1"/>
  </r>
  <r>
    <x v="1"/>
    <x v="333"/>
    <d v="2011-09-02T00:00:00"/>
    <d v="2011-10-11T00:00:00"/>
    <n v="96858.54"/>
    <n v="-71"/>
    <x v="4"/>
  </r>
  <r>
    <x v="1"/>
    <x v="492"/>
    <d v="2011-01-08T00:00:00"/>
    <d v="2011-02-14T00:00:00"/>
    <n v="86930.64"/>
    <n v="168"/>
    <x v="1"/>
  </r>
  <r>
    <x v="1"/>
    <x v="485"/>
    <d v="2011-02-09T00:00:00"/>
    <d v="2011-03-09T00:00:00"/>
    <n v="78656.09"/>
    <n v="145"/>
    <x v="1"/>
  </r>
  <r>
    <x v="0"/>
    <x v="528"/>
    <d v="2010-10-06T00:00:00"/>
    <d v="2010-11-03T00:00:00"/>
    <n v="116963.4"/>
    <n v="271"/>
    <x v="0"/>
  </r>
  <r>
    <x v="0"/>
    <x v="41"/>
    <d v="2010-06-03T00:00:00"/>
    <d v="2010-06-18T00:00:00"/>
    <n v="37923.46"/>
    <n v="409"/>
    <x v="0"/>
  </r>
  <r>
    <x v="0"/>
    <x v="328"/>
    <d v="2010-12-06T00:00:00"/>
    <d v="2011-01-09T00:00:00"/>
    <n v="95678.84"/>
    <n v="204"/>
    <x v="0"/>
  </r>
  <r>
    <x v="1"/>
    <x v="225"/>
    <d v="2011-09-19T00:00:00"/>
    <d v="2011-10-27T00:00:00"/>
    <n v="97676.39"/>
    <n v="-87"/>
    <x v="4"/>
  </r>
  <r>
    <x v="1"/>
    <x v="550"/>
    <d v="2011-08-23T00:00:00"/>
    <d v="2011-09-29T00:00:00"/>
    <n v="73442.92"/>
    <n v="-59"/>
    <x v="4"/>
  </r>
  <r>
    <x v="1"/>
    <x v="616"/>
    <d v="2011-09-18T00:00:00"/>
    <d v="2011-10-07T00:00:00"/>
    <n v="74922.559999999998"/>
    <n v="-67"/>
    <x v="4"/>
  </r>
  <r>
    <x v="0"/>
    <x v="279"/>
    <d v="2010-11-21T00:00:00"/>
    <d v="2010-12-27T00:00:00"/>
    <n v="103490.99"/>
    <n v="217"/>
    <x v="0"/>
  </r>
  <r>
    <x v="0"/>
    <x v="327"/>
    <d v="2010-07-10T00:00:00"/>
    <d v="2010-08-19T00:00:00"/>
    <n v="64482.79"/>
    <n v="347"/>
    <x v="0"/>
  </r>
  <r>
    <x v="0"/>
    <x v="466"/>
    <d v="2010-07-13T00:00:00"/>
    <d v="2010-08-30T00:00:00"/>
    <n v="19142.41"/>
    <n v="336"/>
    <x v="0"/>
  </r>
  <r>
    <x v="1"/>
    <x v="177"/>
    <d v="2011-10-06T00:00:00"/>
    <d v="2011-10-24T00:00:00"/>
    <n v="61791.76"/>
    <n v="-84"/>
    <x v="4"/>
  </r>
  <r>
    <x v="0"/>
    <x v="61"/>
    <d v="2010-09-28T00:00:00"/>
    <d v="2010-10-18T00:00:00"/>
    <n v="19387.12"/>
    <n v="287"/>
    <x v="0"/>
  </r>
  <r>
    <x v="1"/>
    <x v="320"/>
    <d v="2011-03-17T00:00:00"/>
    <d v="2011-04-18T00:00:00"/>
    <n v="41126.730000000003"/>
    <n v="105"/>
    <x v="1"/>
  </r>
  <r>
    <x v="1"/>
    <x v="600"/>
    <d v="2011-01-01T00:00:00"/>
    <d v="2011-01-27T00:00:00"/>
    <n v="17883.46"/>
    <n v="186"/>
    <x v="0"/>
  </r>
  <r>
    <x v="1"/>
    <x v="289"/>
    <d v="2011-05-19T00:00:00"/>
    <d v="2011-07-10T00:00:00"/>
    <n v="117134.09"/>
    <n v="22"/>
    <x v="3"/>
  </r>
  <r>
    <x v="0"/>
    <x v="603"/>
    <d v="2010-06-03T00:00:00"/>
    <d v="2010-07-03T00:00:00"/>
    <n v="8248.68"/>
    <n v="394"/>
    <x v="0"/>
  </r>
  <r>
    <x v="1"/>
    <x v="355"/>
    <d v="2011-10-15T00:00:00"/>
    <d v="2011-11-16T00:00:00"/>
    <n v="87418.08"/>
    <n v="-107"/>
    <x v="4"/>
  </r>
  <r>
    <x v="1"/>
    <x v="479"/>
    <d v="2011-01-12T00:00:00"/>
    <d v="2011-02-09T00:00:00"/>
    <n v="35299.94"/>
    <n v="173"/>
    <x v="1"/>
  </r>
  <r>
    <x v="1"/>
    <x v="354"/>
    <d v="2011-06-06T00:00:00"/>
    <d v="2011-07-07T00:00:00"/>
    <n v="75923.33"/>
    <n v="25"/>
    <x v="3"/>
  </r>
  <r>
    <x v="1"/>
    <x v="413"/>
    <d v="2011-05-08T00:00:00"/>
    <d v="2011-05-28T00:00:00"/>
    <n v="117727.7"/>
    <n v="65"/>
    <x v="6"/>
  </r>
  <r>
    <x v="1"/>
    <x v="91"/>
    <d v="2011-03-16T00:00:00"/>
    <d v="2011-04-24T00:00:00"/>
    <n v="12891.76"/>
    <n v="99"/>
    <x v="1"/>
  </r>
  <r>
    <x v="0"/>
    <x v="104"/>
    <d v="2010-11-16T00:00:00"/>
    <d v="2010-12-28T00:00:00"/>
    <n v="104237.63"/>
    <n v="216"/>
    <x v="0"/>
  </r>
  <r>
    <x v="1"/>
    <x v="341"/>
    <d v="2011-09-08T00:00:00"/>
    <d v="2011-10-17T00:00:00"/>
    <n v="76935.360000000001"/>
    <n v="-77"/>
    <x v="4"/>
  </r>
  <r>
    <x v="0"/>
    <x v="372"/>
    <d v="2010-07-16T00:00:00"/>
    <d v="2010-08-10T00:00:00"/>
    <n v="102406.53"/>
    <n v="356"/>
    <x v="0"/>
  </r>
  <r>
    <x v="1"/>
    <x v="276"/>
    <d v="2011-01-26T00:00:00"/>
    <d v="2011-03-07T00:00:00"/>
    <n v="86052.56"/>
    <n v="147"/>
    <x v="1"/>
  </r>
  <r>
    <x v="1"/>
    <x v="627"/>
    <d v="2011-04-27T00:00:00"/>
    <d v="2011-06-14T00:00:00"/>
    <n v="85169.65"/>
    <n v="48"/>
    <x v="7"/>
  </r>
  <r>
    <x v="1"/>
    <x v="551"/>
    <d v="2011-06-07T00:00:00"/>
    <d v="2011-06-25T00:00:00"/>
    <n v="43620.959999999999"/>
    <n v="37"/>
    <x v="2"/>
  </r>
  <r>
    <x v="0"/>
    <x v="609"/>
    <d v="2010-07-11T00:00:00"/>
    <d v="2010-08-13T00:00:00"/>
    <n v="29908.92"/>
    <n v="353"/>
    <x v="0"/>
  </r>
  <r>
    <x v="1"/>
    <x v="372"/>
    <d v="2011-04-23T00:00:00"/>
    <d v="2011-06-09T00:00:00"/>
    <n v="118207.62"/>
    <n v="53"/>
    <x v="7"/>
  </r>
  <r>
    <x v="0"/>
    <x v="643"/>
    <d v="2010-11-17T00:00:00"/>
    <d v="2010-12-08T00:00:00"/>
    <n v="97188.3"/>
    <n v="236"/>
    <x v="0"/>
  </r>
  <r>
    <x v="1"/>
    <x v="667"/>
    <d v="2011-05-17T00:00:00"/>
    <d v="2011-06-24T00:00:00"/>
    <n v="65182.91"/>
    <n v="38"/>
    <x v="2"/>
  </r>
  <r>
    <x v="0"/>
    <x v="580"/>
    <d v="2010-09-03T00:00:00"/>
    <d v="2010-10-31T00:00:00"/>
    <n v="99043.89"/>
    <n v="274"/>
    <x v="0"/>
  </r>
  <r>
    <x v="0"/>
    <x v="480"/>
    <d v="2010-07-19T00:00:00"/>
    <d v="2010-08-15T00:00:00"/>
    <n v="7050.76"/>
    <n v="351"/>
    <x v="0"/>
  </r>
  <r>
    <x v="1"/>
    <x v="626"/>
    <d v="2011-05-02T00:00:00"/>
    <d v="2011-06-17T00:00:00"/>
    <n v="26744.82"/>
    <n v="45"/>
    <x v="2"/>
  </r>
  <r>
    <x v="1"/>
    <x v="292"/>
    <d v="2011-06-28T00:00:00"/>
    <d v="2011-07-23T00:00:00"/>
    <n v="98732.77"/>
    <n v="9"/>
    <x v="5"/>
  </r>
  <r>
    <x v="1"/>
    <x v="121"/>
    <d v="2011-07-28T00:00:00"/>
    <d v="2011-09-20T00:00:00"/>
    <n v="17451.849999999999"/>
    <n v="-50"/>
    <x v="4"/>
  </r>
  <r>
    <x v="0"/>
    <x v="25"/>
    <d v="2010-12-24T00:00:00"/>
    <d v="2011-01-18T00:00:00"/>
    <n v="66398.149999999994"/>
    <n v="195"/>
    <x v="0"/>
  </r>
  <r>
    <x v="1"/>
    <x v="328"/>
    <d v="2011-10-02T00:00:00"/>
    <d v="2011-11-05T00:00:00"/>
    <n v="52221.31"/>
    <n v="-96"/>
    <x v="4"/>
  </r>
  <r>
    <x v="0"/>
    <x v="418"/>
    <d v="2010-05-30T00:00:00"/>
    <d v="2010-06-27T00:00:00"/>
    <n v="21514.75"/>
    <n v="400"/>
    <x v="0"/>
  </r>
  <r>
    <x v="0"/>
    <x v="192"/>
    <d v="2010-06-28T00:00:00"/>
    <d v="2010-07-25T00:00:00"/>
    <n v="46520.37"/>
    <n v="372"/>
    <x v="0"/>
  </r>
  <r>
    <x v="0"/>
    <x v="174"/>
    <d v="2010-11-20T00:00:00"/>
    <d v="2011-01-13T00:00:00"/>
    <n v="114949.46"/>
    <n v="200"/>
    <x v="0"/>
  </r>
  <r>
    <x v="1"/>
    <x v="280"/>
    <d v="2011-06-03T00:00:00"/>
    <d v="2011-06-27T00:00:00"/>
    <n v="2060.15"/>
    <n v="35"/>
    <x v="2"/>
  </r>
  <r>
    <x v="0"/>
    <x v="192"/>
    <d v="2010-12-03T00:00:00"/>
    <d v="2010-12-17T00:00:00"/>
    <n v="57636.87"/>
    <n v="227"/>
    <x v="0"/>
  </r>
  <r>
    <x v="1"/>
    <x v="435"/>
    <d v="2011-07-08T00:00:00"/>
    <d v="2011-09-06T00:00:00"/>
    <n v="29270.23"/>
    <n v="-36"/>
    <x v="4"/>
  </r>
  <r>
    <x v="0"/>
    <x v="309"/>
    <d v="2010-11-01T00:00:00"/>
    <d v="2010-12-03T00:00:00"/>
    <n v="67323.63"/>
    <n v="241"/>
    <x v="0"/>
  </r>
  <r>
    <x v="0"/>
    <x v="8"/>
    <d v="2010-11-13T00:00:00"/>
    <d v="2010-12-23T00:00:00"/>
    <n v="42939.61"/>
    <n v="221"/>
    <x v="0"/>
  </r>
  <r>
    <x v="0"/>
    <x v="568"/>
    <d v="2010-11-02T00:00:00"/>
    <d v="2010-12-04T00:00:00"/>
    <n v="57540.06"/>
    <n v="240"/>
    <x v="0"/>
  </r>
  <r>
    <x v="1"/>
    <x v="462"/>
    <d v="2011-02-09T00:00:00"/>
    <d v="2011-03-26T00:00:00"/>
    <n v="13039.74"/>
    <n v="128"/>
    <x v="1"/>
  </r>
  <r>
    <x v="0"/>
    <x v="386"/>
    <d v="2010-09-19T00:00:00"/>
    <d v="2010-11-02T00:00:00"/>
    <n v="69258.559999999998"/>
    <n v="272"/>
    <x v="0"/>
  </r>
  <r>
    <x v="1"/>
    <x v="598"/>
    <d v="2011-10-11T00:00:00"/>
    <d v="2011-12-03T00:00:00"/>
    <n v="100973.54"/>
    <n v="-124"/>
    <x v="4"/>
  </r>
  <r>
    <x v="0"/>
    <x v="330"/>
    <d v="2010-08-22T00:00:00"/>
    <d v="2010-09-10T00:00:00"/>
    <n v="12400.36"/>
    <n v="325"/>
    <x v="0"/>
  </r>
  <r>
    <x v="1"/>
    <x v="178"/>
    <d v="2011-09-04T00:00:00"/>
    <d v="2011-10-12T00:00:00"/>
    <n v="104883.68"/>
    <n v="-72"/>
    <x v="4"/>
  </r>
  <r>
    <x v="0"/>
    <x v="213"/>
    <d v="2010-11-03T00:00:00"/>
    <d v="2010-12-17T00:00:00"/>
    <n v="64752.28"/>
    <n v="227"/>
    <x v="0"/>
  </r>
  <r>
    <x v="1"/>
    <x v="168"/>
    <d v="2011-04-01T00:00:00"/>
    <d v="2011-05-05T00:00:00"/>
    <n v="72028.639999999999"/>
    <n v="88"/>
    <x v="6"/>
  </r>
  <r>
    <x v="0"/>
    <x v="585"/>
    <d v="2010-09-27T00:00:00"/>
    <d v="2010-10-16T00:00:00"/>
    <n v="94929.31"/>
    <n v="289"/>
    <x v="0"/>
  </r>
  <r>
    <x v="1"/>
    <x v="488"/>
    <d v="2011-02-21T00:00:00"/>
    <d v="2011-04-18T00:00:00"/>
    <n v="87606.76"/>
    <n v="105"/>
    <x v="1"/>
  </r>
  <r>
    <x v="0"/>
    <x v="308"/>
    <d v="2010-08-21T00:00:00"/>
    <d v="2010-09-27T00:00:00"/>
    <n v="53772.37"/>
    <n v="308"/>
    <x v="0"/>
  </r>
  <r>
    <x v="1"/>
    <x v="320"/>
    <d v="2011-06-27T00:00:00"/>
    <d v="2011-07-25T00:00:00"/>
    <n v="63651.13"/>
    <n v="7"/>
    <x v="5"/>
  </r>
  <r>
    <x v="1"/>
    <x v="81"/>
    <d v="2011-02-22T00:00:00"/>
    <d v="2011-03-29T00:00:00"/>
    <n v="5587.33"/>
    <n v="125"/>
    <x v="1"/>
  </r>
  <r>
    <x v="0"/>
    <x v="171"/>
    <d v="2010-10-07T00:00:00"/>
    <d v="2010-11-23T00:00:00"/>
    <n v="59032.27"/>
    <n v="251"/>
    <x v="0"/>
  </r>
  <r>
    <x v="0"/>
    <x v="530"/>
    <d v="2010-10-29T00:00:00"/>
    <d v="2010-12-18T00:00:00"/>
    <n v="51507.81"/>
    <n v="226"/>
    <x v="0"/>
  </r>
  <r>
    <x v="1"/>
    <x v="519"/>
    <d v="2011-10-03T00:00:00"/>
    <d v="2011-12-01T00:00:00"/>
    <n v="40825.32"/>
    <n v="-122"/>
    <x v="4"/>
  </r>
  <r>
    <x v="1"/>
    <x v="283"/>
    <d v="2011-03-18T00:00:00"/>
    <d v="2011-04-02T00:00:00"/>
    <n v="34627.360000000001"/>
    <n v="121"/>
    <x v="1"/>
  </r>
  <r>
    <x v="0"/>
    <x v="590"/>
    <d v="2010-07-16T00:00:00"/>
    <d v="2010-09-04T00:00:00"/>
    <n v="85909.68"/>
    <n v="331"/>
    <x v="0"/>
  </r>
  <r>
    <x v="0"/>
    <x v="283"/>
    <d v="2010-10-14T00:00:00"/>
    <d v="2010-11-16T00:00:00"/>
    <n v="18231.2"/>
    <n v="258"/>
    <x v="0"/>
  </r>
  <r>
    <x v="1"/>
    <x v="471"/>
    <d v="2011-06-17T00:00:00"/>
    <d v="2011-08-04T00:00:00"/>
    <n v="69105.23"/>
    <n v="-3"/>
    <x v="4"/>
  </r>
  <r>
    <x v="1"/>
    <x v="499"/>
    <d v="2011-10-09T00:00:00"/>
    <d v="2011-11-04T00:00:00"/>
    <n v="51454.559999999998"/>
    <n v="-95"/>
    <x v="4"/>
  </r>
  <r>
    <x v="0"/>
    <x v="8"/>
    <d v="2010-08-13T00:00:00"/>
    <d v="2010-08-29T00:00:00"/>
    <n v="82161.55"/>
    <n v="337"/>
    <x v="0"/>
  </r>
  <r>
    <x v="1"/>
    <x v="325"/>
    <d v="2011-09-07T00:00:00"/>
    <d v="2011-10-06T00:00:00"/>
    <n v="79699"/>
    <n v="-66"/>
    <x v="4"/>
  </r>
  <r>
    <x v="0"/>
    <x v="387"/>
    <d v="2010-05-30T00:00:00"/>
    <d v="2010-06-20T00:00:00"/>
    <n v="102213.51"/>
    <n v="407"/>
    <x v="0"/>
  </r>
  <r>
    <x v="1"/>
    <x v="186"/>
    <d v="2011-06-06T00:00:00"/>
    <d v="2011-07-18T00:00:00"/>
    <n v="71205.87"/>
    <n v="14"/>
    <x v="5"/>
  </r>
  <r>
    <x v="1"/>
    <x v="601"/>
    <d v="2011-08-02T00:00:00"/>
    <d v="2011-09-06T00:00:00"/>
    <n v="103937.01"/>
    <n v="-36"/>
    <x v="4"/>
  </r>
  <r>
    <x v="1"/>
    <x v="290"/>
    <d v="2011-06-06T00:00:00"/>
    <d v="2011-07-12T00:00:00"/>
    <n v="1140.93"/>
    <n v="20"/>
    <x v="3"/>
  </r>
  <r>
    <x v="0"/>
    <x v="510"/>
    <d v="2010-06-23T00:00:00"/>
    <d v="2010-07-12T00:00:00"/>
    <n v="42090.18"/>
    <n v="385"/>
    <x v="0"/>
  </r>
  <r>
    <x v="1"/>
    <x v="200"/>
    <d v="2011-01-09T00:00:00"/>
    <d v="2011-03-02T00:00:00"/>
    <n v="76251.62"/>
    <n v="152"/>
    <x v="1"/>
  </r>
  <r>
    <x v="0"/>
    <x v="57"/>
    <d v="2010-08-25T00:00:00"/>
    <d v="2010-10-19T00:00:00"/>
    <n v="115114.98"/>
    <n v="286"/>
    <x v="0"/>
  </r>
  <r>
    <x v="1"/>
    <x v="311"/>
    <d v="2011-06-09T00:00:00"/>
    <d v="2011-07-09T00:00:00"/>
    <n v="15022.4"/>
    <n v="23"/>
    <x v="3"/>
  </r>
  <r>
    <x v="1"/>
    <x v="459"/>
    <d v="2011-01-04T00:00:00"/>
    <d v="2011-02-27T00:00:00"/>
    <n v="22398.54"/>
    <n v="155"/>
    <x v="1"/>
  </r>
  <r>
    <x v="1"/>
    <x v="325"/>
    <d v="2011-05-12T00:00:00"/>
    <d v="2011-07-02T00:00:00"/>
    <n v="37973.199999999997"/>
    <n v="30"/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przestawna1" cacheId="0" applyNumberFormats="0" applyBorderFormats="0" applyFontFormats="0" applyPatternFormats="0" applyAlignmentFormats="0" applyWidthHeightFormats="1" dataCaption="Wartości" updatedVersion="3" minRefreshableVersion="3" showCalcMbrs="0" useAutoFormatting="1" itemPrintTitles="1" createdVersion="3" indent="0" compact="0" compactData="0" multipleFieldFilters="0">
  <location ref="A3:K1983" firstHeaderRow="1" firstDataRow="2" firstDataCol="2"/>
  <pivotFields count="7">
    <pivotField axis="axisRow" compact="0" outline="0" showAll="0">
      <items count="3">
        <item x="0"/>
        <item x="1"/>
        <item t="default"/>
      </items>
    </pivotField>
    <pivotField axis="axisRow" compact="0" outline="0" showAll="0">
      <items count="671">
        <item x="146"/>
        <item x="592"/>
        <item x="157"/>
        <item x="402"/>
        <item x="30"/>
        <item x="453"/>
        <item x="11"/>
        <item x="66"/>
        <item x="610"/>
        <item x="375"/>
        <item x="662"/>
        <item x="279"/>
        <item x="257"/>
        <item x="524"/>
        <item x="128"/>
        <item x="658"/>
        <item x="582"/>
        <item x="254"/>
        <item x="6"/>
        <item x="522"/>
        <item x="593"/>
        <item x="501"/>
        <item x="378"/>
        <item x="502"/>
        <item x="577"/>
        <item x="358"/>
        <item x="112"/>
        <item x="313"/>
        <item x="408"/>
        <item x="574"/>
        <item x="68"/>
        <item x="456"/>
        <item x="663"/>
        <item x="436"/>
        <item x="374"/>
        <item x="640"/>
        <item x="632"/>
        <item x="77"/>
        <item x="620"/>
        <item x="383"/>
        <item x="143"/>
        <item x="380"/>
        <item x="348"/>
        <item x="499"/>
        <item x="390"/>
        <item x="438"/>
        <item x="439"/>
        <item x="282"/>
        <item x="228"/>
        <item x="124"/>
        <item x="536"/>
        <item x="126"/>
        <item x="331"/>
        <item x="45"/>
        <item x="25"/>
        <item x="268"/>
        <item x="579"/>
        <item x="326"/>
        <item x="428"/>
        <item x="409"/>
        <item x="354"/>
        <item x="365"/>
        <item x="516"/>
        <item x="630"/>
        <item x="379"/>
        <item x="534"/>
        <item x="636"/>
        <item x="652"/>
        <item x="392"/>
        <item x="84"/>
        <item x="416"/>
        <item x="467"/>
        <item x="107"/>
        <item x="548"/>
        <item x="561"/>
        <item x="599"/>
        <item x="560"/>
        <item x="598"/>
        <item x="171"/>
        <item x="236"/>
        <item x="92"/>
        <item x="308"/>
        <item x="172"/>
        <item x="553"/>
        <item x="65"/>
        <item x="261"/>
        <item x="539"/>
        <item x="294"/>
        <item x="525"/>
        <item x="79"/>
        <item x="135"/>
        <item x="631"/>
        <item x="530"/>
        <item x="220"/>
        <item x="425"/>
        <item x="373"/>
        <item x="251"/>
        <item x="300"/>
        <item x="360"/>
        <item x="291"/>
        <item x="526"/>
        <item x="479"/>
        <item x="215"/>
        <item x="276"/>
        <item x="403"/>
        <item x="61"/>
        <item x="601"/>
        <item x="56"/>
        <item x="664"/>
        <item x="503"/>
        <item x="209"/>
        <item x="1"/>
        <item x="192"/>
        <item x="170"/>
        <item x="337"/>
        <item x="371"/>
        <item x="591"/>
        <item x="410"/>
        <item x="258"/>
        <item x="611"/>
        <item x="487"/>
        <item x="173"/>
        <item x="194"/>
        <item x="520"/>
        <item x="521"/>
        <item x="442"/>
        <item x="328"/>
        <item x="262"/>
        <item x="508"/>
        <item x="669"/>
        <item x="280"/>
        <item x="458"/>
        <item x="504"/>
        <item x="193"/>
        <item x="177"/>
        <item x="578"/>
        <item x="244"/>
        <item x="241"/>
        <item x="131"/>
        <item x="18"/>
        <item x="532"/>
        <item x="483"/>
        <item x="190"/>
        <item x="232"/>
        <item x="20"/>
        <item x="230"/>
        <item x="618"/>
        <item x="430"/>
        <item x="657"/>
        <item x="301"/>
        <item x="594"/>
        <item x="387"/>
        <item x="613"/>
        <item x="490"/>
        <item x="346"/>
        <item x="538"/>
        <item x="565"/>
        <item x="320"/>
        <item x="19"/>
        <item x="13"/>
        <item x="345"/>
        <item x="418"/>
        <item x="369"/>
        <item x="568"/>
        <item x="450"/>
        <item x="148"/>
        <item x="647"/>
        <item x="180"/>
        <item x="336"/>
        <item x="147"/>
        <item x="166"/>
        <item x="614"/>
        <item x="234"/>
        <item x="585"/>
        <item x="542"/>
        <item x="119"/>
        <item x="239"/>
        <item x="491"/>
        <item x="8"/>
        <item x="219"/>
        <item x="334"/>
        <item x="17"/>
        <item x="385"/>
        <item x="12"/>
        <item x="91"/>
        <item x="412"/>
        <item x="218"/>
        <item x="191"/>
        <item x="111"/>
        <item x="227"/>
        <item x="340"/>
        <item x="342"/>
        <item x="81"/>
        <item x="413"/>
        <item x="231"/>
        <item x="103"/>
        <item x="616"/>
        <item x="401"/>
        <item x="120"/>
        <item x="634"/>
        <item x="274"/>
        <item x="221"/>
        <item x="394"/>
        <item x="496"/>
        <item x="154"/>
        <item x="270"/>
        <item x="46"/>
        <item x="266"/>
        <item x="149"/>
        <item x="551"/>
        <item x="350"/>
        <item x="607"/>
        <item x="600"/>
        <item x="134"/>
        <item x="427"/>
        <item x="137"/>
        <item x="52"/>
        <item x="480"/>
        <item x="644"/>
        <item x="513"/>
        <item x="51"/>
        <item x="207"/>
        <item x="74"/>
        <item x="451"/>
        <item x="347"/>
        <item x="463"/>
        <item x="67"/>
        <item x="113"/>
        <item x="210"/>
        <item x="306"/>
        <item x="319"/>
        <item x="316"/>
        <item x="260"/>
        <item x="576"/>
        <item x="253"/>
        <item x="455"/>
        <item x="661"/>
        <item x="0"/>
        <item x="376"/>
        <item x="391"/>
        <item x="201"/>
        <item x="405"/>
        <item x="362"/>
        <item x="235"/>
        <item x="255"/>
        <item x="485"/>
        <item x="562"/>
        <item x="203"/>
        <item x="437"/>
        <item x="629"/>
        <item x="38"/>
        <item x="288"/>
        <item x="211"/>
        <item x="422"/>
        <item x="452"/>
        <item x="424"/>
        <item x="83"/>
        <item x="517"/>
        <item x="321"/>
        <item x="639"/>
        <item x="533"/>
        <item x="53"/>
        <item x="89"/>
        <item x="448"/>
        <item x="356"/>
        <item x="466"/>
        <item x="506"/>
        <item x="248"/>
        <item x="96"/>
        <item x="229"/>
        <item x="361"/>
        <item x="259"/>
        <item x="70"/>
        <item x="330"/>
        <item x="359"/>
        <item x="339"/>
        <item x="296"/>
        <item x="381"/>
        <item x="161"/>
        <item x="556"/>
        <item x="29"/>
        <item x="123"/>
        <item x="138"/>
        <item x="153"/>
        <item x="9"/>
        <item x="510"/>
        <item x="474"/>
        <item x="188"/>
        <item x="26"/>
        <item x="271"/>
        <item x="623"/>
        <item x="460"/>
        <item x="121"/>
        <item x="116"/>
        <item x="563"/>
        <item x="3"/>
        <item x="48"/>
        <item x="58"/>
        <item x="206"/>
        <item x="558"/>
        <item x="514"/>
        <item x="349"/>
        <item x="518"/>
        <item x="310"/>
        <item x="23"/>
        <item x="338"/>
        <item x="500"/>
        <item x="181"/>
        <item x="447"/>
        <item x="76"/>
        <item x="398"/>
        <item x="189"/>
        <item x="269"/>
        <item x="195"/>
        <item x="612"/>
        <item x="484"/>
        <item x="535"/>
        <item x="635"/>
        <item x="250"/>
        <item x="196"/>
        <item x="73"/>
        <item x="114"/>
        <item x="109"/>
        <item x="580"/>
        <item x="314"/>
        <item x="655"/>
        <item x="136"/>
        <item x="293"/>
        <item x="27"/>
        <item x="302"/>
        <item x="619"/>
        <item x="603"/>
        <item x="167"/>
        <item x="527"/>
        <item x="130"/>
        <item x="353"/>
        <item x="393"/>
        <item x="278"/>
        <item x="609"/>
        <item x="477"/>
        <item x="106"/>
        <item x="575"/>
        <item x="335"/>
        <item x="494"/>
        <item x="645"/>
        <item x="4"/>
        <item x="465"/>
        <item x="165"/>
        <item x="213"/>
        <item x="656"/>
        <item x="100"/>
        <item x="247"/>
        <item x="621"/>
        <item x="102"/>
        <item x="305"/>
        <item x="507"/>
        <item x="531"/>
        <item x="606"/>
        <item x="145"/>
        <item x="407"/>
        <item x="462"/>
        <item x="50"/>
        <item x="357"/>
        <item x="370"/>
        <item x="304"/>
        <item x="312"/>
        <item x="395"/>
        <item x="115"/>
        <item x="509"/>
        <item x="217"/>
        <item x="476"/>
        <item x="648"/>
        <item x="426"/>
        <item x="108"/>
        <item x="470"/>
        <item x="87"/>
        <item x="449"/>
        <item x="429"/>
        <item x="178"/>
        <item x="238"/>
        <item x="604"/>
        <item x="32"/>
        <item x="105"/>
        <item x="498"/>
        <item x="264"/>
        <item x="284"/>
        <item x="289"/>
        <item x="21"/>
        <item x="617"/>
        <item x="155"/>
        <item x="406"/>
        <item x="174"/>
        <item x="444"/>
        <item x="22"/>
        <item x="2"/>
        <item x="396"/>
        <item x="133"/>
        <item x="184"/>
        <item x="208"/>
        <item x="144"/>
        <item x="511"/>
        <item x="317"/>
        <item x="481"/>
        <item x="642"/>
        <item x="327"/>
        <item x="311"/>
        <item x="586"/>
        <item x="40"/>
        <item x="581"/>
        <item x="367"/>
        <item x="10"/>
        <item x="643"/>
        <item x="411"/>
        <item x="478"/>
        <item x="78"/>
        <item x="446"/>
        <item x="649"/>
        <item x="176"/>
        <item x="505"/>
        <item x="216"/>
        <item x="415"/>
        <item x="608"/>
        <item x="33"/>
        <item x="519"/>
        <item x="492"/>
        <item x="35"/>
        <item x="129"/>
        <item x="287"/>
        <item x="515"/>
        <item x="69"/>
        <item x="151"/>
        <item x="265"/>
        <item x="624"/>
        <item x="399"/>
        <item x="602"/>
        <item x="414"/>
        <item x="31"/>
        <item x="443"/>
        <item x="110"/>
        <item x="267"/>
        <item x="352"/>
        <item x="544"/>
        <item x="222"/>
        <item x="550"/>
        <item x="140"/>
        <item x="64"/>
        <item x="572"/>
        <item x="127"/>
        <item x="275"/>
        <item x="299"/>
        <item x="537"/>
        <item x="654"/>
        <item x="292"/>
        <item x="493"/>
        <item x="420"/>
        <item x="158"/>
        <item x="605"/>
        <item x="90"/>
        <item x="386"/>
        <item x="570"/>
        <item x="322"/>
        <item x="36"/>
        <item x="315"/>
        <item x="152"/>
        <item x="434"/>
        <item x="63"/>
        <item x="41"/>
        <item x="263"/>
        <item x="431"/>
        <item x="597"/>
        <item x="88"/>
        <item x="397"/>
        <item x="62"/>
        <item x="57"/>
        <item x="469"/>
        <item x="382"/>
        <item x="205"/>
        <item x="204"/>
        <item x="200"/>
        <item x="472"/>
        <item x="185"/>
        <item x="281"/>
        <item x="650"/>
        <item x="329"/>
        <item x="179"/>
        <item x="464"/>
        <item x="249"/>
        <item x="417"/>
        <item x="125"/>
        <item x="433"/>
        <item x="164"/>
        <item x="363"/>
        <item x="307"/>
        <item x="454"/>
        <item x="55"/>
        <item x="15"/>
        <item x="366"/>
        <item x="141"/>
        <item x="364"/>
        <item x="486"/>
        <item x="400"/>
        <item x="14"/>
        <item x="85"/>
        <item x="285"/>
        <item x="419"/>
        <item x="7"/>
        <item x="512"/>
        <item x="277"/>
        <item x="54"/>
        <item x="42"/>
        <item x="290"/>
        <item x="332"/>
        <item x="237"/>
        <item x="226"/>
        <item x="552"/>
        <item x="625"/>
        <item x="566"/>
        <item x="343"/>
        <item x="482"/>
        <item x="590"/>
        <item x="559"/>
        <item x="351"/>
        <item x="573"/>
        <item x="651"/>
        <item x="384"/>
        <item x="162"/>
        <item x="666"/>
        <item x="529"/>
        <item x="622"/>
        <item x="461"/>
        <item x="571"/>
        <item x="37"/>
        <item x="543"/>
        <item x="471"/>
        <item x="168"/>
        <item x="457"/>
        <item x="641"/>
        <item x="377"/>
        <item x="497"/>
        <item x="546"/>
        <item x="199"/>
        <item x="541"/>
        <item x="549"/>
        <item x="156"/>
        <item x="283"/>
        <item x="43"/>
        <item x="441"/>
        <item x="150"/>
        <item x="246"/>
        <item x="16"/>
        <item x="567"/>
        <item x="523"/>
        <item x="389"/>
        <item x="584"/>
        <item x="324"/>
        <item x="214"/>
        <item x="344"/>
        <item x="95"/>
        <item x="588"/>
        <item x="637"/>
        <item x="98"/>
        <item x="245"/>
        <item x="59"/>
        <item x="545"/>
        <item x="547"/>
        <item x="569"/>
        <item x="404"/>
        <item x="160"/>
        <item x="240"/>
        <item x="117"/>
        <item x="34"/>
        <item x="626"/>
        <item x="309"/>
        <item x="243"/>
        <item x="99"/>
        <item x="628"/>
        <item x="495"/>
        <item x="303"/>
        <item x="372"/>
        <item x="183"/>
        <item x="473"/>
        <item x="298"/>
        <item x="660"/>
        <item x="224"/>
        <item x="28"/>
        <item x="583"/>
        <item x="212"/>
        <item x="528"/>
        <item x="540"/>
        <item x="295"/>
        <item x="554"/>
        <item x="596"/>
        <item x="49"/>
        <item x="5"/>
        <item x="182"/>
        <item x="355"/>
        <item x="440"/>
        <item x="489"/>
        <item x="638"/>
        <item x="468"/>
        <item x="24"/>
        <item x="272"/>
        <item x="445"/>
        <item x="488"/>
        <item x="323"/>
        <item x="297"/>
        <item x="142"/>
        <item x="318"/>
        <item x="435"/>
        <item x="104"/>
        <item x="39"/>
        <item x="169"/>
        <item x="595"/>
        <item x="197"/>
        <item x="187"/>
        <item x="587"/>
        <item x="615"/>
        <item x="659"/>
        <item x="198"/>
        <item x="94"/>
        <item x="118"/>
        <item x="242"/>
        <item x="627"/>
        <item x="432"/>
        <item x="325"/>
        <item x="555"/>
        <item x="186"/>
        <item x="75"/>
        <item x="60"/>
        <item x="475"/>
        <item x="225"/>
        <item x="589"/>
        <item x="665"/>
        <item x="286"/>
        <item x="80"/>
        <item x="388"/>
        <item x="101"/>
        <item x="44"/>
        <item x="132"/>
        <item x="202"/>
        <item x="341"/>
        <item x="97"/>
        <item x="633"/>
        <item x="333"/>
        <item x="252"/>
        <item x="557"/>
        <item x="82"/>
        <item x="175"/>
        <item x="564"/>
        <item x="421"/>
        <item x="256"/>
        <item x="139"/>
        <item x="233"/>
        <item x="163"/>
        <item x="653"/>
        <item x="423"/>
        <item x="159"/>
        <item x="86"/>
        <item x="668"/>
        <item x="368"/>
        <item x="223"/>
        <item x="93"/>
        <item x="122"/>
        <item x="667"/>
        <item x="459"/>
        <item x="273"/>
        <item x="72"/>
        <item x="71"/>
        <item x="646"/>
        <item x="47"/>
        <item t="default"/>
      </items>
    </pivotField>
    <pivotField compact="0" numFmtId="14" outline="0" showAll="0"/>
    <pivotField compact="0" numFmtId="14" outline="0" showAll="0"/>
    <pivotField dataField="1" compact="0" numFmtId="4" outline="0" showAll="0"/>
    <pivotField compact="0" numFmtId="3" outline="0" showAll="0"/>
    <pivotField axis="axisCol" compact="0" outline="0" showAll="0">
      <items count="9">
        <item x="4"/>
        <item x="5"/>
        <item x="3"/>
        <item x="2"/>
        <item x="7"/>
        <item x="6"/>
        <item x="1"/>
        <item x="0"/>
        <item t="default"/>
      </items>
    </pivotField>
  </pivotFields>
  <rowFields count="2">
    <field x="1"/>
    <field x="0"/>
  </rowFields>
  <rowItems count="1979">
    <i>
      <x/>
      <x/>
    </i>
    <i r="1">
      <x v="1"/>
    </i>
    <i t="default">
      <x/>
    </i>
    <i>
      <x v="1"/>
      <x/>
    </i>
    <i r="1">
      <x v="1"/>
    </i>
    <i t="default">
      <x v="1"/>
    </i>
    <i>
      <x v="2"/>
      <x/>
    </i>
    <i r="1">
      <x v="1"/>
    </i>
    <i t="default">
      <x v="2"/>
    </i>
    <i>
      <x v="3"/>
      <x/>
    </i>
    <i r="1">
      <x v="1"/>
    </i>
    <i t="default">
      <x v="3"/>
    </i>
    <i>
      <x v="4"/>
      <x/>
    </i>
    <i r="1">
      <x v="1"/>
    </i>
    <i t="default">
      <x v="4"/>
    </i>
    <i>
      <x v="5"/>
      <x/>
    </i>
    <i r="1">
      <x v="1"/>
    </i>
    <i t="default">
      <x v="5"/>
    </i>
    <i>
      <x v="6"/>
      <x/>
    </i>
    <i r="1">
      <x v="1"/>
    </i>
    <i t="default">
      <x v="6"/>
    </i>
    <i>
      <x v="7"/>
      <x/>
    </i>
    <i r="1">
      <x v="1"/>
    </i>
    <i t="default">
      <x v="7"/>
    </i>
    <i>
      <x v="8"/>
      <x/>
    </i>
    <i t="default">
      <x v="8"/>
    </i>
    <i>
      <x v="9"/>
      <x/>
    </i>
    <i r="1">
      <x v="1"/>
    </i>
    <i t="default">
      <x v="9"/>
    </i>
    <i>
      <x v="10"/>
      <x v="1"/>
    </i>
    <i t="default">
      <x v="10"/>
    </i>
    <i>
      <x v="11"/>
      <x/>
    </i>
    <i r="1">
      <x v="1"/>
    </i>
    <i t="default">
      <x v="11"/>
    </i>
    <i>
      <x v="12"/>
      <x/>
    </i>
    <i r="1">
      <x v="1"/>
    </i>
    <i t="default">
      <x v="12"/>
    </i>
    <i>
      <x v="13"/>
      <x/>
    </i>
    <i r="1">
      <x v="1"/>
    </i>
    <i t="default">
      <x v="13"/>
    </i>
    <i>
      <x v="14"/>
      <x v="1"/>
    </i>
    <i t="default">
      <x v="14"/>
    </i>
    <i>
      <x v="15"/>
      <x/>
    </i>
    <i r="1">
      <x v="1"/>
    </i>
    <i t="default">
      <x v="15"/>
    </i>
    <i>
      <x v="16"/>
      <x/>
    </i>
    <i r="1">
      <x v="1"/>
    </i>
    <i t="default">
      <x v="16"/>
    </i>
    <i>
      <x v="17"/>
      <x/>
    </i>
    <i r="1">
      <x v="1"/>
    </i>
    <i t="default">
      <x v="17"/>
    </i>
    <i>
      <x v="18"/>
      <x/>
    </i>
    <i r="1">
      <x v="1"/>
    </i>
    <i t="default">
      <x v="18"/>
    </i>
    <i>
      <x v="19"/>
      <x/>
    </i>
    <i r="1">
      <x v="1"/>
    </i>
    <i t="default">
      <x v="19"/>
    </i>
    <i>
      <x v="20"/>
      <x/>
    </i>
    <i r="1">
      <x v="1"/>
    </i>
    <i t="default">
      <x v="20"/>
    </i>
    <i>
      <x v="21"/>
      <x/>
    </i>
    <i r="1">
      <x v="1"/>
    </i>
    <i t="default">
      <x v="21"/>
    </i>
    <i>
      <x v="22"/>
      <x/>
    </i>
    <i r="1">
      <x v="1"/>
    </i>
    <i t="default">
      <x v="22"/>
    </i>
    <i>
      <x v="23"/>
      <x/>
    </i>
    <i r="1">
      <x v="1"/>
    </i>
    <i t="default">
      <x v="23"/>
    </i>
    <i>
      <x v="24"/>
      <x/>
    </i>
    <i r="1">
      <x v="1"/>
    </i>
    <i t="default">
      <x v="24"/>
    </i>
    <i>
      <x v="25"/>
      <x/>
    </i>
    <i r="1">
      <x v="1"/>
    </i>
    <i t="default">
      <x v="25"/>
    </i>
    <i>
      <x v="26"/>
      <x/>
    </i>
    <i r="1">
      <x v="1"/>
    </i>
    <i t="default">
      <x v="26"/>
    </i>
    <i>
      <x v="27"/>
      <x/>
    </i>
    <i r="1">
      <x v="1"/>
    </i>
    <i t="default">
      <x v="27"/>
    </i>
    <i>
      <x v="28"/>
      <x/>
    </i>
    <i r="1">
      <x v="1"/>
    </i>
    <i t="default">
      <x v="28"/>
    </i>
    <i>
      <x v="29"/>
      <x/>
    </i>
    <i r="1">
      <x v="1"/>
    </i>
    <i t="default">
      <x v="29"/>
    </i>
    <i>
      <x v="30"/>
      <x/>
    </i>
    <i r="1">
      <x v="1"/>
    </i>
    <i t="default">
      <x v="30"/>
    </i>
    <i>
      <x v="31"/>
      <x/>
    </i>
    <i r="1">
      <x v="1"/>
    </i>
    <i t="default">
      <x v="31"/>
    </i>
    <i>
      <x v="32"/>
      <x/>
    </i>
    <i r="1">
      <x v="1"/>
    </i>
    <i t="default">
      <x v="32"/>
    </i>
    <i>
      <x v="33"/>
      <x/>
    </i>
    <i r="1">
      <x v="1"/>
    </i>
    <i t="default">
      <x v="33"/>
    </i>
    <i>
      <x v="34"/>
      <x/>
    </i>
    <i r="1">
      <x v="1"/>
    </i>
    <i t="default">
      <x v="34"/>
    </i>
    <i>
      <x v="35"/>
      <x/>
    </i>
    <i r="1">
      <x v="1"/>
    </i>
    <i t="default">
      <x v="35"/>
    </i>
    <i>
      <x v="36"/>
      <x/>
    </i>
    <i r="1">
      <x v="1"/>
    </i>
    <i t="default">
      <x v="36"/>
    </i>
    <i>
      <x v="37"/>
      <x/>
    </i>
    <i r="1">
      <x v="1"/>
    </i>
    <i t="default">
      <x v="37"/>
    </i>
    <i>
      <x v="38"/>
      <x/>
    </i>
    <i r="1">
      <x v="1"/>
    </i>
    <i t="default">
      <x v="38"/>
    </i>
    <i>
      <x v="39"/>
      <x/>
    </i>
    <i r="1">
      <x v="1"/>
    </i>
    <i t="default">
      <x v="39"/>
    </i>
    <i>
      <x v="40"/>
      <x/>
    </i>
    <i r="1">
      <x v="1"/>
    </i>
    <i t="default">
      <x v="40"/>
    </i>
    <i>
      <x v="41"/>
      <x/>
    </i>
    <i r="1">
      <x v="1"/>
    </i>
    <i t="default">
      <x v="41"/>
    </i>
    <i>
      <x v="42"/>
      <x/>
    </i>
    <i r="1">
      <x v="1"/>
    </i>
    <i t="default">
      <x v="42"/>
    </i>
    <i>
      <x v="43"/>
      <x/>
    </i>
    <i r="1">
      <x v="1"/>
    </i>
    <i t="default">
      <x v="43"/>
    </i>
    <i>
      <x v="44"/>
      <x/>
    </i>
    <i r="1">
      <x v="1"/>
    </i>
    <i t="default">
      <x v="44"/>
    </i>
    <i>
      <x v="45"/>
      <x/>
    </i>
    <i r="1">
      <x v="1"/>
    </i>
    <i t="default">
      <x v="45"/>
    </i>
    <i>
      <x v="46"/>
      <x/>
    </i>
    <i r="1">
      <x v="1"/>
    </i>
    <i t="default">
      <x v="46"/>
    </i>
    <i>
      <x v="47"/>
      <x/>
    </i>
    <i r="1">
      <x v="1"/>
    </i>
    <i t="default">
      <x v="47"/>
    </i>
    <i>
      <x v="48"/>
      <x/>
    </i>
    <i r="1">
      <x v="1"/>
    </i>
    <i t="default">
      <x v="48"/>
    </i>
    <i>
      <x v="49"/>
      <x/>
    </i>
    <i r="1">
      <x v="1"/>
    </i>
    <i t="default">
      <x v="49"/>
    </i>
    <i>
      <x v="50"/>
      <x/>
    </i>
    <i r="1">
      <x v="1"/>
    </i>
    <i t="default">
      <x v="50"/>
    </i>
    <i>
      <x v="51"/>
      <x/>
    </i>
    <i r="1">
      <x v="1"/>
    </i>
    <i t="default">
      <x v="51"/>
    </i>
    <i>
      <x v="52"/>
      <x/>
    </i>
    <i r="1">
      <x v="1"/>
    </i>
    <i t="default">
      <x v="52"/>
    </i>
    <i>
      <x v="53"/>
      <x/>
    </i>
    <i r="1">
      <x v="1"/>
    </i>
    <i t="default">
      <x v="53"/>
    </i>
    <i>
      <x v="54"/>
      <x/>
    </i>
    <i r="1">
      <x v="1"/>
    </i>
    <i t="default">
      <x v="54"/>
    </i>
    <i>
      <x v="55"/>
      <x/>
    </i>
    <i r="1">
      <x v="1"/>
    </i>
    <i t="default">
      <x v="55"/>
    </i>
    <i>
      <x v="56"/>
      <x/>
    </i>
    <i r="1">
      <x v="1"/>
    </i>
    <i t="default">
      <x v="56"/>
    </i>
    <i>
      <x v="57"/>
      <x/>
    </i>
    <i r="1">
      <x v="1"/>
    </i>
    <i t="default">
      <x v="57"/>
    </i>
    <i>
      <x v="58"/>
      <x/>
    </i>
    <i r="1">
      <x v="1"/>
    </i>
    <i t="default">
      <x v="58"/>
    </i>
    <i>
      <x v="59"/>
      <x/>
    </i>
    <i r="1">
      <x v="1"/>
    </i>
    <i t="default">
      <x v="59"/>
    </i>
    <i>
      <x v="60"/>
      <x/>
    </i>
    <i r="1">
      <x v="1"/>
    </i>
    <i t="default">
      <x v="60"/>
    </i>
    <i>
      <x v="61"/>
      <x/>
    </i>
    <i r="1">
      <x v="1"/>
    </i>
    <i t="default">
      <x v="61"/>
    </i>
    <i>
      <x v="62"/>
      <x/>
    </i>
    <i r="1">
      <x v="1"/>
    </i>
    <i t="default">
      <x v="62"/>
    </i>
    <i>
      <x v="63"/>
      <x v="1"/>
    </i>
    <i t="default">
      <x v="63"/>
    </i>
    <i>
      <x v="64"/>
      <x/>
    </i>
    <i r="1">
      <x v="1"/>
    </i>
    <i t="default">
      <x v="64"/>
    </i>
    <i>
      <x v="65"/>
      <x/>
    </i>
    <i r="1">
      <x v="1"/>
    </i>
    <i t="default">
      <x v="65"/>
    </i>
    <i>
      <x v="66"/>
      <x/>
    </i>
    <i r="1">
      <x v="1"/>
    </i>
    <i t="default">
      <x v="66"/>
    </i>
    <i>
      <x v="67"/>
      <x v="1"/>
    </i>
    <i t="default">
      <x v="67"/>
    </i>
    <i>
      <x v="68"/>
      <x/>
    </i>
    <i r="1">
      <x v="1"/>
    </i>
    <i t="default">
      <x v="68"/>
    </i>
    <i>
      <x v="69"/>
      <x/>
    </i>
    <i r="1">
      <x v="1"/>
    </i>
    <i t="default">
      <x v="69"/>
    </i>
    <i>
      <x v="70"/>
      <x/>
    </i>
    <i r="1">
      <x v="1"/>
    </i>
    <i t="default">
      <x v="70"/>
    </i>
    <i>
      <x v="71"/>
      <x/>
    </i>
    <i r="1">
      <x v="1"/>
    </i>
    <i t="default">
      <x v="71"/>
    </i>
    <i>
      <x v="72"/>
      <x/>
    </i>
    <i r="1">
      <x v="1"/>
    </i>
    <i t="default">
      <x v="72"/>
    </i>
    <i>
      <x v="73"/>
      <x/>
    </i>
    <i r="1">
      <x v="1"/>
    </i>
    <i t="default">
      <x v="73"/>
    </i>
    <i>
      <x v="74"/>
      <x/>
    </i>
    <i r="1">
      <x v="1"/>
    </i>
    <i t="default">
      <x v="74"/>
    </i>
    <i>
      <x v="75"/>
      <x/>
    </i>
    <i r="1">
      <x v="1"/>
    </i>
    <i t="default">
      <x v="75"/>
    </i>
    <i>
      <x v="76"/>
      <x/>
    </i>
    <i r="1">
      <x v="1"/>
    </i>
    <i t="default">
      <x v="76"/>
    </i>
    <i>
      <x v="77"/>
      <x/>
    </i>
    <i r="1">
      <x v="1"/>
    </i>
    <i t="default">
      <x v="77"/>
    </i>
    <i>
      <x v="78"/>
      <x/>
    </i>
    <i r="1">
      <x v="1"/>
    </i>
    <i t="default">
      <x v="78"/>
    </i>
    <i>
      <x v="79"/>
      <x/>
    </i>
    <i r="1">
      <x v="1"/>
    </i>
    <i t="default">
      <x v="79"/>
    </i>
    <i>
      <x v="80"/>
      <x/>
    </i>
    <i r="1">
      <x v="1"/>
    </i>
    <i t="default">
      <x v="80"/>
    </i>
    <i>
      <x v="81"/>
      <x/>
    </i>
    <i r="1">
      <x v="1"/>
    </i>
    <i t="default">
      <x v="81"/>
    </i>
    <i>
      <x v="82"/>
      <x/>
    </i>
    <i r="1">
      <x v="1"/>
    </i>
    <i t="default">
      <x v="82"/>
    </i>
    <i>
      <x v="83"/>
      <x/>
    </i>
    <i r="1">
      <x v="1"/>
    </i>
    <i t="default">
      <x v="83"/>
    </i>
    <i>
      <x v="84"/>
      <x/>
    </i>
    <i r="1">
      <x v="1"/>
    </i>
    <i t="default">
      <x v="84"/>
    </i>
    <i>
      <x v="85"/>
      <x/>
    </i>
    <i r="1">
      <x v="1"/>
    </i>
    <i t="default">
      <x v="85"/>
    </i>
    <i>
      <x v="86"/>
      <x/>
    </i>
    <i r="1">
      <x v="1"/>
    </i>
    <i t="default">
      <x v="86"/>
    </i>
    <i>
      <x v="87"/>
      <x/>
    </i>
    <i r="1">
      <x v="1"/>
    </i>
    <i t="default">
      <x v="87"/>
    </i>
    <i>
      <x v="88"/>
      <x/>
    </i>
    <i r="1">
      <x v="1"/>
    </i>
    <i t="default">
      <x v="88"/>
    </i>
    <i>
      <x v="89"/>
      <x/>
    </i>
    <i r="1">
      <x v="1"/>
    </i>
    <i t="default">
      <x v="89"/>
    </i>
    <i>
      <x v="90"/>
      <x/>
    </i>
    <i r="1">
      <x v="1"/>
    </i>
    <i t="default">
      <x v="90"/>
    </i>
    <i>
      <x v="91"/>
      <x/>
    </i>
    <i r="1">
      <x v="1"/>
    </i>
    <i t="default">
      <x v="91"/>
    </i>
    <i>
      <x v="92"/>
      <x/>
    </i>
    <i r="1">
      <x v="1"/>
    </i>
    <i t="default">
      <x v="92"/>
    </i>
    <i>
      <x v="93"/>
      <x v="1"/>
    </i>
    <i t="default">
      <x v="93"/>
    </i>
    <i>
      <x v="94"/>
      <x/>
    </i>
    <i r="1">
      <x v="1"/>
    </i>
    <i t="default">
      <x v="94"/>
    </i>
    <i>
      <x v="95"/>
      <x/>
    </i>
    <i r="1">
      <x v="1"/>
    </i>
    <i t="default">
      <x v="95"/>
    </i>
    <i>
      <x v="96"/>
      <x/>
    </i>
    <i r="1">
      <x v="1"/>
    </i>
    <i t="default">
      <x v="96"/>
    </i>
    <i>
      <x v="97"/>
      <x/>
    </i>
    <i r="1">
      <x v="1"/>
    </i>
    <i t="default">
      <x v="97"/>
    </i>
    <i>
      <x v="98"/>
      <x/>
    </i>
    <i r="1">
      <x v="1"/>
    </i>
    <i t="default">
      <x v="98"/>
    </i>
    <i>
      <x v="99"/>
      <x/>
    </i>
    <i r="1">
      <x v="1"/>
    </i>
    <i t="default">
      <x v="99"/>
    </i>
    <i>
      <x v="100"/>
      <x/>
    </i>
    <i r="1">
      <x v="1"/>
    </i>
    <i t="default">
      <x v="100"/>
    </i>
    <i>
      <x v="101"/>
      <x/>
    </i>
    <i r="1">
      <x v="1"/>
    </i>
    <i t="default">
      <x v="101"/>
    </i>
    <i>
      <x v="102"/>
      <x/>
    </i>
    <i r="1">
      <x v="1"/>
    </i>
    <i t="default">
      <x v="102"/>
    </i>
    <i>
      <x v="103"/>
      <x/>
    </i>
    <i r="1">
      <x v="1"/>
    </i>
    <i t="default">
      <x v="103"/>
    </i>
    <i>
      <x v="104"/>
      <x/>
    </i>
    <i r="1">
      <x v="1"/>
    </i>
    <i t="default">
      <x v="104"/>
    </i>
    <i>
      <x v="105"/>
      <x/>
    </i>
    <i t="default">
      <x v="105"/>
    </i>
    <i>
      <x v="106"/>
      <x/>
    </i>
    <i r="1">
      <x v="1"/>
    </i>
    <i t="default">
      <x v="106"/>
    </i>
    <i>
      <x v="107"/>
      <x/>
    </i>
    <i r="1">
      <x v="1"/>
    </i>
    <i t="default">
      <x v="107"/>
    </i>
    <i>
      <x v="108"/>
      <x/>
    </i>
    <i r="1">
      <x v="1"/>
    </i>
    <i t="default">
      <x v="108"/>
    </i>
    <i>
      <x v="109"/>
      <x/>
    </i>
    <i r="1">
      <x v="1"/>
    </i>
    <i t="default">
      <x v="109"/>
    </i>
    <i>
      <x v="110"/>
      <x/>
    </i>
    <i r="1">
      <x v="1"/>
    </i>
    <i t="default">
      <x v="110"/>
    </i>
    <i>
      <x v="111"/>
      <x/>
    </i>
    <i r="1">
      <x v="1"/>
    </i>
    <i t="default">
      <x v="111"/>
    </i>
    <i>
      <x v="112"/>
      <x/>
    </i>
    <i r="1">
      <x v="1"/>
    </i>
    <i t="default">
      <x v="112"/>
    </i>
    <i>
      <x v="113"/>
      <x/>
    </i>
    <i r="1">
      <x v="1"/>
    </i>
    <i t="default">
      <x v="113"/>
    </i>
    <i>
      <x v="114"/>
      <x v="1"/>
    </i>
    <i t="default">
      <x v="114"/>
    </i>
    <i>
      <x v="115"/>
      <x/>
    </i>
    <i t="default">
      <x v="115"/>
    </i>
    <i>
      <x v="116"/>
      <x/>
    </i>
    <i r="1">
      <x v="1"/>
    </i>
    <i t="default">
      <x v="116"/>
    </i>
    <i>
      <x v="117"/>
      <x/>
    </i>
    <i r="1">
      <x v="1"/>
    </i>
    <i t="default">
      <x v="117"/>
    </i>
    <i>
      <x v="118"/>
      <x/>
    </i>
    <i r="1">
      <x v="1"/>
    </i>
    <i t="default">
      <x v="118"/>
    </i>
    <i>
      <x v="119"/>
      <x/>
    </i>
    <i r="1">
      <x v="1"/>
    </i>
    <i t="default">
      <x v="119"/>
    </i>
    <i>
      <x v="120"/>
      <x/>
    </i>
    <i r="1">
      <x v="1"/>
    </i>
    <i t="default">
      <x v="120"/>
    </i>
    <i>
      <x v="121"/>
      <x/>
    </i>
    <i r="1">
      <x v="1"/>
    </i>
    <i t="default">
      <x v="121"/>
    </i>
    <i>
      <x v="122"/>
      <x/>
    </i>
    <i r="1">
      <x v="1"/>
    </i>
    <i t="default">
      <x v="122"/>
    </i>
    <i>
      <x v="123"/>
      <x/>
    </i>
    <i r="1">
      <x v="1"/>
    </i>
    <i t="default">
      <x v="123"/>
    </i>
    <i>
      <x v="124"/>
      <x/>
    </i>
    <i r="1">
      <x v="1"/>
    </i>
    <i t="default">
      <x v="124"/>
    </i>
    <i>
      <x v="125"/>
      <x/>
    </i>
    <i r="1">
      <x v="1"/>
    </i>
    <i t="default">
      <x v="125"/>
    </i>
    <i>
      <x v="126"/>
      <x/>
    </i>
    <i r="1">
      <x v="1"/>
    </i>
    <i t="default">
      <x v="126"/>
    </i>
    <i>
      <x v="127"/>
      <x/>
    </i>
    <i r="1">
      <x v="1"/>
    </i>
    <i t="default">
      <x v="127"/>
    </i>
    <i>
      <x v="128"/>
      <x/>
    </i>
    <i r="1">
      <x v="1"/>
    </i>
    <i t="default">
      <x v="128"/>
    </i>
    <i>
      <x v="129"/>
      <x/>
    </i>
    <i r="1">
      <x v="1"/>
    </i>
    <i t="default">
      <x v="129"/>
    </i>
    <i>
      <x v="130"/>
      <x/>
    </i>
    <i r="1">
      <x v="1"/>
    </i>
    <i t="default">
      <x v="130"/>
    </i>
    <i>
      <x v="131"/>
      <x/>
    </i>
    <i r="1">
      <x v="1"/>
    </i>
    <i t="default">
      <x v="131"/>
    </i>
    <i>
      <x v="132"/>
      <x/>
    </i>
    <i r="1">
      <x v="1"/>
    </i>
    <i t="default">
      <x v="132"/>
    </i>
    <i>
      <x v="133"/>
      <x/>
    </i>
    <i r="1">
      <x v="1"/>
    </i>
    <i t="default">
      <x v="133"/>
    </i>
    <i>
      <x v="134"/>
      <x/>
    </i>
    <i r="1">
      <x v="1"/>
    </i>
    <i t="default">
      <x v="134"/>
    </i>
    <i>
      <x v="135"/>
      <x/>
    </i>
    <i r="1">
      <x v="1"/>
    </i>
    <i t="default">
      <x v="135"/>
    </i>
    <i>
      <x v="136"/>
      <x v="1"/>
    </i>
    <i t="default">
      <x v="136"/>
    </i>
    <i>
      <x v="137"/>
      <x/>
    </i>
    <i r="1">
      <x v="1"/>
    </i>
    <i t="default">
      <x v="137"/>
    </i>
    <i>
      <x v="138"/>
      <x v="1"/>
    </i>
    <i t="default">
      <x v="138"/>
    </i>
    <i>
      <x v="139"/>
      <x/>
    </i>
    <i r="1">
      <x v="1"/>
    </i>
    <i t="default">
      <x v="139"/>
    </i>
    <i>
      <x v="140"/>
      <x/>
    </i>
    <i r="1">
      <x v="1"/>
    </i>
    <i t="default">
      <x v="140"/>
    </i>
    <i>
      <x v="141"/>
      <x/>
    </i>
    <i r="1">
      <x v="1"/>
    </i>
    <i t="default">
      <x v="141"/>
    </i>
    <i>
      <x v="142"/>
      <x/>
    </i>
    <i r="1">
      <x v="1"/>
    </i>
    <i t="default">
      <x v="142"/>
    </i>
    <i>
      <x v="143"/>
      <x/>
    </i>
    <i r="1">
      <x v="1"/>
    </i>
    <i t="default">
      <x v="143"/>
    </i>
    <i>
      <x v="144"/>
      <x/>
    </i>
    <i r="1">
      <x v="1"/>
    </i>
    <i t="default">
      <x v="144"/>
    </i>
    <i>
      <x v="145"/>
      <x/>
    </i>
    <i r="1">
      <x v="1"/>
    </i>
    <i t="default">
      <x v="145"/>
    </i>
    <i>
      <x v="146"/>
      <x v="1"/>
    </i>
    <i t="default">
      <x v="146"/>
    </i>
    <i>
      <x v="147"/>
      <x/>
    </i>
    <i r="1">
      <x v="1"/>
    </i>
    <i t="default">
      <x v="147"/>
    </i>
    <i>
      <x v="148"/>
      <x/>
    </i>
    <i r="1">
      <x v="1"/>
    </i>
    <i t="default">
      <x v="148"/>
    </i>
    <i>
      <x v="149"/>
      <x/>
    </i>
    <i r="1">
      <x v="1"/>
    </i>
    <i t="default">
      <x v="149"/>
    </i>
    <i>
      <x v="150"/>
      <x/>
    </i>
    <i r="1">
      <x v="1"/>
    </i>
    <i t="default">
      <x v="150"/>
    </i>
    <i>
      <x v="151"/>
      <x/>
    </i>
    <i r="1">
      <x v="1"/>
    </i>
    <i t="default">
      <x v="151"/>
    </i>
    <i>
      <x v="152"/>
      <x/>
    </i>
    <i r="1">
      <x v="1"/>
    </i>
    <i t="default">
      <x v="152"/>
    </i>
    <i>
      <x v="153"/>
      <x/>
    </i>
    <i r="1">
      <x v="1"/>
    </i>
    <i t="default">
      <x v="153"/>
    </i>
    <i>
      <x v="154"/>
      <x/>
    </i>
    <i r="1">
      <x v="1"/>
    </i>
    <i t="default">
      <x v="154"/>
    </i>
    <i>
      <x v="155"/>
      <x/>
    </i>
    <i r="1">
      <x v="1"/>
    </i>
    <i t="default">
      <x v="155"/>
    </i>
    <i>
      <x v="156"/>
      <x/>
    </i>
    <i r="1">
      <x v="1"/>
    </i>
    <i t="default">
      <x v="156"/>
    </i>
    <i>
      <x v="157"/>
      <x/>
    </i>
    <i r="1">
      <x v="1"/>
    </i>
    <i t="default">
      <x v="157"/>
    </i>
    <i>
      <x v="158"/>
      <x/>
    </i>
    <i r="1">
      <x v="1"/>
    </i>
    <i t="default">
      <x v="158"/>
    </i>
    <i>
      <x v="159"/>
      <x v="1"/>
    </i>
    <i t="default">
      <x v="159"/>
    </i>
    <i>
      <x v="160"/>
      <x/>
    </i>
    <i r="1">
      <x v="1"/>
    </i>
    <i t="default">
      <x v="160"/>
    </i>
    <i>
      <x v="161"/>
      <x/>
    </i>
    <i r="1">
      <x v="1"/>
    </i>
    <i t="default">
      <x v="161"/>
    </i>
    <i>
      <x v="162"/>
      <x/>
    </i>
    <i r="1">
      <x v="1"/>
    </i>
    <i t="default">
      <x v="162"/>
    </i>
    <i>
      <x v="163"/>
      <x/>
    </i>
    <i r="1">
      <x v="1"/>
    </i>
    <i t="default">
      <x v="163"/>
    </i>
    <i>
      <x v="164"/>
      <x/>
    </i>
    <i r="1">
      <x v="1"/>
    </i>
    <i t="default">
      <x v="164"/>
    </i>
    <i>
      <x v="165"/>
      <x/>
    </i>
    <i r="1">
      <x v="1"/>
    </i>
    <i t="default">
      <x v="165"/>
    </i>
    <i>
      <x v="166"/>
      <x v="1"/>
    </i>
    <i t="default">
      <x v="166"/>
    </i>
    <i>
      <x v="167"/>
      <x/>
    </i>
    <i r="1">
      <x v="1"/>
    </i>
    <i t="default">
      <x v="167"/>
    </i>
    <i>
      <x v="168"/>
      <x/>
    </i>
    <i r="1">
      <x v="1"/>
    </i>
    <i t="default">
      <x v="168"/>
    </i>
    <i>
      <x v="169"/>
      <x/>
    </i>
    <i r="1">
      <x v="1"/>
    </i>
    <i t="default">
      <x v="169"/>
    </i>
    <i>
      <x v="170"/>
      <x/>
    </i>
    <i r="1">
      <x v="1"/>
    </i>
    <i t="default">
      <x v="170"/>
    </i>
    <i>
      <x v="171"/>
      <x/>
    </i>
    <i r="1">
      <x v="1"/>
    </i>
    <i t="default">
      <x v="171"/>
    </i>
    <i>
      <x v="172"/>
      <x/>
    </i>
    <i r="1">
      <x v="1"/>
    </i>
    <i t="default">
      <x v="172"/>
    </i>
    <i>
      <x v="173"/>
      <x/>
    </i>
    <i r="1">
      <x v="1"/>
    </i>
    <i t="default">
      <x v="173"/>
    </i>
    <i>
      <x v="174"/>
      <x/>
    </i>
    <i r="1">
      <x v="1"/>
    </i>
    <i t="default">
      <x v="174"/>
    </i>
    <i>
      <x v="175"/>
      <x/>
    </i>
    <i r="1">
      <x v="1"/>
    </i>
    <i t="default">
      <x v="175"/>
    </i>
    <i>
      <x v="176"/>
      <x/>
    </i>
    <i r="1">
      <x v="1"/>
    </i>
    <i t="default">
      <x v="176"/>
    </i>
    <i>
      <x v="177"/>
      <x/>
    </i>
    <i r="1">
      <x v="1"/>
    </i>
    <i t="default">
      <x v="177"/>
    </i>
    <i>
      <x v="178"/>
      <x/>
    </i>
    <i r="1">
      <x v="1"/>
    </i>
    <i t="default">
      <x v="178"/>
    </i>
    <i>
      <x v="179"/>
      <x/>
    </i>
    <i r="1">
      <x v="1"/>
    </i>
    <i t="default">
      <x v="179"/>
    </i>
    <i>
      <x v="180"/>
      <x/>
    </i>
    <i r="1">
      <x v="1"/>
    </i>
    <i t="default">
      <x v="180"/>
    </i>
    <i>
      <x v="181"/>
      <x/>
    </i>
    <i r="1">
      <x v="1"/>
    </i>
    <i t="default">
      <x v="181"/>
    </i>
    <i>
      <x v="182"/>
      <x/>
    </i>
    <i r="1">
      <x v="1"/>
    </i>
    <i t="default">
      <x v="182"/>
    </i>
    <i>
      <x v="183"/>
      <x/>
    </i>
    <i r="1">
      <x v="1"/>
    </i>
    <i t="default">
      <x v="183"/>
    </i>
    <i>
      <x v="184"/>
      <x/>
    </i>
    <i r="1">
      <x v="1"/>
    </i>
    <i t="default">
      <x v="184"/>
    </i>
    <i>
      <x v="185"/>
      <x/>
    </i>
    <i r="1">
      <x v="1"/>
    </i>
    <i t="default">
      <x v="185"/>
    </i>
    <i>
      <x v="186"/>
      <x/>
    </i>
    <i r="1">
      <x v="1"/>
    </i>
    <i t="default">
      <x v="186"/>
    </i>
    <i>
      <x v="187"/>
      <x/>
    </i>
    <i r="1">
      <x v="1"/>
    </i>
    <i t="default">
      <x v="187"/>
    </i>
    <i>
      <x v="188"/>
      <x/>
    </i>
    <i r="1">
      <x v="1"/>
    </i>
    <i t="default">
      <x v="188"/>
    </i>
    <i>
      <x v="189"/>
      <x/>
    </i>
    <i r="1">
      <x v="1"/>
    </i>
    <i t="default">
      <x v="189"/>
    </i>
    <i>
      <x v="190"/>
      <x/>
    </i>
    <i r="1">
      <x v="1"/>
    </i>
    <i t="default">
      <x v="190"/>
    </i>
    <i>
      <x v="191"/>
      <x/>
    </i>
    <i r="1">
      <x v="1"/>
    </i>
    <i t="default">
      <x v="191"/>
    </i>
    <i>
      <x v="192"/>
      <x/>
    </i>
    <i r="1">
      <x v="1"/>
    </i>
    <i t="default">
      <x v="192"/>
    </i>
    <i>
      <x v="193"/>
      <x/>
    </i>
    <i r="1">
      <x v="1"/>
    </i>
    <i t="default">
      <x v="193"/>
    </i>
    <i>
      <x v="194"/>
      <x/>
    </i>
    <i r="1">
      <x v="1"/>
    </i>
    <i t="default">
      <x v="194"/>
    </i>
    <i>
      <x v="195"/>
      <x/>
    </i>
    <i r="1">
      <x v="1"/>
    </i>
    <i t="default">
      <x v="195"/>
    </i>
    <i>
      <x v="196"/>
      <x/>
    </i>
    <i r="1">
      <x v="1"/>
    </i>
    <i t="default">
      <x v="196"/>
    </i>
    <i>
      <x v="197"/>
      <x/>
    </i>
    <i r="1">
      <x v="1"/>
    </i>
    <i t="default">
      <x v="197"/>
    </i>
    <i>
      <x v="198"/>
      <x/>
    </i>
    <i r="1">
      <x v="1"/>
    </i>
    <i t="default">
      <x v="198"/>
    </i>
    <i>
      <x v="199"/>
      <x/>
    </i>
    <i r="1">
      <x v="1"/>
    </i>
    <i t="default">
      <x v="199"/>
    </i>
    <i>
      <x v="200"/>
      <x/>
    </i>
    <i r="1">
      <x v="1"/>
    </i>
    <i t="default">
      <x v="200"/>
    </i>
    <i>
      <x v="201"/>
      <x/>
    </i>
    <i r="1">
      <x v="1"/>
    </i>
    <i t="default">
      <x v="201"/>
    </i>
    <i>
      <x v="202"/>
      <x/>
    </i>
    <i r="1">
      <x v="1"/>
    </i>
    <i t="default">
      <x v="202"/>
    </i>
    <i>
      <x v="203"/>
      <x/>
    </i>
    <i r="1">
      <x v="1"/>
    </i>
    <i t="default">
      <x v="203"/>
    </i>
    <i>
      <x v="204"/>
      <x/>
    </i>
    <i r="1">
      <x v="1"/>
    </i>
    <i t="default">
      <x v="204"/>
    </i>
    <i>
      <x v="205"/>
      <x/>
    </i>
    <i r="1">
      <x v="1"/>
    </i>
    <i t="default">
      <x v="205"/>
    </i>
    <i>
      <x v="206"/>
      <x/>
    </i>
    <i r="1">
      <x v="1"/>
    </i>
    <i t="default">
      <x v="206"/>
    </i>
    <i>
      <x v="207"/>
      <x/>
    </i>
    <i r="1">
      <x v="1"/>
    </i>
    <i t="default">
      <x v="207"/>
    </i>
    <i>
      <x v="208"/>
      <x/>
    </i>
    <i r="1">
      <x v="1"/>
    </i>
    <i t="default">
      <x v="208"/>
    </i>
    <i>
      <x v="209"/>
      <x v="1"/>
    </i>
    <i t="default">
      <x v="209"/>
    </i>
    <i>
      <x v="210"/>
      <x/>
    </i>
    <i r="1">
      <x v="1"/>
    </i>
    <i t="default">
      <x v="210"/>
    </i>
    <i>
      <x v="211"/>
      <x/>
    </i>
    <i r="1">
      <x v="1"/>
    </i>
    <i t="default">
      <x v="211"/>
    </i>
    <i>
      <x v="212"/>
      <x/>
    </i>
    <i r="1">
      <x v="1"/>
    </i>
    <i t="default">
      <x v="212"/>
    </i>
    <i>
      <x v="213"/>
      <x/>
    </i>
    <i r="1">
      <x v="1"/>
    </i>
    <i t="default">
      <x v="213"/>
    </i>
    <i>
      <x v="214"/>
      <x/>
    </i>
    <i r="1">
      <x v="1"/>
    </i>
    <i t="default">
      <x v="214"/>
    </i>
    <i>
      <x v="215"/>
      <x/>
    </i>
    <i r="1">
      <x v="1"/>
    </i>
    <i t="default">
      <x v="215"/>
    </i>
    <i>
      <x v="216"/>
      <x/>
    </i>
    <i r="1">
      <x v="1"/>
    </i>
    <i t="default">
      <x v="216"/>
    </i>
    <i>
      <x v="217"/>
      <x/>
    </i>
    <i r="1">
      <x v="1"/>
    </i>
    <i t="default">
      <x v="217"/>
    </i>
    <i>
      <x v="218"/>
      <x v="1"/>
    </i>
    <i t="default">
      <x v="218"/>
    </i>
    <i>
      <x v="219"/>
      <x/>
    </i>
    <i r="1">
      <x v="1"/>
    </i>
    <i t="default">
      <x v="219"/>
    </i>
    <i>
      <x v="220"/>
      <x/>
    </i>
    <i r="1">
      <x v="1"/>
    </i>
    <i t="default">
      <x v="220"/>
    </i>
    <i>
      <x v="221"/>
      <x/>
    </i>
    <i r="1">
      <x v="1"/>
    </i>
    <i t="default">
      <x v="221"/>
    </i>
    <i>
      <x v="222"/>
      <x/>
    </i>
    <i r="1">
      <x v="1"/>
    </i>
    <i t="default">
      <x v="222"/>
    </i>
    <i>
      <x v="223"/>
      <x/>
    </i>
    <i r="1">
      <x v="1"/>
    </i>
    <i t="default">
      <x v="223"/>
    </i>
    <i>
      <x v="224"/>
      <x/>
    </i>
    <i r="1">
      <x v="1"/>
    </i>
    <i t="default">
      <x v="224"/>
    </i>
    <i>
      <x v="225"/>
      <x/>
    </i>
    <i r="1">
      <x v="1"/>
    </i>
    <i t="default">
      <x v="225"/>
    </i>
    <i>
      <x v="226"/>
      <x/>
    </i>
    <i r="1">
      <x v="1"/>
    </i>
    <i t="default">
      <x v="226"/>
    </i>
    <i>
      <x v="227"/>
      <x/>
    </i>
    <i r="1">
      <x v="1"/>
    </i>
    <i t="default">
      <x v="227"/>
    </i>
    <i>
      <x v="228"/>
      <x/>
    </i>
    <i r="1">
      <x v="1"/>
    </i>
    <i t="default">
      <x v="228"/>
    </i>
    <i>
      <x v="229"/>
      <x/>
    </i>
    <i r="1">
      <x v="1"/>
    </i>
    <i t="default">
      <x v="229"/>
    </i>
    <i>
      <x v="230"/>
      <x/>
    </i>
    <i r="1">
      <x v="1"/>
    </i>
    <i t="default">
      <x v="230"/>
    </i>
    <i>
      <x v="231"/>
      <x/>
    </i>
    <i r="1">
      <x v="1"/>
    </i>
    <i t="default">
      <x v="231"/>
    </i>
    <i>
      <x v="232"/>
      <x/>
    </i>
    <i r="1">
      <x v="1"/>
    </i>
    <i t="default">
      <x v="232"/>
    </i>
    <i>
      <x v="233"/>
      <x/>
    </i>
    <i r="1">
      <x v="1"/>
    </i>
    <i t="default">
      <x v="233"/>
    </i>
    <i>
      <x v="234"/>
      <x/>
    </i>
    <i r="1">
      <x v="1"/>
    </i>
    <i t="default">
      <x v="234"/>
    </i>
    <i>
      <x v="235"/>
      <x/>
    </i>
    <i r="1">
      <x v="1"/>
    </i>
    <i t="default">
      <x v="235"/>
    </i>
    <i>
      <x v="236"/>
      <x/>
    </i>
    <i r="1">
      <x v="1"/>
    </i>
    <i t="default">
      <x v="236"/>
    </i>
    <i>
      <x v="237"/>
      <x/>
    </i>
    <i r="1">
      <x v="1"/>
    </i>
    <i t="default">
      <x v="237"/>
    </i>
    <i>
      <x v="238"/>
      <x/>
    </i>
    <i r="1">
      <x v="1"/>
    </i>
    <i t="default">
      <x v="238"/>
    </i>
    <i>
      <x v="239"/>
      <x/>
    </i>
    <i r="1">
      <x v="1"/>
    </i>
    <i t="default">
      <x v="239"/>
    </i>
    <i>
      <x v="240"/>
      <x/>
    </i>
    <i r="1">
      <x v="1"/>
    </i>
    <i t="default">
      <x v="240"/>
    </i>
    <i>
      <x v="241"/>
      <x/>
    </i>
    <i r="1">
      <x v="1"/>
    </i>
    <i t="default">
      <x v="241"/>
    </i>
    <i>
      <x v="242"/>
      <x/>
    </i>
    <i r="1">
      <x v="1"/>
    </i>
    <i t="default">
      <x v="242"/>
    </i>
    <i>
      <x v="243"/>
      <x/>
    </i>
    <i r="1">
      <x v="1"/>
    </i>
    <i t="default">
      <x v="243"/>
    </i>
    <i>
      <x v="244"/>
      <x/>
    </i>
    <i r="1">
      <x v="1"/>
    </i>
    <i t="default">
      <x v="244"/>
    </i>
    <i>
      <x v="245"/>
      <x/>
    </i>
    <i r="1">
      <x v="1"/>
    </i>
    <i t="default">
      <x v="245"/>
    </i>
    <i>
      <x v="246"/>
      <x/>
    </i>
    <i r="1">
      <x v="1"/>
    </i>
    <i t="default">
      <x v="246"/>
    </i>
    <i>
      <x v="247"/>
      <x/>
    </i>
    <i r="1">
      <x v="1"/>
    </i>
    <i t="default">
      <x v="247"/>
    </i>
    <i>
      <x v="248"/>
      <x/>
    </i>
    <i r="1">
      <x v="1"/>
    </i>
    <i t="default">
      <x v="248"/>
    </i>
    <i>
      <x v="249"/>
      <x/>
    </i>
    <i r="1">
      <x v="1"/>
    </i>
    <i t="default">
      <x v="249"/>
    </i>
    <i>
      <x v="250"/>
      <x/>
    </i>
    <i r="1">
      <x v="1"/>
    </i>
    <i t="default">
      <x v="250"/>
    </i>
    <i>
      <x v="251"/>
      <x/>
    </i>
    <i t="default">
      <x v="251"/>
    </i>
    <i>
      <x v="252"/>
      <x/>
    </i>
    <i r="1">
      <x v="1"/>
    </i>
    <i t="default">
      <x v="252"/>
    </i>
    <i>
      <x v="253"/>
      <x/>
    </i>
    <i r="1">
      <x v="1"/>
    </i>
    <i t="default">
      <x v="253"/>
    </i>
    <i>
      <x v="254"/>
      <x/>
    </i>
    <i r="1">
      <x v="1"/>
    </i>
    <i t="default">
      <x v="254"/>
    </i>
    <i>
      <x v="255"/>
      <x/>
    </i>
    <i r="1">
      <x v="1"/>
    </i>
    <i t="default">
      <x v="255"/>
    </i>
    <i>
      <x v="256"/>
      <x/>
    </i>
    <i r="1">
      <x v="1"/>
    </i>
    <i t="default">
      <x v="256"/>
    </i>
    <i>
      <x v="257"/>
      <x/>
    </i>
    <i r="1">
      <x v="1"/>
    </i>
    <i t="default">
      <x v="257"/>
    </i>
    <i>
      <x v="258"/>
      <x/>
    </i>
    <i r="1">
      <x v="1"/>
    </i>
    <i t="default">
      <x v="258"/>
    </i>
    <i>
      <x v="259"/>
      <x/>
    </i>
    <i r="1">
      <x v="1"/>
    </i>
    <i t="default">
      <x v="259"/>
    </i>
    <i>
      <x v="260"/>
      <x/>
    </i>
    <i r="1">
      <x v="1"/>
    </i>
    <i t="default">
      <x v="260"/>
    </i>
    <i>
      <x v="261"/>
      <x/>
    </i>
    <i r="1">
      <x v="1"/>
    </i>
    <i t="default">
      <x v="261"/>
    </i>
    <i>
      <x v="262"/>
      <x/>
    </i>
    <i r="1">
      <x v="1"/>
    </i>
    <i t="default">
      <x v="262"/>
    </i>
    <i>
      <x v="263"/>
      <x/>
    </i>
    <i r="1">
      <x v="1"/>
    </i>
    <i t="default">
      <x v="263"/>
    </i>
    <i>
      <x v="264"/>
      <x/>
    </i>
    <i r="1">
      <x v="1"/>
    </i>
    <i t="default">
      <x v="264"/>
    </i>
    <i>
      <x v="265"/>
      <x/>
    </i>
    <i r="1">
      <x v="1"/>
    </i>
    <i t="default">
      <x v="265"/>
    </i>
    <i>
      <x v="266"/>
      <x/>
    </i>
    <i r="1">
      <x v="1"/>
    </i>
    <i t="default">
      <x v="266"/>
    </i>
    <i>
      <x v="267"/>
      <x/>
    </i>
    <i r="1">
      <x v="1"/>
    </i>
    <i t="default">
      <x v="267"/>
    </i>
    <i>
      <x v="268"/>
      <x/>
    </i>
    <i r="1">
      <x v="1"/>
    </i>
    <i t="default">
      <x v="268"/>
    </i>
    <i>
      <x v="269"/>
      <x/>
    </i>
    <i r="1">
      <x v="1"/>
    </i>
    <i t="default">
      <x v="269"/>
    </i>
    <i>
      <x v="270"/>
      <x/>
    </i>
    <i r="1">
      <x v="1"/>
    </i>
    <i t="default">
      <x v="270"/>
    </i>
    <i>
      <x v="271"/>
      <x/>
    </i>
    <i r="1">
      <x v="1"/>
    </i>
    <i t="default">
      <x v="271"/>
    </i>
    <i>
      <x v="272"/>
      <x/>
    </i>
    <i r="1">
      <x v="1"/>
    </i>
    <i t="default">
      <x v="272"/>
    </i>
    <i>
      <x v="273"/>
      <x/>
    </i>
    <i r="1">
      <x v="1"/>
    </i>
    <i t="default">
      <x v="273"/>
    </i>
    <i>
      <x v="274"/>
      <x/>
    </i>
    <i r="1">
      <x v="1"/>
    </i>
    <i t="default">
      <x v="274"/>
    </i>
    <i>
      <x v="275"/>
      <x/>
    </i>
    <i r="1">
      <x v="1"/>
    </i>
    <i t="default">
      <x v="275"/>
    </i>
    <i>
      <x v="276"/>
      <x/>
    </i>
    <i r="1">
      <x v="1"/>
    </i>
    <i t="default">
      <x v="276"/>
    </i>
    <i>
      <x v="277"/>
      <x/>
    </i>
    <i r="1">
      <x v="1"/>
    </i>
    <i t="default">
      <x v="277"/>
    </i>
    <i>
      <x v="278"/>
      <x/>
    </i>
    <i r="1">
      <x v="1"/>
    </i>
    <i t="default">
      <x v="278"/>
    </i>
    <i>
      <x v="279"/>
      <x/>
    </i>
    <i r="1">
      <x v="1"/>
    </i>
    <i t="default">
      <x v="279"/>
    </i>
    <i>
      <x v="280"/>
      <x/>
    </i>
    <i r="1">
      <x v="1"/>
    </i>
    <i t="default">
      <x v="280"/>
    </i>
    <i>
      <x v="281"/>
      <x/>
    </i>
    <i r="1">
      <x v="1"/>
    </i>
    <i t="default">
      <x v="281"/>
    </i>
    <i>
      <x v="282"/>
      <x/>
    </i>
    <i r="1">
      <x v="1"/>
    </i>
    <i t="default">
      <x v="282"/>
    </i>
    <i>
      <x v="283"/>
      <x/>
    </i>
    <i r="1">
      <x v="1"/>
    </i>
    <i t="default">
      <x v="283"/>
    </i>
    <i>
      <x v="284"/>
      <x/>
    </i>
    <i r="1">
      <x v="1"/>
    </i>
    <i t="default">
      <x v="284"/>
    </i>
    <i>
      <x v="285"/>
      <x/>
    </i>
    <i r="1">
      <x v="1"/>
    </i>
    <i t="default">
      <x v="285"/>
    </i>
    <i>
      <x v="286"/>
      <x/>
    </i>
    <i r="1">
      <x v="1"/>
    </i>
    <i t="default">
      <x v="286"/>
    </i>
    <i>
      <x v="287"/>
      <x/>
    </i>
    <i r="1">
      <x v="1"/>
    </i>
    <i t="default">
      <x v="287"/>
    </i>
    <i>
      <x v="288"/>
      <x/>
    </i>
    <i r="1">
      <x v="1"/>
    </i>
    <i t="default">
      <x v="288"/>
    </i>
    <i>
      <x v="289"/>
      <x/>
    </i>
    <i r="1">
      <x v="1"/>
    </i>
    <i t="default">
      <x v="289"/>
    </i>
    <i>
      <x v="290"/>
      <x/>
    </i>
    <i r="1">
      <x v="1"/>
    </i>
    <i t="default">
      <x v="290"/>
    </i>
    <i>
      <x v="291"/>
      <x/>
    </i>
    <i r="1">
      <x v="1"/>
    </i>
    <i t="default">
      <x v="291"/>
    </i>
    <i>
      <x v="292"/>
      <x/>
    </i>
    <i r="1">
      <x v="1"/>
    </i>
    <i t="default">
      <x v="292"/>
    </i>
    <i>
      <x v="293"/>
      <x/>
    </i>
    <i r="1">
      <x v="1"/>
    </i>
    <i t="default">
      <x v="293"/>
    </i>
    <i>
      <x v="294"/>
      <x/>
    </i>
    <i r="1">
      <x v="1"/>
    </i>
    <i t="default">
      <x v="294"/>
    </i>
    <i>
      <x v="295"/>
      <x/>
    </i>
    <i r="1">
      <x v="1"/>
    </i>
    <i t="default">
      <x v="295"/>
    </i>
    <i>
      <x v="296"/>
      <x/>
    </i>
    <i r="1">
      <x v="1"/>
    </i>
    <i t="default">
      <x v="296"/>
    </i>
    <i>
      <x v="297"/>
      <x/>
    </i>
    <i r="1">
      <x v="1"/>
    </i>
    <i t="default">
      <x v="297"/>
    </i>
    <i>
      <x v="298"/>
      <x/>
    </i>
    <i r="1">
      <x v="1"/>
    </i>
    <i t="default">
      <x v="298"/>
    </i>
    <i>
      <x v="299"/>
      <x v="1"/>
    </i>
    <i t="default">
      <x v="299"/>
    </i>
    <i>
      <x v="300"/>
      <x/>
    </i>
    <i r="1">
      <x v="1"/>
    </i>
    <i t="default">
      <x v="300"/>
    </i>
    <i>
      <x v="301"/>
      <x/>
    </i>
    <i r="1">
      <x v="1"/>
    </i>
    <i t="default">
      <x v="301"/>
    </i>
    <i>
      <x v="302"/>
      <x/>
    </i>
    <i r="1">
      <x v="1"/>
    </i>
    <i t="default">
      <x v="302"/>
    </i>
    <i>
      <x v="303"/>
      <x/>
    </i>
    <i r="1">
      <x v="1"/>
    </i>
    <i t="default">
      <x v="303"/>
    </i>
    <i>
      <x v="304"/>
      <x/>
    </i>
    <i r="1">
      <x v="1"/>
    </i>
    <i t="default">
      <x v="304"/>
    </i>
    <i>
      <x v="305"/>
      <x/>
    </i>
    <i r="1">
      <x v="1"/>
    </i>
    <i t="default">
      <x v="305"/>
    </i>
    <i>
      <x v="306"/>
      <x v="1"/>
    </i>
    <i t="default">
      <x v="306"/>
    </i>
    <i>
      <x v="307"/>
      <x/>
    </i>
    <i r="1">
      <x v="1"/>
    </i>
    <i t="default">
      <x v="307"/>
    </i>
    <i>
      <x v="308"/>
      <x/>
    </i>
    <i r="1">
      <x v="1"/>
    </i>
    <i t="default">
      <x v="308"/>
    </i>
    <i>
      <x v="309"/>
      <x/>
    </i>
    <i r="1">
      <x v="1"/>
    </i>
    <i t="default">
      <x v="309"/>
    </i>
    <i>
      <x v="310"/>
      <x/>
    </i>
    <i r="1">
      <x v="1"/>
    </i>
    <i t="default">
      <x v="310"/>
    </i>
    <i>
      <x v="311"/>
      <x/>
    </i>
    <i r="1">
      <x v="1"/>
    </i>
    <i t="default">
      <x v="311"/>
    </i>
    <i>
      <x v="312"/>
      <x/>
    </i>
    <i r="1">
      <x v="1"/>
    </i>
    <i t="default">
      <x v="312"/>
    </i>
    <i>
      <x v="313"/>
      <x/>
    </i>
    <i r="1">
      <x v="1"/>
    </i>
    <i t="default">
      <x v="313"/>
    </i>
    <i>
      <x v="314"/>
      <x/>
    </i>
    <i r="1">
      <x v="1"/>
    </i>
    <i t="default">
      <x v="314"/>
    </i>
    <i>
      <x v="315"/>
      <x/>
    </i>
    <i r="1">
      <x v="1"/>
    </i>
    <i t="default">
      <x v="315"/>
    </i>
    <i>
      <x v="316"/>
      <x/>
    </i>
    <i r="1">
      <x v="1"/>
    </i>
    <i t="default">
      <x v="316"/>
    </i>
    <i>
      <x v="317"/>
      <x/>
    </i>
    <i r="1">
      <x v="1"/>
    </i>
    <i t="default">
      <x v="317"/>
    </i>
    <i>
      <x v="318"/>
      <x/>
    </i>
    <i r="1">
      <x v="1"/>
    </i>
    <i t="default">
      <x v="318"/>
    </i>
    <i>
      <x v="319"/>
      <x/>
    </i>
    <i r="1">
      <x v="1"/>
    </i>
    <i t="default">
      <x v="319"/>
    </i>
    <i>
      <x v="320"/>
      <x/>
    </i>
    <i r="1">
      <x v="1"/>
    </i>
    <i t="default">
      <x v="320"/>
    </i>
    <i>
      <x v="321"/>
      <x/>
    </i>
    <i r="1">
      <x v="1"/>
    </i>
    <i t="default">
      <x v="321"/>
    </i>
    <i>
      <x v="322"/>
      <x/>
    </i>
    <i r="1">
      <x v="1"/>
    </i>
    <i t="default">
      <x v="322"/>
    </i>
    <i>
      <x v="323"/>
      <x/>
    </i>
    <i r="1">
      <x v="1"/>
    </i>
    <i t="default">
      <x v="323"/>
    </i>
    <i>
      <x v="324"/>
      <x v="1"/>
    </i>
    <i t="default">
      <x v="324"/>
    </i>
    <i>
      <x v="325"/>
      <x/>
    </i>
    <i r="1">
      <x v="1"/>
    </i>
    <i t="default">
      <x v="325"/>
    </i>
    <i>
      <x v="326"/>
      <x/>
    </i>
    <i r="1">
      <x v="1"/>
    </i>
    <i t="default">
      <x v="326"/>
    </i>
    <i>
      <x v="327"/>
      <x/>
    </i>
    <i r="1">
      <x v="1"/>
    </i>
    <i t="default">
      <x v="327"/>
    </i>
    <i>
      <x v="328"/>
      <x/>
    </i>
    <i r="1">
      <x v="1"/>
    </i>
    <i t="default">
      <x v="328"/>
    </i>
    <i>
      <x v="329"/>
      <x/>
    </i>
    <i r="1">
      <x v="1"/>
    </i>
    <i t="default">
      <x v="329"/>
    </i>
    <i>
      <x v="330"/>
      <x/>
    </i>
    <i r="1">
      <x v="1"/>
    </i>
    <i t="default">
      <x v="330"/>
    </i>
    <i>
      <x v="331"/>
      <x/>
    </i>
    <i r="1">
      <x v="1"/>
    </i>
    <i t="default">
      <x v="331"/>
    </i>
    <i>
      <x v="332"/>
      <x/>
    </i>
    <i r="1">
      <x v="1"/>
    </i>
    <i t="default">
      <x v="332"/>
    </i>
    <i>
      <x v="333"/>
      <x/>
    </i>
    <i r="1">
      <x v="1"/>
    </i>
    <i t="default">
      <x v="333"/>
    </i>
    <i>
      <x v="334"/>
      <x/>
    </i>
    <i r="1">
      <x v="1"/>
    </i>
    <i t="default">
      <x v="334"/>
    </i>
    <i>
      <x v="335"/>
      <x/>
    </i>
    <i r="1">
      <x v="1"/>
    </i>
    <i t="default">
      <x v="335"/>
    </i>
    <i>
      <x v="336"/>
      <x/>
    </i>
    <i r="1">
      <x v="1"/>
    </i>
    <i t="default">
      <x v="336"/>
    </i>
    <i>
      <x v="337"/>
      <x/>
    </i>
    <i r="1">
      <x v="1"/>
    </i>
    <i t="default">
      <x v="337"/>
    </i>
    <i>
      <x v="338"/>
      <x/>
    </i>
    <i r="1">
      <x v="1"/>
    </i>
    <i t="default">
      <x v="338"/>
    </i>
    <i>
      <x v="339"/>
      <x/>
    </i>
    <i r="1">
      <x v="1"/>
    </i>
    <i t="default">
      <x v="339"/>
    </i>
    <i>
      <x v="340"/>
      <x/>
    </i>
    <i r="1">
      <x v="1"/>
    </i>
    <i t="default">
      <x v="340"/>
    </i>
    <i>
      <x v="341"/>
      <x/>
    </i>
    <i r="1">
      <x v="1"/>
    </i>
    <i t="default">
      <x v="341"/>
    </i>
    <i>
      <x v="342"/>
      <x/>
    </i>
    <i r="1">
      <x v="1"/>
    </i>
    <i t="default">
      <x v="342"/>
    </i>
    <i>
      <x v="343"/>
      <x/>
    </i>
    <i r="1">
      <x v="1"/>
    </i>
    <i t="default">
      <x v="343"/>
    </i>
    <i>
      <x v="344"/>
      <x/>
    </i>
    <i r="1">
      <x v="1"/>
    </i>
    <i t="default">
      <x v="344"/>
    </i>
    <i>
      <x v="345"/>
      <x/>
    </i>
    <i r="1">
      <x v="1"/>
    </i>
    <i t="default">
      <x v="345"/>
    </i>
    <i>
      <x v="346"/>
      <x/>
    </i>
    <i r="1">
      <x v="1"/>
    </i>
    <i t="default">
      <x v="346"/>
    </i>
    <i>
      <x v="347"/>
      <x/>
    </i>
    <i r="1">
      <x v="1"/>
    </i>
    <i t="default">
      <x v="347"/>
    </i>
    <i>
      <x v="348"/>
      <x/>
    </i>
    <i r="1">
      <x v="1"/>
    </i>
    <i t="default">
      <x v="348"/>
    </i>
    <i>
      <x v="349"/>
      <x/>
    </i>
    <i r="1">
      <x v="1"/>
    </i>
    <i t="default">
      <x v="349"/>
    </i>
    <i>
      <x v="350"/>
      <x/>
    </i>
    <i r="1">
      <x v="1"/>
    </i>
    <i t="default">
      <x v="350"/>
    </i>
    <i>
      <x v="351"/>
      <x/>
    </i>
    <i r="1">
      <x v="1"/>
    </i>
    <i t="default">
      <x v="351"/>
    </i>
    <i>
      <x v="352"/>
      <x/>
    </i>
    <i r="1">
      <x v="1"/>
    </i>
    <i t="default">
      <x v="352"/>
    </i>
    <i>
      <x v="353"/>
      <x/>
    </i>
    <i r="1">
      <x v="1"/>
    </i>
    <i t="default">
      <x v="353"/>
    </i>
    <i>
      <x v="354"/>
      <x/>
    </i>
    <i r="1">
      <x v="1"/>
    </i>
    <i t="default">
      <x v="354"/>
    </i>
    <i>
      <x v="355"/>
      <x/>
    </i>
    <i r="1">
      <x v="1"/>
    </i>
    <i t="default">
      <x v="355"/>
    </i>
    <i>
      <x v="356"/>
      <x/>
    </i>
    <i r="1">
      <x v="1"/>
    </i>
    <i t="default">
      <x v="356"/>
    </i>
    <i>
      <x v="357"/>
      <x/>
    </i>
    <i r="1">
      <x v="1"/>
    </i>
    <i t="default">
      <x v="357"/>
    </i>
    <i>
      <x v="358"/>
      <x/>
    </i>
    <i r="1">
      <x v="1"/>
    </i>
    <i t="default">
      <x v="358"/>
    </i>
    <i>
      <x v="359"/>
      <x/>
    </i>
    <i r="1">
      <x v="1"/>
    </i>
    <i t="default">
      <x v="359"/>
    </i>
    <i>
      <x v="360"/>
      <x/>
    </i>
    <i r="1">
      <x v="1"/>
    </i>
    <i t="default">
      <x v="360"/>
    </i>
    <i>
      <x v="361"/>
      <x/>
    </i>
    <i r="1">
      <x v="1"/>
    </i>
    <i t="default">
      <x v="361"/>
    </i>
    <i>
      <x v="362"/>
      <x/>
    </i>
    <i r="1">
      <x v="1"/>
    </i>
    <i t="default">
      <x v="362"/>
    </i>
    <i>
      <x v="363"/>
      <x/>
    </i>
    <i r="1">
      <x v="1"/>
    </i>
    <i t="default">
      <x v="363"/>
    </i>
    <i>
      <x v="364"/>
      <x/>
    </i>
    <i r="1">
      <x v="1"/>
    </i>
    <i t="default">
      <x v="364"/>
    </i>
    <i>
      <x v="365"/>
      <x/>
    </i>
    <i r="1">
      <x v="1"/>
    </i>
    <i t="default">
      <x v="365"/>
    </i>
    <i>
      <x v="366"/>
      <x/>
    </i>
    <i r="1">
      <x v="1"/>
    </i>
    <i t="default">
      <x v="366"/>
    </i>
    <i>
      <x v="367"/>
      <x/>
    </i>
    <i r="1">
      <x v="1"/>
    </i>
    <i t="default">
      <x v="367"/>
    </i>
    <i>
      <x v="368"/>
      <x/>
    </i>
    <i r="1">
      <x v="1"/>
    </i>
    <i t="default">
      <x v="368"/>
    </i>
    <i>
      <x v="369"/>
      <x/>
    </i>
    <i r="1">
      <x v="1"/>
    </i>
    <i t="default">
      <x v="369"/>
    </i>
    <i>
      <x v="370"/>
      <x/>
    </i>
    <i r="1">
      <x v="1"/>
    </i>
    <i t="default">
      <x v="370"/>
    </i>
    <i>
      <x v="371"/>
      <x/>
    </i>
    <i r="1">
      <x v="1"/>
    </i>
    <i t="default">
      <x v="371"/>
    </i>
    <i>
      <x v="372"/>
      <x/>
    </i>
    <i r="1">
      <x v="1"/>
    </i>
    <i t="default">
      <x v="372"/>
    </i>
    <i>
      <x v="373"/>
      <x/>
    </i>
    <i r="1">
      <x v="1"/>
    </i>
    <i t="default">
      <x v="373"/>
    </i>
    <i>
      <x v="374"/>
      <x/>
    </i>
    <i r="1">
      <x v="1"/>
    </i>
    <i t="default">
      <x v="374"/>
    </i>
    <i>
      <x v="375"/>
      <x/>
    </i>
    <i r="1">
      <x v="1"/>
    </i>
    <i t="default">
      <x v="375"/>
    </i>
    <i>
      <x v="376"/>
      <x v="1"/>
    </i>
    <i t="default">
      <x v="376"/>
    </i>
    <i>
      <x v="377"/>
      <x/>
    </i>
    <i r="1">
      <x v="1"/>
    </i>
    <i t="default">
      <x v="377"/>
    </i>
    <i>
      <x v="378"/>
      <x/>
    </i>
    <i r="1">
      <x v="1"/>
    </i>
    <i t="default">
      <x v="378"/>
    </i>
    <i>
      <x v="379"/>
      <x/>
    </i>
    <i r="1">
      <x v="1"/>
    </i>
    <i t="default">
      <x v="379"/>
    </i>
    <i>
      <x v="380"/>
      <x/>
    </i>
    <i r="1">
      <x v="1"/>
    </i>
    <i t="default">
      <x v="380"/>
    </i>
    <i>
      <x v="381"/>
      <x/>
    </i>
    <i r="1">
      <x v="1"/>
    </i>
    <i t="default">
      <x v="381"/>
    </i>
    <i>
      <x v="382"/>
      <x/>
    </i>
    <i r="1">
      <x v="1"/>
    </i>
    <i t="default">
      <x v="382"/>
    </i>
    <i>
      <x v="383"/>
      <x/>
    </i>
    <i r="1">
      <x v="1"/>
    </i>
    <i t="default">
      <x v="383"/>
    </i>
    <i>
      <x v="384"/>
      <x/>
    </i>
    <i r="1">
      <x v="1"/>
    </i>
    <i t="default">
      <x v="384"/>
    </i>
    <i>
      <x v="385"/>
      <x/>
    </i>
    <i r="1">
      <x v="1"/>
    </i>
    <i t="default">
      <x v="385"/>
    </i>
    <i>
      <x v="386"/>
      <x/>
    </i>
    <i r="1">
      <x v="1"/>
    </i>
    <i t="default">
      <x v="386"/>
    </i>
    <i>
      <x v="387"/>
      <x/>
    </i>
    <i r="1">
      <x v="1"/>
    </i>
    <i t="default">
      <x v="387"/>
    </i>
    <i>
      <x v="388"/>
      <x/>
    </i>
    <i r="1">
      <x v="1"/>
    </i>
    <i t="default">
      <x v="388"/>
    </i>
    <i>
      <x v="389"/>
      <x/>
    </i>
    <i r="1">
      <x v="1"/>
    </i>
    <i t="default">
      <x v="389"/>
    </i>
    <i>
      <x v="390"/>
      <x/>
    </i>
    <i r="1">
      <x v="1"/>
    </i>
    <i t="default">
      <x v="390"/>
    </i>
    <i>
      <x v="391"/>
      <x/>
    </i>
    <i r="1">
      <x v="1"/>
    </i>
    <i t="default">
      <x v="391"/>
    </i>
    <i>
      <x v="392"/>
      <x/>
    </i>
    <i r="1">
      <x v="1"/>
    </i>
    <i t="default">
      <x v="392"/>
    </i>
    <i>
      <x v="393"/>
      <x/>
    </i>
    <i r="1">
      <x v="1"/>
    </i>
    <i t="default">
      <x v="393"/>
    </i>
    <i>
      <x v="394"/>
      <x/>
    </i>
    <i r="1">
      <x v="1"/>
    </i>
    <i t="default">
      <x v="394"/>
    </i>
    <i>
      <x v="395"/>
      <x v="1"/>
    </i>
    <i t="default">
      <x v="395"/>
    </i>
    <i>
      <x v="396"/>
      <x/>
    </i>
    <i r="1">
      <x v="1"/>
    </i>
    <i t="default">
      <x v="396"/>
    </i>
    <i>
      <x v="397"/>
      <x/>
    </i>
    <i r="1">
      <x v="1"/>
    </i>
    <i t="default">
      <x v="397"/>
    </i>
    <i>
      <x v="398"/>
      <x/>
    </i>
    <i r="1">
      <x v="1"/>
    </i>
    <i t="default">
      <x v="398"/>
    </i>
    <i>
      <x v="399"/>
      <x/>
    </i>
    <i r="1">
      <x v="1"/>
    </i>
    <i t="default">
      <x v="399"/>
    </i>
    <i>
      <x v="400"/>
      <x/>
    </i>
    <i r="1">
      <x v="1"/>
    </i>
    <i t="default">
      <x v="400"/>
    </i>
    <i>
      <x v="401"/>
      <x/>
    </i>
    <i r="1">
      <x v="1"/>
    </i>
    <i t="default">
      <x v="401"/>
    </i>
    <i>
      <x v="402"/>
      <x/>
    </i>
    <i r="1">
      <x v="1"/>
    </i>
    <i t="default">
      <x v="402"/>
    </i>
    <i>
      <x v="403"/>
      <x/>
    </i>
    <i r="1">
      <x v="1"/>
    </i>
    <i t="default">
      <x v="403"/>
    </i>
    <i>
      <x v="404"/>
      <x/>
    </i>
    <i r="1">
      <x v="1"/>
    </i>
    <i t="default">
      <x v="404"/>
    </i>
    <i>
      <x v="405"/>
      <x/>
    </i>
    <i r="1">
      <x v="1"/>
    </i>
    <i t="default">
      <x v="405"/>
    </i>
    <i>
      <x v="406"/>
      <x/>
    </i>
    <i r="1">
      <x v="1"/>
    </i>
    <i t="default">
      <x v="406"/>
    </i>
    <i>
      <x v="407"/>
      <x/>
    </i>
    <i r="1">
      <x v="1"/>
    </i>
    <i t="default">
      <x v="407"/>
    </i>
    <i>
      <x v="408"/>
      <x/>
    </i>
    <i r="1">
      <x v="1"/>
    </i>
    <i t="default">
      <x v="408"/>
    </i>
    <i>
      <x v="409"/>
      <x/>
    </i>
    <i r="1">
      <x v="1"/>
    </i>
    <i t="default">
      <x v="409"/>
    </i>
    <i>
      <x v="410"/>
      <x/>
    </i>
    <i r="1">
      <x v="1"/>
    </i>
    <i t="default">
      <x v="410"/>
    </i>
    <i>
      <x v="411"/>
      <x/>
    </i>
    <i r="1">
      <x v="1"/>
    </i>
    <i t="default">
      <x v="411"/>
    </i>
    <i>
      <x v="412"/>
      <x/>
    </i>
    <i r="1">
      <x v="1"/>
    </i>
    <i t="default">
      <x v="412"/>
    </i>
    <i>
      <x v="413"/>
      <x/>
    </i>
    <i r="1">
      <x v="1"/>
    </i>
    <i t="default">
      <x v="413"/>
    </i>
    <i>
      <x v="414"/>
      <x/>
    </i>
    <i r="1">
      <x v="1"/>
    </i>
    <i t="default">
      <x v="414"/>
    </i>
    <i>
      <x v="415"/>
      <x/>
    </i>
    <i r="1">
      <x v="1"/>
    </i>
    <i t="default">
      <x v="415"/>
    </i>
    <i>
      <x v="416"/>
      <x/>
    </i>
    <i r="1">
      <x v="1"/>
    </i>
    <i t="default">
      <x v="416"/>
    </i>
    <i>
      <x v="417"/>
      <x/>
    </i>
    <i r="1">
      <x v="1"/>
    </i>
    <i t="default">
      <x v="417"/>
    </i>
    <i>
      <x v="418"/>
      <x/>
    </i>
    <i r="1">
      <x v="1"/>
    </i>
    <i t="default">
      <x v="418"/>
    </i>
    <i>
      <x v="419"/>
      <x/>
    </i>
    <i r="1">
      <x v="1"/>
    </i>
    <i t="default">
      <x v="419"/>
    </i>
    <i>
      <x v="420"/>
      <x/>
    </i>
    <i r="1">
      <x v="1"/>
    </i>
    <i t="default">
      <x v="420"/>
    </i>
    <i>
      <x v="421"/>
      <x/>
    </i>
    <i r="1">
      <x v="1"/>
    </i>
    <i t="default">
      <x v="421"/>
    </i>
    <i>
      <x v="422"/>
      <x/>
    </i>
    <i r="1">
      <x v="1"/>
    </i>
    <i t="default">
      <x v="422"/>
    </i>
    <i>
      <x v="423"/>
      <x/>
    </i>
    <i r="1">
      <x v="1"/>
    </i>
    <i t="default">
      <x v="423"/>
    </i>
    <i>
      <x v="424"/>
      <x/>
    </i>
    <i r="1">
      <x v="1"/>
    </i>
    <i t="default">
      <x v="424"/>
    </i>
    <i>
      <x v="425"/>
      <x/>
    </i>
    <i r="1">
      <x v="1"/>
    </i>
    <i t="default">
      <x v="425"/>
    </i>
    <i>
      <x v="426"/>
      <x/>
    </i>
    <i r="1">
      <x v="1"/>
    </i>
    <i t="default">
      <x v="426"/>
    </i>
    <i>
      <x v="427"/>
      <x/>
    </i>
    <i r="1">
      <x v="1"/>
    </i>
    <i t="default">
      <x v="427"/>
    </i>
    <i>
      <x v="428"/>
      <x/>
    </i>
    <i r="1">
      <x v="1"/>
    </i>
    <i t="default">
      <x v="428"/>
    </i>
    <i>
      <x v="429"/>
      <x/>
    </i>
    <i r="1">
      <x v="1"/>
    </i>
    <i t="default">
      <x v="429"/>
    </i>
    <i>
      <x v="430"/>
      <x/>
    </i>
    <i r="1">
      <x v="1"/>
    </i>
    <i t="default">
      <x v="430"/>
    </i>
    <i>
      <x v="431"/>
      <x/>
    </i>
    <i r="1">
      <x v="1"/>
    </i>
    <i t="default">
      <x v="431"/>
    </i>
    <i>
      <x v="432"/>
      <x/>
    </i>
    <i r="1">
      <x v="1"/>
    </i>
    <i t="default">
      <x v="432"/>
    </i>
    <i>
      <x v="433"/>
      <x/>
    </i>
    <i r="1">
      <x v="1"/>
    </i>
    <i t="default">
      <x v="433"/>
    </i>
    <i>
      <x v="434"/>
      <x/>
    </i>
    <i r="1">
      <x v="1"/>
    </i>
    <i t="default">
      <x v="434"/>
    </i>
    <i>
      <x v="435"/>
      <x/>
    </i>
    <i r="1">
      <x v="1"/>
    </i>
    <i t="default">
      <x v="435"/>
    </i>
    <i>
      <x v="436"/>
      <x/>
    </i>
    <i r="1">
      <x v="1"/>
    </i>
    <i t="default">
      <x v="436"/>
    </i>
    <i>
      <x v="437"/>
      <x/>
    </i>
    <i r="1">
      <x v="1"/>
    </i>
    <i t="default">
      <x v="437"/>
    </i>
    <i>
      <x v="438"/>
      <x/>
    </i>
    <i r="1">
      <x v="1"/>
    </i>
    <i t="default">
      <x v="438"/>
    </i>
    <i>
      <x v="439"/>
      <x/>
    </i>
    <i r="1">
      <x v="1"/>
    </i>
    <i t="default">
      <x v="439"/>
    </i>
    <i>
      <x v="440"/>
      <x/>
    </i>
    <i r="1">
      <x v="1"/>
    </i>
    <i t="default">
      <x v="440"/>
    </i>
    <i>
      <x v="441"/>
      <x/>
    </i>
    <i r="1">
      <x v="1"/>
    </i>
    <i t="default">
      <x v="441"/>
    </i>
    <i>
      <x v="442"/>
      <x/>
    </i>
    <i r="1">
      <x v="1"/>
    </i>
    <i t="default">
      <x v="442"/>
    </i>
    <i>
      <x v="443"/>
      <x/>
    </i>
    <i r="1">
      <x v="1"/>
    </i>
    <i t="default">
      <x v="443"/>
    </i>
    <i>
      <x v="444"/>
      <x/>
    </i>
    <i r="1">
      <x v="1"/>
    </i>
    <i t="default">
      <x v="444"/>
    </i>
    <i>
      <x v="445"/>
      <x/>
    </i>
    <i r="1">
      <x v="1"/>
    </i>
    <i t="default">
      <x v="445"/>
    </i>
    <i>
      <x v="446"/>
      <x/>
    </i>
    <i r="1">
      <x v="1"/>
    </i>
    <i t="default">
      <x v="446"/>
    </i>
    <i>
      <x v="447"/>
      <x/>
    </i>
    <i r="1">
      <x v="1"/>
    </i>
    <i t="default">
      <x v="447"/>
    </i>
    <i>
      <x v="448"/>
      <x/>
    </i>
    <i r="1">
      <x v="1"/>
    </i>
    <i t="default">
      <x v="448"/>
    </i>
    <i>
      <x v="449"/>
      <x/>
    </i>
    <i r="1">
      <x v="1"/>
    </i>
    <i t="default">
      <x v="449"/>
    </i>
    <i>
      <x v="450"/>
      <x/>
    </i>
    <i r="1">
      <x v="1"/>
    </i>
    <i t="default">
      <x v="450"/>
    </i>
    <i>
      <x v="451"/>
      <x/>
    </i>
    <i r="1">
      <x v="1"/>
    </i>
    <i t="default">
      <x v="451"/>
    </i>
    <i>
      <x v="452"/>
      <x/>
    </i>
    <i r="1">
      <x v="1"/>
    </i>
    <i t="default">
      <x v="452"/>
    </i>
    <i>
      <x v="453"/>
      <x/>
    </i>
    <i r="1">
      <x v="1"/>
    </i>
    <i t="default">
      <x v="453"/>
    </i>
    <i>
      <x v="454"/>
      <x/>
    </i>
    <i r="1">
      <x v="1"/>
    </i>
    <i t="default">
      <x v="454"/>
    </i>
    <i>
      <x v="455"/>
      <x/>
    </i>
    <i r="1">
      <x v="1"/>
    </i>
    <i t="default">
      <x v="455"/>
    </i>
    <i>
      <x v="456"/>
      <x v="1"/>
    </i>
    <i t="default">
      <x v="456"/>
    </i>
    <i>
      <x v="457"/>
      <x/>
    </i>
    <i r="1">
      <x v="1"/>
    </i>
    <i t="default">
      <x v="457"/>
    </i>
    <i>
      <x v="458"/>
      <x/>
    </i>
    <i r="1">
      <x v="1"/>
    </i>
    <i t="default">
      <x v="458"/>
    </i>
    <i>
      <x v="459"/>
      <x/>
    </i>
    <i r="1">
      <x v="1"/>
    </i>
    <i t="default">
      <x v="459"/>
    </i>
    <i>
      <x v="460"/>
      <x/>
    </i>
    <i r="1">
      <x v="1"/>
    </i>
    <i t="default">
      <x v="460"/>
    </i>
    <i>
      <x v="461"/>
      <x/>
    </i>
    <i r="1">
      <x v="1"/>
    </i>
    <i t="default">
      <x v="461"/>
    </i>
    <i>
      <x v="462"/>
      <x/>
    </i>
    <i r="1">
      <x v="1"/>
    </i>
    <i t="default">
      <x v="462"/>
    </i>
    <i>
      <x v="463"/>
      <x/>
    </i>
    <i r="1">
      <x v="1"/>
    </i>
    <i t="default">
      <x v="463"/>
    </i>
    <i>
      <x v="464"/>
      <x/>
    </i>
    <i r="1">
      <x v="1"/>
    </i>
    <i t="default">
      <x v="464"/>
    </i>
    <i>
      <x v="465"/>
      <x/>
    </i>
    <i r="1">
      <x v="1"/>
    </i>
    <i t="default">
      <x v="465"/>
    </i>
    <i>
      <x v="466"/>
      <x/>
    </i>
    <i r="1">
      <x v="1"/>
    </i>
    <i t="default">
      <x v="466"/>
    </i>
    <i>
      <x v="467"/>
      <x/>
    </i>
    <i r="1">
      <x v="1"/>
    </i>
    <i t="default">
      <x v="467"/>
    </i>
    <i>
      <x v="468"/>
      <x/>
    </i>
    <i r="1">
      <x v="1"/>
    </i>
    <i t="default">
      <x v="468"/>
    </i>
    <i>
      <x v="469"/>
      <x/>
    </i>
    <i r="1">
      <x v="1"/>
    </i>
    <i t="default">
      <x v="469"/>
    </i>
    <i>
      <x v="470"/>
      <x/>
    </i>
    <i r="1">
      <x v="1"/>
    </i>
    <i t="default">
      <x v="470"/>
    </i>
    <i>
      <x v="471"/>
      <x/>
    </i>
    <i r="1">
      <x v="1"/>
    </i>
    <i t="default">
      <x v="471"/>
    </i>
    <i>
      <x v="472"/>
      <x/>
    </i>
    <i r="1">
      <x v="1"/>
    </i>
    <i t="default">
      <x v="472"/>
    </i>
    <i>
      <x v="473"/>
      <x/>
    </i>
    <i r="1">
      <x v="1"/>
    </i>
    <i t="default">
      <x v="473"/>
    </i>
    <i>
      <x v="474"/>
      <x/>
    </i>
    <i r="1">
      <x v="1"/>
    </i>
    <i t="default">
      <x v="474"/>
    </i>
    <i>
      <x v="475"/>
      <x/>
    </i>
    <i r="1">
      <x v="1"/>
    </i>
    <i t="default">
      <x v="475"/>
    </i>
    <i>
      <x v="476"/>
      <x/>
    </i>
    <i r="1">
      <x v="1"/>
    </i>
    <i t="default">
      <x v="476"/>
    </i>
    <i>
      <x v="477"/>
      <x/>
    </i>
    <i r="1">
      <x v="1"/>
    </i>
    <i t="default">
      <x v="477"/>
    </i>
    <i>
      <x v="478"/>
      <x/>
    </i>
    <i r="1">
      <x v="1"/>
    </i>
    <i t="default">
      <x v="478"/>
    </i>
    <i>
      <x v="479"/>
      <x/>
    </i>
    <i r="1">
      <x v="1"/>
    </i>
    <i t="default">
      <x v="479"/>
    </i>
    <i>
      <x v="480"/>
      <x/>
    </i>
    <i r="1">
      <x v="1"/>
    </i>
    <i t="default">
      <x v="480"/>
    </i>
    <i>
      <x v="481"/>
      <x/>
    </i>
    <i r="1">
      <x v="1"/>
    </i>
    <i t="default">
      <x v="481"/>
    </i>
    <i>
      <x v="482"/>
      <x/>
    </i>
    <i r="1">
      <x v="1"/>
    </i>
    <i t="default">
      <x v="482"/>
    </i>
    <i>
      <x v="483"/>
      <x/>
    </i>
    <i r="1">
      <x v="1"/>
    </i>
    <i t="default">
      <x v="483"/>
    </i>
    <i>
      <x v="484"/>
      <x/>
    </i>
    <i r="1">
      <x v="1"/>
    </i>
    <i t="default">
      <x v="484"/>
    </i>
    <i>
      <x v="485"/>
      <x/>
    </i>
    <i r="1">
      <x v="1"/>
    </i>
    <i t="default">
      <x v="485"/>
    </i>
    <i>
      <x v="486"/>
      <x/>
    </i>
    <i r="1">
      <x v="1"/>
    </i>
    <i t="default">
      <x v="486"/>
    </i>
    <i>
      <x v="487"/>
      <x/>
    </i>
    <i r="1">
      <x v="1"/>
    </i>
    <i t="default">
      <x v="487"/>
    </i>
    <i>
      <x v="488"/>
      <x/>
    </i>
    <i r="1">
      <x v="1"/>
    </i>
    <i t="default">
      <x v="488"/>
    </i>
    <i>
      <x v="489"/>
      <x/>
    </i>
    <i r="1">
      <x v="1"/>
    </i>
    <i t="default">
      <x v="489"/>
    </i>
    <i>
      <x v="490"/>
      <x/>
    </i>
    <i r="1">
      <x v="1"/>
    </i>
    <i t="default">
      <x v="490"/>
    </i>
    <i>
      <x v="491"/>
      <x/>
    </i>
    <i r="1">
      <x v="1"/>
    </i>
    <i t="default">
      <x v="491"/>
    </i>
    <i>
      <x v="492"/>
      <x/>
    </i>
    <i r="1">
      <x v="1"/>
    </i>
    <i t="default">
      <x v="492"/>
    </i>
    <i>
      <x v="493"/>
      <x/>
    </i>
    <i r="1">
      <x v="1"/>
    </i>
    <i t="default">
      <x v="493"/>
    </i>
    <i>
      <x v="494"/>
      <x/>
    </i>
    <i r="1">
      <x v="1"/>
    </i>
    <i t="default">
      <x v="494"/>
    </i>
    <i>
      <x v="495"/>
      <x/>
    </i>
    <i r="1">
      <x v="1"/>
    </i>
    <i t="default">
      <x v="495"/>
    </i>
    <i>
      <x v="496"/>
      <x/>
    </i>
    <i r="1">
      <x v="1"/>
    </i>
    <i t="default">
      <x v="496"/>
    </i>
    <i>
      <x v="497"/>
      <x/>
    </i>
    <i r="1">
      <x v="1"/>
    </i>
    <i t="default">
      <x v="497"/>
    </i>
    <i>
      <x v="498"/>
      <x/>
    </i>
    <i r="1">
      <x v="1"/>
    </i>
    <i t="default">
      <x v="498"/>
    </i>
    <i>
      <x v="499"/>
      <x/>
    </i>
    <i r="1">
      <x v="1"/>
    </i>
    <i t="default">
      <x v="499"/>
    </i>
    <i>
      <x v="500"/>
      <x/>
    </i>
    <i r="1">
      <x v="1"/>
    </i>
    <i t="default">
      <x v="500"/>
    </i>
    <i>
      <x v="501"/>
      <x/>
    </i>
    <i r="1">
      <x v="1"/>
    </i>
    <i t="default">
      <x v="501"/>
    </i>
    <i>
      <x v="502"/>
      <x/>
    </i>
    <i r="1">
      <x v="1"/>
    </i>
    <i t="default">
      <x v="502"/>
    </i>
    <i>
      <x v="503"/>
      <x/>
    </i>
    <i r="1">
      <x v="1"/>
    </i>
    <i t="default">
      <x v="503"/>
    </i>
    <i>
      <x v="504"/>
      <x/>
    </i>
    <i r="1">
      <x v="1"/>
    </i>
    <i t="default">
      <x v="504"/>
    </i>
    <i>
      <x v="505"/>
      <x/>
    </i>
    <i r="1">
      <x v="1"/>
    </i>
    <i t="default">
      <x v="505"/>
    </i>
    <i>
      <x v="506"/>
      <x/>
    </i>
    <i r="1">
      <x v="1"/>
    </i>
    <i t="default">
      <x v="506"/>
    </i>
    <i>
      <x v="507"/>
      <x/>
    </i>
    <i r="1">
      <x v="1"/>
    </i>
    <i t="default">
      <x v="507"/>
    </i>
    <i>
      <x v="508"/>
      <x/>
    </i>
    <i r="1">
      <x v="1"/>
    </i>
    <i t="default">
      <x v="508"/>
    </i>
    <i>
      <x v="509"/>
      <x/>
    </i>
    <i r="1">
      <x v="1"/>
    </i>
    <i t="default">
      <x v="509"/>
    </i>
    <i>
      <x v="510"/>
      <x/>
    </i>
    <i r="1">
      <x v="1"/>
    </i>
    <i t="default">
      <x v="510"/>
    </i>
    <i>
      <x v="511"/>
      <x/>
    </i>
    <i r="1">
      <x v="1"/>
    </i>
    <i t="default">
      <x v="511"/>
    </i>
    <i>
      <x v="512"/>
      <x/>
    </i>
    <i r="1">
      <x v="1"/>
    </i>
    <i t="default">
      <x v="512"/>
    </i>
    <i>
      <x v="513"/>
      <x/>
    </i>
    <i r="1">
      <x v="1"/>
    </i>
    <i t="default">
      <x v="513"/>
    </i>
    <i>
      <x v="514"/>
      <x/>
    </i>
    <i r="1">
      <x v="1"/>
    </i>
    <i t="default">
      <x v="514"/>
    </i>
    <i>
      <x v="515"/>
      <x/>
    </i>
    <i r="1">
      <x v="1"/>
    </i>
    <i t="default">
      <x v="515"/>
    </i>
    <i>
      <x v="516"/>
      <x/>
    </i>
    <i r="1">
      <x v="1"/>
    </i>
    <i t="default">
      <x v="516"/>
    </i>
    <i>
      <x v="517"/>
      <x/>
    </i>
    <i r="1">
      <x v="1"/>
    </i>
    <i t="default">
      <x v="517"/>
    </i>
    <i>
      <x v="518"/>
      <x v="1"/>
    </i>
    <i t="default">
      <x v="518"/>
    </i>
    <i>
      <x v="519"/>
      <x/>
    </i>
    <i r="1">
      <x v="1"/>
    </i>
    <i t="default">
      <x v="519"/>
    </i>
    <i>
      <x v="520"/>
      <x/>
    </i>
    <i r="1">
      <x v="1"/>
    </i>
    <i t="default">
      <x v="520"/>
    </i>
    <i>
      <x v="521"/>
      <x/>
    </i>
    <i r="1">
      <x v="1"/>
    </i>
    <i t="default">
      <x v="521"/>
    </i>
    <i>
      <x v="522"/>
      <x/>
    </i>
    <i r="1">
      <x v="1"/>
    </i>
    <i t="default">
      <x v="522"/>
    </i>
    <i>
      <x v="523"/>
      <x/>
    </i>
    <i r="1">
      <x v="1"/>
    </i>
    <i t="default">
      <x v="523"/>
    </i>
    <i>
      <x v="524"/>
      <x/>
    </i>
    <i r="1">
      <x v="1"/>
    </i>
    <i t="default">
      <x v="524"/>
    </i>
    <i>
      <x v="525"/>
      <x/>
    </i>
    <i t="default">
      <x v="525"/>
    </i>
    <i>
      <x v="526"/>
      <x v="1"/>
    </i>
    <i t="default">
      <x v="526"/>
    </i>
    <i>
      <x v="527"/>
      <x/>
    </i>
    <i r="1">
      <x v="1"/>
    </i>
    <i t="default">
      <x v="527"/>
    </i>
    <i>
      <x v="528"/>
      <x/>
    </i>
    <i r="1">
      <x v="1"/>
    </i>
    <i t="default">
      <x v="528"/>
    </i>
    <i>
      <x v="529"/>
      <x/>
    </i>
    <i r="1">
      <x v="1"/>
    </i>
    <i t="default">
      <x v="529"/>
    </i>
    <i>
      <x v="530"/>
      <x/>
    </i>
    <i r="1">
      <x v="1"/>
    </i>
    <i t="default">
      <x v="530"/>
    </i>
    <i>
      <x v="531"/>
      <x/>
    </i>
    <i r="1">
      <x v="1"/>
    </i>
    <i t="default">
      <x v="531"/>
    </i>
    <i>
      <x v="532"/>
      <x/>
    </i>
    <i r="1">
      <x v="1"/>
    </i>
    <i t="default">
      <x v="532"/>
    </i>
    <i>
      <x v="533"/>
      <x/>
    </i>
    <i r="1">
      <x v="1"/>
    </i>
    <i t="default">
      <x v="533"/>
    </i>
    <i>
      <x v="534"/>
      <x/>
    </i>
    <i r="1">
      <x v="1"/>
    </i>
    <i t="default">
      <x v="534"/>
    </i>
    <i>
      <x v="535"/>
      <x/>
    </i>
    <i r="1">
      <x v="1"/>
    </i>
    <i t="default">
      <x v="535"/>
    </i>
    <i>
      <x v="536"/>
      <x v="1"/>
    </i>
    <i t="default">
      <x v="536"/>
    </i>
    <i>
      <x v="537"/>
      <x/>
    </i>
    <i r="1">
      <x v="1"/>
    </i>
    <i t="default">
      <x v="537"/>
    </i>
    <i>
      <x v="538"/>
      <x/>
    </i>
    <i r="1">
      <x v="1"/>
    </i>
    <i t="default">
      <x v="538"/>
    </i>
    <i>
      <x v="539"/>
      <x/>
    </i>
    <i r="1">
      <x v="1"/>
    </i>
    <i t="default">
      <x v="539"/>
    </i>
    <i>
      <x v="540"/>
      <x/>
    </i>
    <i r="1">
      <x v="1"/>
    </i>
    <i t="default">
      <x v="540"/>
    </i>
    <i>
      <x v="541"/>
      <x/>
    </i>
    <i r="1">
      <x v="1"/>
    </i>
    <i t="default">
      <x v="541"/>
    </i>
    <i>
      <x v="542"/>
      <x/>
    </i>
    <i r="1">
      <x v="1"/>
    </i>
    <i t="default">
      <x v="542"/>
    </i>
    <i>
      <x v="543"/>
      <x/>
    </i>
    <i r="1">
      <x v="1"/>
    </i>
    <i t="default">
      <x v="543"/>
    </i>
    <i>
      <x v="544"/>
      <x/>
    </i>
    <i r="1">
      <x v="1"/>
    </i>
    <i t="default">
      <x v="544"/>
    </i>
    <i>
      <x v="545"/>
      <x/>
    </i>
    <i r="1">
      <x v="1"/>
    </i>
    <i t="default">
      <x v="545"/>
    </i>
    <i>
      <x v="546"/>
      <x/>
    </i>
    <i r="1">
      <x v="1"/>
    </i>
    <i t="default">
      <x v="546"/>
    </i>
    <i>
      <x v="547"/>
      <x/>
    </i>
    <i r="1">
      <x v="1"/>
    </i>
    <i t="default">
      <x v="547"/>
    </i>
    <i>
      <x v="548"/>
      <x/>
    </i>
    <i r="1">
      <x v="1"/>
    </i>
    <i t="default">
      <x v="548"/>
    </i>
    <i>
      <x v="549"/>
      <x/>
    </i>
    <i r="1">
      <x v="1"/>
    </i>
    <i t="default">
      <x v="549"/>
    </i>
    <i>
      <x v="550"/>
      <x/>
    </i>
    <i r="1">
      <x v="1"/>
    </i>
    <i t="default">
      <x v="550"/>
    </i>
    <i>
      <x v="551"/>
      <x/>
    </i>
    <i r="1">
      <x v="1"/>
    </i>
    <i t="default">
      <x v="551"/>
    </i>
    <i>
      <x v="552"/>
      <x v="1"/>
    </i>
    <i t="default">
      <x v="552"/>
    </i>
    <i>
      <x v="553"/>
      <x/>
    </i>
    <i r="1">
      <x v="1"/>
    </i>
    <i t="default">
      <x v="553"/>
    </i>
    <i>
      <x v="554"/>
      <x/>
    </i>
    <i r="1">
      <x v="1"/>
    </i>
    <i t="default">
      <x v="554"/>
    </i>
    <i>
      <x v="555"/>
      <x/>
    </i>
    <i r="1">
      <x v="1"/>
    </i>
    <i t="default">
      <x v="555"/>
    </i>
    <i>
      <x v="556"/>
      <x/>
    </i>
    <i r="1">
      <x v="1"/>
    </i>
    <i t="default">
      <x v="556"/>
    </i>
    <i>
      <x v="557"/>
      <x/>
    </i>
    <i r="1">
      <x v="1"/>
    </i>
    <i t="default">
      <x v="557"/>
    </i>
    <i>
      <x v="558"/>
      <x/>
    </i>
    <i r="1">
      <x v="1"/>
    </i>
    <i t="default">
      <x v="558"/>
    </i>
    <i>
      <x v="559"/>
      <x/>
    </i>
    <i r="1">
      <x v="1"/>
    </i>
    <i t="default">
      <x v="559"/>
    </i>
    <i>
      <x v="560"/>
      <x/>
    </i>
    <i r="1">
      <x v="1"/>
    </i>
    <i t="default">
      <x v="560"/>
    </i>
    <i>
      <x v="561"/>
      <x/>
    </i>
    <i r="1">
      <x v="1"/>
    </i>
    <i t="default">
      <x v="561"/>
    </i>
    <i>
      <x v="562"/>
      <x/>
    </i>
    <i r="1">
      <x v="1"/>
    </i>
    <i t="default">
      <x v="562"/>
    </i>
    <i>
      <x v="563"/>
      <x/>
    </i>
    <i r="1">
      <x v="1"/>
    </i>
    <i t="default">
      <x v="563"/>
    </i>
    <i>
      <x v="564"/>
      <x/>
    </i>
    <i r="1">
      <x v="1"/>
    </i>
    <i t="default">
      <x v="564"/>
    </i>
    <i>
      <x v="565"/>
      <x/>
    </i>
    <i r="1">
      <x v="1"/>
    </i>
    <i t="default">
      <x v="565"/>
    </i>
    <i>
      <x v="566"/>
      <x/>
    </i>
    <i r="1">
      <x v="1"/>
    </i>
    <i t="default">
      <x v="566"/>
    </i>
    <i>
      <x v="567"/>
      <x/>
    </i>
    <i r="1">
      <x v="1"/>
    </i>
    <i t="default">
      <x v="567"/>
    </i>
    <i>
      <x v="568"/>
      <x/>
    </i>
    <i r="1">
      <x v="1"/>
    </i>
    <i t="default">
      <x v="568"/>
    </i>
    <i>
      <x v="569"/>
      <x/>
    </i>
    <i r="1">
      <x v="1"/>
    </i>
    <i t="default">
      <x v="569"/>
    </i>
    <i>
      <x v="570"/>
      <x/>
    </i>
    <i r="1">
      <x v="1"/>
    </i>
    <i t="default">
      <x v="570"/>
    </i>
    <i>
      <x v="571"/>
      <x/>
    </i>
    <i r="1">
      <x v="1"/>
    </i>
    <i t="default">
      <x v="571"/>
    </i>
    <i>
      <x v="572"/>
      <x/>
    </i>
    <i r="1">
      <x v="1"/>
    </i>
    <i t="default">
      <x v="572"/>
    </i>
    <i>
      <x v="573"/>
      <x/>
    </i>
    <i r="1">
      <x v="1"/>
    </i>
    <i t="default">
      <x v="573"/>
    </i>
    <i>
      <x v="574"/>
      <x/>
    </i>
    <i r="1">
      <x v="1"/>
    </i>
    <i t="default">
      <x v="574"/>
    </i>
    <i>
      <x v="575"/>
      <x/>
    </i>
    <i r="1">
      <x v="1"/>
    </i>
    <i t="default">
      <x v="575"/>
    </i>
    <i>
      <x v="576"/>
      <x/>
    </i>
    <i r="1">
      <x v="1"/>
    </i>
    <i t="default">
      <x v="576"/>
    </i>
    <i>
      <x v="577"/>
      <x/>
    </i>
    <i r="1">
      <x v="1"/>
    </i>
    <i t="default">
      <x v="577"/>
    </i>
    <i>
      <x v="578"/>
      <x/>
    </i>
    <i r="1">
      <x v="1"/>
    </i>
    <i t="default">
      <x v="578"/>
    </i>
    <i>
      <x v="579"/>
      <x/>
    </i>
    <i r="1">
      <x v="1"/>
    </i>
    <i t="default">
      <x v="579"/>
    </i>
    <i>
      <x v="580"/>
      <x/>
    </i>
    <i r="1">
      <x v="1"/>
    </i>
    <i t="default">
      <x v="580"/>
    </i>
    <i>
      <x v="581"/>
      <x/>
    </i>
    <i r="1">
      <x v="1"/>
    </i>
    <i t="default">
      <x v="581"/>
    </i>
    <i>
      <x v="582"/>
      <x/>
    </i>
    <i r="1">
      <x v="1"/>
    </i>
    <i t="default">
      <x v="582"/>
    </i>
    <i>
      <x v="583"/>
      <x/>
    </i>
    <i r="1">
      <x v="1"/>
    </i>
    <i t="default">
      <x v="583"/>
    </i>
    <i>
      <x v="584"/>
      <x/>
    </i>
    <i r="1">
      <x v="1"/>
    </i>
    <i t="default">
      <x v="584"/>
    </i>
    <i>
      <x v="585"/>
      <x/>
    </i>
    <i r="1">
      <x v="1"/>
    </i>
    <i t="default">
      <x v="585"/>
    </i>
    <i>
      <x v="586"/>
      <x v="1"/>
    </i>
    <i t="default">
      <x v="586"/>
    </i>
    <i>
      <x v="587"/>
      <x/>
    </i>
    <i r="1">
      <x v="1"/>
    </i>
    <i t="default">
      <x v="587"/>
    </i>
    <i>
      <x v="588"/>
      <x/>
    </i>
    <i r="1">
      <x v="1"/>
    </i>
    <i t="default">
      <x v="588"/>
    </i>
    <i>
      <x v="589"/>
      <x/>
    </i>
    <i r="1">
      <x v="1"/>
    </i>
    <i t="default">
      <x v="589"/>
    </i>
    <i>
      <x v="590"/>
      <x/>
    </i>
    <i r="1">
      <x v="1"/>
    </i>
    <i t="default">
      <x v="590"/>
    </i>
    <i>
      <x v="591"/>
      <x/>
    </i>
    <i r="1">
      <x v="1"/>
    </i>
    <i t="default">
      <x v="591"/>
    </i>
    <i>
      <x v="592"/>
      <x/>
    </i>
    <i r="1">
      <x v="1"/>
    </i>
    <i t="default">
      <x v="592"/>
    </i>
    <i>
      <x v="593"/>
      <x/>
    </i>
    <i r="1">
      <x v="1"/>
    </i>
    <i t="default">
      <x v="593"/>
    </i>
    <i>
      <x v="594"/>
      <x/>
    </i>
    <i r="1">
      <x v="1"/>
    </i>
    <i t="default">
      <x v="594"/>
    </i>
    <i>
      <x v="595"/>
      <x/>
    </i>
    <i r="1">
      <x v="1"/>
    </i>
    <i t="default">
      <x v="595"/>
    </i>
    <i>
      <x v="596"/>
      <x/>
    </i>
    <i r="1">
      <x v="1"/>
    </i>
    <i t="default">
      <x v="596"/>
    </i>
    <i>
      <x v="597"/>
      <x/>
    </i>
    <i r="1">
      <x v="1"/>
    </i>
    <i t="default">
      <x v="597"/>
    </i>
    <i>
      <x v="598"/>
      <x/>
    </i>
    <i r="1">
      <x v="1"/>
    </i>
    <i t="default">
      <x v="598"/>
    </i>
    <i>
      <x v="599"/>
      <x/>
    </i>
    <i r="1">
      <x v="1"/>
    </i>
    <i t="default">
      <x v="599"/>
    </i>
    <i>
      <x v="600"/>
      <x/>
    </i>
    <i r="1">
      <x v="1"/>
    </i>
    <i t="default">
      <x v="600"/>
    </i>
    <i>
      <x v="601"/>
      <x/>
    </i>
    <i r="1">
      <x v="1"/>
    </i>
    <i t="default">
      <x v="601"/>
    </i>
    <i>
      <x v="602"/>
      <x/>
    </i>
    <i r="1">
      <x v="1"/>
    </i>
    <i t="default">
      <x v="602"/>
    </i>
    <i>
      <x v="603"/>
      <x/>
    </i>
    <i r="1">
      <x v="1"/>
    </i>
    <i t="default">
      <x v="603"/>
    </i>
    <i>
      <x v="604"/>
      <x/>
    </i>
    <i r="1">
      <x v="1"/>
    </i>
    <i t="default">
      <x v="604"/>
    </i>
    <i>
      <x v="605"/>
      <x/>
    </i>
    <i r="1">
      <x v="1"/>
    </i>
    <i t="default">
      <x v="605"/>
    </i>
    <i>
      <x v="606"/>
      <x/>
    </i>
    <i r="1">
      <x v="1"/>
    </i>
    <i t="default">
      <x v="606"/>
    </i>
    <i>
      <x v="607"/>
      <x/>
    </i>
    <i r="1">
      <x v="1"/>
    </i>
    <i t="default">
      <x v="607"/>
    </i>
    <i>
      <x v="608"/>
      <x/>
    </i>
    <i r="1">
      <x v="1"/>
    </i>
    <i t="default">
      <x v="608"/>
    </i>
    <i>
      <x v="609"/>
      <x/>
    </i>
    <i r="1">
      <x v="1"/>
    </i>
    <i t="default">
      <x v="609"/>
    </i>
    <i>
      <x v="610"/>
      <x/>
    </i>
    <i r="1">
      <x v="1"/>
    </i>
    <i t="default">
      <x v="610"/>
    </i>
    <i>
      <x v="611"/>
      <x/>
    </i>
    <i r="1">
      <x v="1"/>
    </i>
    <i t="default">
      <x v="611"/>
    </i>
    <i>
      <x v="612"/>
      <x/>
    </i>
    <i t="default">
      <x v="612"/>
    </i>
    <i>
      <x v="613"/>
      <x/>
    </i>
    <i r="1">
      <x v="1"/>
    </i>
    <i t="default">
      <x v="613"/>
    </i>
    <i>
      <x v="614"/>
      <x/>
    </i>
    <i t="default">
      <x v="614"/>
    </i>
    <i>
      <x v="615"/>
      <x/>
    </i>
    <i r="1">
      <x v="1"/>
    </i>
    <i t="default">
      <x v="615"/>
    </i>
    <i>
      <x v="616"/>
      <x/>
    </i>
    <i r="1">
      <x v="1"/>
    </i>
    <i t="default">
      <x v="616"/>
    </i>
    <i>
      <x v="617"/>
      <x/>
    </i>
    <i r="1">
      <x v="1"/>
    </i>
    <i t="default">
      <x v="617"/>
    </i>
    <i>
      <x v="618"/>
      <x/>
    </i>
    <i r="1">
      <x v="1"/>
    </i>
    <i t="default">
      <x v="618"/>
    </i>
    <i>
      <x v="619"/>
      <x/>
    </i>
    <i r="1">
      <x v="1"/>
    </i>
    <i t="default">
      <x v="619"/>
    </i>
    <i>
      <x v="620"/>
      <x/>
    </i>
    <i r="1">
      <x v="1"/>
    </i>
    <i t="default">
      <x v="620"/>
    </i>
    <i>
      <x v="621"/>
      <x/>
    </i>
    <i r="1">
      <x v="1"/>
    </i>
    <i t="default">
      <x v="621"/>
    </i>
    <i>
      <x v="622"/>
      <x/>
    </i>
    <i r="1">
      <x v="1"/>
    </i>
    <i t="default">
      <x v="622"/>
    </i>
    <i>
      <x v="623"/>
      <x/>
    </i>
    <i r="1">
      <x v="1"/>
    </i>
    <i t="default">
      <x v="623"/>
    </i>
    <i>
      <x v="624"/>
      <x/>
    </i>
    <i r="1">
      <x v="1"/>
    </i>
    <i t="default">
      <x v="624"/>
    </i>
    <i>
      <x v="625"/>
      <x/>
    </i>
    <i r="1">
      <x v="1"/>
    </i>
    <i t="default">
      <x v="625"/>
    </i>
    <i>
      <x v="626"/>
      <x/>
    </i>
    <i r="1">
      <x v="1"/>
    </i>
    <i t="default">
      <x v="626"/>
    </i>
    <i>
      <x v="627"/>
      <x/>
    </i>
    <i r="1">
      <x v="1"/>
    </i>
    <i t="default">
      <x v="627"/>
    </i>
    <i>
      <x v="628"/>
      <x/>
    </i>
    <i r="1">
      <x v="1"/>
    </i>
    <i t="default">
      <x v="628"/>
    </i>
    <i>
      <x v="629"/>
      <x/>
    </i>
    <i r="1">
      <x v="1"/>
    </i>
    <i t="default">
      <x v="629"/>
    </i>
    <i>
      <x v="630"/>
      <x/>
    </i>
    <i r="1">
      <x v="1"/>
    </i>
    <i t="default">
      <x v="630"/>
    </i>
    <i>
      <x v="631"/>
      <x/>
    </i>
    <i r="1">
      <x v="1"/>
    </i>
    <i t="default">
      <x v="631"/>
    </i>
    <i>
      <x v="632"/>
      <x/>
    </i>
    <i r="1">
      <x v="1"/>
    </i>
    <i t="default">
      <x v="632"/>
    </i>
    <i>
      <x v="633"/>
      <x/>
    </i>
    <i r="1">
      <x v="1"/>
    </i>
    <i t="default">
      <x v="633"/>
    </i>
    <i>
      <x v="634"/>
      <x/>
    </i>
    <i r="1">
      <x v="1"/>
    </i>
    <i t="default">
      <x v="634"/>
    </i>
    <i>
      <x v="635"/>
      <x/>
    </i>
    <i r="1">
      <x v="1"/>
    </i>
    <i t="default">
      <x v="635"/>
    </i>
    <i>
      <x v="636"/>
      <x/>
    </i>
    <i r="1">
      <x v="1"/>
    </i>
    <i t="default">
      <x v="636"/>
    </i>
    <i>
      <x v="637"/>
      <x/>
    </i>
    <i r="1">
      <x v="1"/>
    </i>
    <i t="default">
      <x v="637"/>
    </i>
    <i>
      <x v="638"/>
      <x/>
    </i>
    <i r="1">
      <x v="1"/>
    </i>
    <i t="default">
      <x v="638"/>
    </i>
    <i>
      <x v="639"/>
      <x/>
    </i>
    <i r="1">
      <x v="1"/>
    </i>
    <i t="default">
      <x v="639"/>
    </i>
    <i>
      <x v="640"/>
      <x/>
    </i>
    <i r="1">
      <x v="1"/>
    </i>
    <i t="default">
      <x v="640"/>
    </i>
    <i>
      <x v="641"/>
      <x/>
    </i>
    <i r="1">
      <x v="1"/>
    </i>
    <i t="default">
      <x v="641"/>
    </i>
    <i>
      <x v="642"/>
      <x v="1"/>
    </i>
    <i t="default">
      <x v="642"/>
    </i>
    <i>
      <x v="643"/>
      <x/>
    </i>
    <i r="1">
      <x v="1"/>
    </i>
    <i t="default">
      <x v="643"/>
    </i>
    <i>
      <x v="644"/>
      <x/>
    </i>
    <i r="1">
      <x v="1"/>
    </i>
    <i t="default">
      <x v="644"/>
    </i>
    <i>
      <x v="645"/>
      <x/>
    </i>
    <i r="1">
      <x v="1"/>
    </i>
    <i t="default">
      <x v="645"/>
    </i>
    <i>
      <x v="646"/>
      <x/>
    </i>
    <i r="1">
      <x v="1"/>
    </i>
    <i t="default">
      <x v="646"/>
    </i>
    <i>
      <x v="647"/>
      <x/>
    </i>
    <i r="1">
      <x v="1"/>
    </i>
    <i t="default">
      <x v="647"/>
    </i>
    <i>
      <x v="648"/>
      <x/>
    </i>
    <i r="1">
      <x v="1"/>
    </i>
    <i t="default">
      <x v="648"/>
    </i>
    <i>
      <x v="649"/>
      <x/>
    </i>
    <i r="1">
      <x v="1"/>
    </i>
    <i t="default">
      <x v="649"/>
    </i>
    <i>
      <x v="650"/>
      <x/>
    </i>
    <i r="1">
      <x v="1"/>
    </i>
    <i t="default">
      <x v="650"/>
    </i>
    <i>
      <x v="651"/>
      <x/>
    </i>
    <i r="1">
      <x v="1"/>
    </i>
    <i t="default">
      <x v="651"/>
    </i>
    <i>
      <x v="652"/>
      <x/>
    </i>
    <i r="1">
      <x v="1"/>
    </i>
    <i t="default">
      <x v="652"/>
    </i>
    <i>
      <x v="653"/>
      <x/>
    </i>
    <i r="1">
      <x v="1"/>
    </i>
    <i t="default">
      <x v="653"/>
    </i>
    <i>
      <x v="654"/>
      <x/>
    </i>
    <i r="1">
      <x v="1"/>
    </i>
    <i t="default">
      <x v="654"/>
    </i>
    <i>
      <x v="655"/>
      <x/>
    </i>
    <i r="1">
      <x v="1"/>
    </i>
    <i t="default">
      <x v="655"/>
    </i>
    <i>
      <x v="656"/>
      <x/>
    </i>
    <i r="1">
      <x v="1"/>
    </i>
    <i t="default">
      <x v="656"/>
    </i>
    <i>
      <x v="657"/>
      <x/>
    </i>
    <i r="1">
      <x v="1"/>
    </i>
    <i t="default">
      <x v="657"/>
    </i>
    <i>
      <x v="658"/>
      <x/>
    </i>
    <i r="1">
      <x v="1"/>
    </i>
    <i t="default">
      <x v="658"/>
    </i>
    <i>
      <x v="659"/>
      <x/>
    </i>
    <i r="1">
      <x v="1"/>
    </i>
    <i t="default">
      <x v="659"/>
    </i>
    <i>
      <x v="660"/>
      <x/>
    </i>
    <i r="1">
      <x v="1"/>
    </i>
    <i t="default">
      <x v="660"/>
    </i>
    <i>
      <x v="661"/>
      <x/>
    </i>
    <i r="1">
      <x v="1"/>
    </i>
    <i t="default">
      <x v="661"/>
    </i>
    <i>
      <x v="662"/>
      <x/>
    </i>
    <i r="1">
      <x v="1"/>
    </i>
    <i t="default">
      <x v="662"/>
    </i>
    <i>
      <x v="663"/>
      <x/>
    </i>
    <i r="1">
      <x v="1"/>
    </i>
    <i t="default">
      <x v="663"/>
    </i>
    <i>
      <x v="664"/>
      <x/>
    </i>
    <i r="1">
      <x v="1"/>
    </i>
    <i t="default">
      <x v="664"/>
    </i>
    <i>
      <x v="665"/>
      <x/>
    </i>
    <i r="1">
      <x v="1"/>
    </i>
    <i t="default">
      <x v="665"/>
    </i>
    <i>
      <x v="666"/>
      <x/>
    </i>
    <i r="1">
      <x v="1"/>
    </i>
    <i t="default">
      <x v="666"/>
    </i>
    <i>
      <x v="667"/>
      <x/>
    </i>
    <i r="1">
      <x v="1"/>
    </i>
    <i t="default">
      <x v="667"/>
    </i>
    <i>
      <x v="668"/>
      <x/>
    </i>
    <i r="1">
      <x v="1"/>
    </i>
    <i t="default">
      <x v="668"/>
    </i>
    <i>
      <x v="669"/>
      <x/>
    </i>
    <i r="1">
      <x v="1"/>
    </i>
    <i t="default">
      <x v="669"/>
    </i>
    <i t="grand">
      <x/>
    </i>
  </rowItems>
  <colFields count="1">
    <field x="6"/>
  </colFields>
  <col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colItems>
  <dataFields count="1">
    <dataField name="Suma z kwota" fld="4" baseField="0" baseItem="0" numFmtId="3"/>
  </dataFields>
  <formats count="27">
    <format dxfId="26">
      <pivotArea type="all" dataOnly="0" outline="0" fieldPosition="0"/>
    </format>
    <format dxfId="25">
      <pivotArea type="origin" dataOnly="0" labelOnly="1" outline="0" fieldPosition="0"/>
    </format>
    <format dxfId="24">
      <pivotArea field="1" type="button" dataOnly="0" labelOnly="1" outline="0" axis="axisRow" fieldPosition="0"/>
    </format>
    <format dxfId="23">
      <pivotArea field="6" type="button" dataOnly="0" labelOnly="1" outline="0" axis="axisCol" fieldPosition="0"/>
    </format>
    <format dxfId="22">
      <pivotArea type="topRight" dataOnly="0" labelOnly="1" outline="0" fieldPosition="0"/>
    </format>
    <format dxfId="21">
      <pivotArea dataOnly="0" labelOnly="1" fieldPosition="0">
        <references count="1">
          <reference field="6" count="0"/>
        </references>
      </pivotArea>
    </format>
    <format dxfId="20">
      <pivotArea dataOnly="0" labelOnly="1" grandCol="1" outline="0" fieldPosition="0"/>
    </format>
    <format dxfId="19">
      <pivotArea type="origin" dataOnly="0" labelOnly="1" outline="0" fieldPosition="0"/>
    </format>
    <format dxfId="18">
      <pivotArea field="1" type="button" dataOnly="0" labelOnly="1" outline="0" axis="axisRow" fieldPosition="0"/>
    </format>
    <format dxfId="17">
      <pivotArea field="6" type="button" dataOnly="0" labelOnly="1" outline="0" axis="axisCol" fieldPosition="0"/>
    </format>
    <format dxfId="16">
      <pivotArea type="topRight" dataOnly="0" labelOnly="1" outline="0" fieldPosition="0"/>
    </format>
    <format dxfId="15">
      <pivotArea dataOnly="0" labelOnly="1" fieldPosition="0">
        <references count="1">
          <reference field="6" count="0"/>
        </references>
      </pivotArea>
    </format>
    <format dxfId="14">
      <pivotArea dataOnly="0" labelOnly="1" grandCol="1" outline="0" fieldPosition="0"/>
    </format>
    <format dxfId="13">
      <pivotArea type="origin" dataOnly="0" labelOnly="1" outline="0" fieldPosition="0"/>
    </format>
    <format dxfId="12">
      <pivotArea field="1" type="button" dataOnly="0" labelOnly="1" outline="0" axis="axisRow" fieldPosition="0"/>
    </format>
    <format dxfId="11">
      <pivotArea field="6" type="button" dataOnly="0" labelOnly="1" outline="0" axis="axisCol" fieldPosition="0"/>
    </format>
    <format dxfId="10">
      <pivotArea type="topRight" dataOnly="0" labelOnly="1" outline="0" fieldPosition="0"/>
    </format>
    <format dxfId="9">
      <pivotArea dataOnly="0" labelOnly="1" fieldPosition="0">
        <references count="1">
          <reference field="6" count="0"/>
        </references>
      </pivotArea>
    </format>
    <format dxfId="8">
      <pivotArea dataOnly="0" labelOnly="1" grandCol="1" outline="0" fieldPosition="0"/>
    </format>
    <format dxfId="7">
      <pivotArea type="origin" dataOnly="0" labelOnly="1" outline="0" fieldPosition="0"/>
    </format>
    <format dxfId="6">
      <pivotArea field="1" type="button" dataOnly="0" labelOnly="1" outline="0" axis="axisRow" fieldPosition="0"/>
    </format>
    <format dxfId="5">
      <pivotArea field="6" type="button" dataOnly="0" labelOnly="1" outline="0" axis="axisCol" fieldPosition="0"/>
    </format>
    <format dxfId="4">
      <pivotArea type="topRight" dataOnly="0" labelOnly="1" outline="0" fieldPosition="0"/>
    </format>
    <format dxfId="3">
      <pivotArea dataOnly="0" labelOnly="1" fieldPosition="0">
        <references count="1">
          <reference field="6" count="0"/>
        </references>
      </pivotArea>
    </format>
    <format dxfId="2">
      <pivotArea dataOnly="0" labelOnly="1" grandCol="1" outline="0" fieldPosition="0"/>
    </format>
    <format dxfId="1">
      <pivotArea dataOnly="0" grandCol="1" outline="0" fieldPosition="0"/>
    </format>
    <format dxfId="0">
      <pivotArea outline="0" fieldPosition="0">
        <references count="1">
          <reference field="4294967294" count="1">
            <x v="0"/>
          </reference>
        </references>
      </pivotArea>
    </format>
  </formats>
  <pivotTableStyleInfo name="PivotStyleMedium9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K1983"/>
  <sheetViews>
    <sheetView tabSelected="1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O16" sqref="N16:O16"/>
    </sheetView>
  </sheetViews>
  <sheetFormatPr defaultRowHeight="12"/>
  <cols>
    <col min="1" max="1" width="17.28515625" style="24" bestFit="1" customWidth="1"/>
    <col min="2" max="2" width="8.5703125" style="24" bestFit="1" customWidth="1"/>
    <col min="3" max="10" width="12.7109375" style="24" bestFit="1" customWidth="1"/>
    <col min="11" max="11" width="9.5703125" style="24" bestFit="1" customWidth="1"/>
    <col min="12" max="16384" width="9.140625" style="24"/>
  </cols>
  <sheetData>
    <row r="3" spans="1:11" s="25" customFormat="1">
      <c r="A3" s="27" t="s">
        <v>688</v>
      </c>
      <c r="B3" s="28"/>
      <c r="C3" s="27" t="s">
        <v>681</v>
      </c>
      <c r="D3" s="28"/>
      <c r="E3" s="28"/>
      <c r="F3" s="28"/>
      <c r="G3" s="28"/>
      <c r="H3" s="28"/>
      <c r="I3" s="28"/>
      <c r="J3" s="28"/>
      <c r="K3" s="28"/>
    </row>
    <row r="4" spans="1:11" s="25" customFormat="1" ht="24">
      <c r="A4" s="27" t="s">
        <v>1</v>
      </c>
      <c r="B4" s="23" t="s">
        <v>0</v>
      </c>
      <c r="C4" s="28" t="s">
        <v>678</v>
      </c>
      <c r="D4" s="28" t="s">
        <v>682</v>
      </c>
      <c r="E4" s="28" t="s">
        <v>679</v>
      </c>
      <c r="F4" s="28" t="s">
        <v>683</v>
      </c>
      <c r="G4" s="28" t="s">
        <v>684</v>
      </c>
      <c r="H4" s="28" t="s">
        <v>685</v>
      </c>
      <c r="I4" s="28" t="s">
        <v>686</v>
      </c>
      <c r="J4" s="28" t="s">
        <v>680</v>
      </c>
      <c r="K4" s="28" t="s">
        <v>687</v>
      </c>
    </row>
    <row r="5" spans="1:11">
      <c r="A5" s="24" t="s">
        <v>152</v>
      </c>
      <c r="B5" s="24" t="s">
        <v>6</v>
      </c>
      <c r="C5" s="26"/>
      <c r="D5" s="26"/>
      <c r="E5" s="26"/>
      <c r="F5" s="26"/>
      <c r="G5" s="26"/>
      <c r="H5" s="26"/>
      <c r="I5" s="26"/>
      <c r="J5" s="26">
        <v>202268.03</v>
      </c>
      <c r="K5" s="29">
        <v>202268.03</v>
      </c>
    </row>
    <row r="6" spans="1:11">
      <c r="B6" s="24" t="s">
        <v>676</v>
      </c>
      <c r="C6" s="26">
        <v>35195.199999999997</v>
      </c>
      <c r="D6" s="26"/>
      <c r="E6" s="26"/>
      <c r="F6" s="26">
        <v>98183.72</v>
      </c>
      <c r="G6" s="26"/>
      <c r="H6" s="26">
        <v>62729.53</v>
      </c>
      <c r="I6" s="26">
        <v>160599.19</v>
      </c>
      <c r="J6" s="26">
        <v>76410.039999999994</v>
      </c>
      <c r="K6" s="29">
        <v>433117.68</v>
      </c>
    </row>
    <row r="7" spans="1:11">
      <c r="A7" s="24" t="s">
        <v>689</v>
      </c>
      <c r="C7" s="26">
        <v>35195.199999999997</v>
      </c>
      <c r="D7" s="26"/>
      <c r="E7" s="26"/>
      <c r="F7" s="26">
        <v>98183.72</v>
      </c>
      <c r="G7" s="26"/>
      <c r="H7" s="26">
        <v>62729.53</v>
      </c>
      <c r="I7" s="26">
        <v>160599.19</v>
      </c>
      <c r="J7" s="26">
        <v>278678.07</v>
      </c>
      <c r="K7" s="29">
        <v>635385.71</v>
      </c>
    </row>
    <row r="8" spans="1:11">
      <c r="A8" s="24" t="s">
        <v>598</v>
      </c>
      <c r="B8" s="24" t="s">
        <v>6</v>
      </c>
      <c r="C8" s="26"/>
      <c r="D8" s="26"/>
      <c r="E8" s="26"/>
      <c r="F8" s="26"/>
      <c r="G8" s="26"/>
      <c r="H8" s="26"/>
      <c r="I8" s="26"/>
      <c r="J8" s="26">
        <v>116730.85</v>
      </c>
      <c r="K8" s="29">
        <v>116730.85</v>
      </c>
    </row>
    <row r="9" spans="1:11">
      <c r="B9" s="24" t="s">
        <v>676</v>
      </c>
      <c r="C9" s="26"/>
      <c r="D9" s="26">
        <v>17939.71</v>
      </c>
      <c r="E9" s="26"/>
      <c r="F9" s="26"/>
      <c r="G9" s="26"/>
      <c r="H9" s="26"/>
      <c r="I9" s="26">
        <v>114473.41</v>
      </c>
      <c r="J9" s="26"/>
      <c r="K9" s="29">
        <v>132413.12</v>
      </c>
    </row>
    <row r="10" spans="1:11">
      <c r="A10" s="24" t="s">
        <v>690</v>
      </c>
      <c r="C10" s="26"/>
      <c r="D10" s="26">
        <v>17939.71</v>
      </c>
      <c r="E10" s="26"/>
      <c r="F10" s="26"/>
      <c r="G10" s="26"/>
      <c r="H10" s="26"/>
      <c r="I10" s="26">
        <v>114473.41</v>
      </c>
      <c r="J10" s="26">
        <v>116730.85</v>
      </c>
      <c r="K10" s="29">
        <v>249143.97</v>
      </c>
    </row>
    <row r="11" spans="1:11">
      <c r="A11" s="24" t="s">
        <v>163</v>
      </c>
      <c r="B11" s="24" t="s">
        <v>6</v>
      </c>
      <c r="C11" s="26"/>
      <c r="D11" s="26"/>
      <c r="E11" s="26"/>
      <c r="F11" s="26"/>
      <c r="G11" s="26"/>
      <c r="H11" s="26"/>
      <c r="I11" s="26"/>
      <c r="J11" s="26">
        <v>443171.17000000004</v>
      </c>
      <c r="K11" s="29">
        <v>443171.17000000004</v>
      </c>
    </row>
    <row r="12" spans="1:11">
      <c r="B12" s="24" t="s">
        <v>676</v>
      </c>
      <c r="C12" s="26"/>
      <c r="D12" s="26"/>
      <c r="E12" s="26"/>
      <c r="F12" s="26">
        <v>65306</v>
      </c>
      <c r="G12" s="26"/>
      <c r="H12" s="26"/>
      <c r="I12" s="26">
        <v>111879.79</v>
      </c>
      <c r="J12" s="26"/>
      <c r="K12" s="29">
        <v>177185.78999999998</v>
      </c>
    </row>
    <row r="13" spans="1:11">
      <c r="A13" s="24" t="s">
        <v>691</v>
      </c>
      <c r="C13" s="26"/>
      <c r="D13" s="26"/>
      <c r="E13" s="26"/>
      <c r="F13" s="26">
        <v>65306</v>
      </c>
      <c r="G13" s="26"/>
      <c r="H13" s="26"/>
      <c r="I13" s="26">
        <v>111879.79</v>
      </c>
      <c r="J13" s="26">
        <v>443171.17000000004</v>
      </c>
      <c r="K13" s="29">
        <v>620356.96</v>
      </c>
    </row>
    <row r="14" spans="1:11">
      <c r="A14" s="24" t="s">
        <v>408</v>
      </c>
      <c r="B14" s="24" t="s">
        <v>6</v>
      </c>
      <c r="C14" s="26"/>
      <c r="D14" s="26"/>
      <c r="E14" s="26"/>
      <c r="F14" s="26"/>
      <c r="G14" s="26"/>
      <c r="H14" s="26"/>
      <c r="I14" s="26"/>
      <c r="J14" s="26">
        <v>355376.35</v>
      </c>
      <c r="K14" s="29">
        <v>355376.35</v>
      </c>
    </row>
    <row r="15" spans="1:11">
      <c r="B15" s="24" t="s">
        <v>676</v>
      </c>
      <c r="C15" s="26">
        <v>266774.42</v>
      </c>
      <c r="D15" s="26">
        <v>86778.99</v>
      </c>
      <c r="E15" s="26"/>
      <c r="F15" s="26"/>
      <c r="G15" s="26"/>
      <c r="H15" s="26">
        <v>116029.99</v>
      </c>
      <c r="I15" s="26"/>
      <c r="J15" s="26"/>
      <c r="K15" s="29">
        <v>469583.39999999997</v>
      </c>
    </row>
    <row r="16" spans="1:11">
      <c r="A16" s="24" t="s">
        <v>692</v>
      </c>
      <c r="C16" s="26">
        <v>266774.42</v>
      </c>
      <c r="D16" s="26">
        <v>86778.99</v>
      </c>
      <c r="E16" s="26"/>
      <c r="F16" s="26"/>
      <c r="G16" s="26"/>
      <c r="H16" s="26">
        <v>116029.99</v>
      </c>
      <c r="I16" s="26"/>
      <c r="J16" s="26">
        <v>355376.35</v>
      </c>
      <c r="K16" s="29">
        <v>824959.75</v>
      </c>
    </row>
    <row r="17" spans="1:11">
      <c r="A17" s="24" t="s">
        <v>36</v>
      </c>
      <c r="B17" s="24" t="s">
        <v>6</v>
      </c>
      <c r="C17" s="26"/>
      <c r="D17" s="26"/>
      <c r="E17" s="26"/>
      <c r="F17" s="26"/>
      <c r="G17" s="26"/>
      <c r="H17" s="26"/>
      <c r="I17" s="26"/>
      <c r="J17" s="26">
        <v>133948.04999999999</v>
      </c>
      <c r="K17" s="29">
        <v>133948.04999999999</v>
      </c>
    </row>
    <row r="18" spans="1:11">
      <c r="B18" s="24" t="s">
        <v>676</v>
      </c>
      <c r="C18" s="26">
        <v>160441.33000000002</v>
      </c>
      <c r="D18" s="26">
        <v>104664.15</v>
      </c>
      <c r="E18" s="26"/>
      <c r="F18" s="26"/>
      <c r="G18" s="26"/>
      <c r="H18" s="26">
        <v>124761.85</v>
      </c>
      <c r="I18" s="26">
        <v>195521.66</v>
      </c>
      <c r="J18" s="26"/>
      <c r="K18" s="29">
        <v>585388.99</v>
      </c>
    </row>
    <row r="19" spans="1:11">
      <c r="A19" s="24" t="s">
        <v>693</v>
      </c>
      <c r="C19" s="26">
        <v>160441.33000000002</v>
      </c>
      <c r="D19" s="26">
        <v>104664.15</v>
      </c>
      <c r="E19" s="26"/>
      <c r="F19" s="26"/>
      <c r="G19" s="26"/>
      <c r="H19" s="26">
        <v>124761.85</v>
      </c>
      <c r="I19" s="26">
        <v>195521.66</v>
      </c>
      <c r="J19" s="26">
        <v>133948.04999999999</v>
      </c>
      <c r="K19" s="29">
        <v>719337.04</v>
      </c>
    </row>
    <row r="20" spans="1:11">
      <c r="A20" s="24" t="s">
        <v>459</v>
      </c>
      <c r="B20" s="24" t="s">
        <v>6</v>
      </c>
      <c r="C20" s="26"/>
      <c r="D20" s="26"/>
      <c r="E20" s="26"/>
      <c r="F20" s="26"/>
      <c r="G20" s="26"/>
      <c r="H20" s="26"/>
      <c r="I20" s="26"/>
      <c r="J20" s="26">
        <v>30155.8</v>
      </c>
      <c r="K20" s="29">
        <v>30155.8</v>
      </c>
    </row>
    <row r="21" spans="1:11">
      <c r="B21" s="24" t="s">
        <v>676</v>
      </c>
      <c r="C21" s="26">
        <v>130823.23</v>
      </c>
      <c r="D21" s="26"/>
      <c r="E21" s="26"/>
      <c r="F21" s="26"/>
      <c r="G21" s="26"/>
      <c r="H21" s="26"/>
      <c r="I21" s="26">
        <v>9850.36</v>
      </c>
      <c r="J21" s="26"/>
      <c r="K21" s="29">
        <v>140673.59</v>
      </c>
    </row>
    <row r="22" spans="1:11">
      <c r="A22" s="24" t="s">
        <v>694</v>
      </c>
      <c r="C22" s="26">
        <v>130823.23</v>
      </c>
      <c r="D22" s="26"/>
      <c r="E22" s="26"/>
      <c r="F22" s="26"/>
      <c r="G22" s="26"/>
      <c r="H22" s="26"/>
      <c r="I22" s="26">
        <v>9850.36</v>
      </c>
      <c r="J22" s="26">
        <v>30155.8</v>
      </c>
      <c r="K22" s="29">
        <v>170829.38999999998</v>
      </c>
    </row>
    <row r="23" spans="1:11">
      <c r="A23" s="24" t="s">
        <v>17</v>
      </c>
      <c r="B23" s="24" t="s">
        <v>6</v>
      </c>
      <c r="C23" s="26"/>
      <c r="D23" s="26"/>
      <c r="E23" s="26"/>
      <c r="F23" s="26"/>
      <c r="G23" s="26"/>
      <c r="H23" s="26"/>
      <c r="I23" s="26"/>
      <c r="J23" s="26">
        <v>146719.31</v>
      </c>
      <c r="K23" s="29">
        <v>146719.31</v>
      </c>
    </row>
    <row r="24" spans="1:11">
      <c r="B24" s="24" t="s">
        <v>676</v>
      </c>
      <c r="C24" s="26"/>
      <c r="D24" s="26"/>
      <c r="E24" s="26"/>
      <c r="F24" s="26">
        <v>44169.18</v>
      </c>
      <c r="G24" s="26">
        <v>16664.13</v>
      </c>
      <c r="H24" s="26">
        <v>112915.36</v>
      </c>
      <c r="I24" s="26">
        <v>129420.82999999999</v>
      </c>
      <c r="J24" s="26"/>
      <c r="K24" s="29">
        <v>303169.5</v>
      </c>
    </row>
    <row r="25" spans="1:11">
      <c r="A25" s="24" t="s">
        <v>695</v>
      </c>
      <c r="C25" s="26"/>
      <c r="D25" s="26"/>
      <c r="E25" s="26"/>
      <c r="F25" s="26">
        <v>44169.18</v>
      </c>
      <c r="G25" s="26">
        <v>16664.13</v>
      </c>
      <c r="H25" s="26">
        <v>112915.36</v>
      </c>
      <c r="I25" s="26">
        <v>129420.82999999999</v>
      </c>
      <c r="J25" s="26">
        <v>146719.31</v>
      </c>
      <c r="K25" s="29">
        <v>449888.81</v>
      </c>
    </row>
    <row r="26" spans="1:11">
      <c r="A26" s="24" t="s">
        <v>72</v>
      </c>
      <c r="B26" s="24" t="s">
        <v>6</v>
      </c>
      <c r="C26" s="26"/>
      <c r="D26" s="26"/>
      <c r="E26" s="26"/>
      <c r="F26" s="26"/>
      <c r="G26" s="26"/>
      <c r="H26" s="26"/>
      <c r="I26" s="26"/>
      <c r="J26" s="26">
        <v>55247.6</v>
      </c>
      <c r="K26" s="29">
        <v>55247.6</v>
      </c>
    </row>
    <row r="27" spans="1:11">
      <c r="B27" s="24" t="s">
        <v>676</v>
      </c>
      <c r="C27" s="26">
        <v>57665.83</v>
      </c>
      <c r="D27" s="26"/>
      <c r="E27" s="26"/>
      <c r="F27" s="26">
        <v>19862.61</v>
      </c>
      <c r="G27" s="26"/>
      <c r="H27" s="26">
        <v>194991.56</v>
      </c>
      <c r="I27" s="26">
        <v>106859.5</v>
      </c>
      <c r="J27" s="26"/>
      <c r="K27" s="29">
        <v>379379.5</v>
      </c>
    </row>
    <row r="28" spans="1:11">
      <c r="A28" s="24" t="s">
        <v>696</v>
      </c>
      <c r="C28" s="26">
        <v>57665.83</v>
      </c>
      <c r="D28" s="26"/>
      <c r="E28" s="26"/>
      <c r="F28" s="26">
        <v>19862.61</v>
      </c>
      <c r="G28" s="26"/>
      <c r="H28" s="26">
        <v>194991.56</v>
      </c>
      <c r="I28" s="26">
        <v>106859.5</v>
      </c>
      <c r="J28" s="26">
        <v>55247.6</v>
      </c>
      <c r="K28" s="29">
        <v>434627.1</v>
      </c>
    </row>
    <row r="29" spans="1:11">
      <c r="A29" s="24" t="s">
        <v>616</v>
      </c>
      <c r="B29" s="24" t="s">
        <v>6</v>
      </c>
      <c r="C29" s="26"/>
      <c r="D29" s="26"/>
      <c r="E29" s="26"/>
      <c r="F29" s="26"/>
      <c r="G29" s="26"/>
      <c r="H29" s="26"/>
      <c r="I29" s="26"/>
      <c r="J29" s="26">
        <v>46385.65</v>
      </c>
      <c r="K29" s="29">
        <v>46385.65</v>
      </c>
    </row>
    <row r="30" spans="1:11">
      <c r="A30" s="24" t="s">
        <v>697</v>
      </c>
      <c r="C30" s="26"/>
      <c r="D30" s="26"/>
      <c r="E30" s="26"/>
      <c r="F30" s="26"/>
      <c r="G30" s="26"/>
      <c r="H30" s="26"/>
      <c r="I30" s="26"/>
      <c r="J30" s="26">
        <v>46385.65</v>
      </c>
      <c r="K30" s="29">
        <v>46385.65</v>
      </c>
    </row>
    <row r="31" spans="1:11">
      <c r="A31" s="24" t="s">
        <v>381</v>
      </c>
      <c r="B31" s="24" t="s">
        <v>6</v>
      </c>
      <c r="C31" s="26"/>
      <c r="D31" s="26"/>
      <c r="E31" s="26"/>
      <c r="F31" s="26"/>
      <c r="G31" s="26"/>
      <c r="H31" s="26"/>
      <c r="I31" s="26"/>
      <c r="J31" s="26">
        <v>290461.19</v>
      </c>
      <c r="K31" s="29">
        <v>290461.19</v>
      </c>
    </row>
    <row r="32" spans="1:11">
      <c r="B32" s="24" t="s">
        <v>676</v>
      </c>
      <c r="C32" s="26">
        <v>159385.75</v>
      </c>
      <c r="D32" s="26"/>
      <c r="E32" s="26"/>
      <c r="F32" s="26"/>
      <c r="G32" s="26"/>
      <c r="H32" s="26"/>
      <c r="I32" s="26">
        <v>185295.35999999999</v>
      </c>
      <c r="J32" s="26"/>
      <c r="K32" s="29">
        <v>344681.11</v>
      </c>
    </row>
    <row r="33" spans="1:11">
      <c r="A33" s="24" t="s">
        <v>698</v>
      </c>
      <c r="C33" s="26">
        <v>159385.75</v>
      </c>
      <c r="D33" s="26"/>
      <c r="E33" s="26"/>
      <c r="F33" s="26"/>
      <c r="G33" s="26"/>
      <c r="H33" s="26"/>
      <c r="I33" s="26">
        <v>185295.35999999999</v>
      </c>
      <c r="J33" s="26">
        <v>290461.19</v>
      </c>
      <c r="K33" s="29">
        <v>635142.30000000005</v>
      </c>
    </row>
    <row r="34" spans="1:11">
      <c r="A34" s="24" t="s">
        <v>668</v>
      </c>
      <c r="B34" s="24" t="s">
        <v>676</v>
      </c>
      <c r="C34" s="26"/>
      <c r="D34" s="26"/>
      <c r="E34" s="26"/>
      <c r="F34" s="26"/>
      <c r="G34" s="26"/>
      <c r="H34" s="26">
        <v>26022.26</v>
      </c>
      <c r="I34" s="26">
        <v>109720.97</v>
      </c>
      <c r="J34" s="26"/>
      <c r="K34" s="29">
        <v>135743.23000000001</v>
      </c>
    </row>
    <row r="35" spans="1:11">
      <c r="A35" s="24" t="s">
        <v>699</v>
      </c>
      <c r="C35" s="26"/>
      <c r="D35" s="26"/>
      <c r="E35" s="26"/>
      <c r="F35" s="26"/>
      <c r="G35" s="26"/>
      <c r="H35" s="26">
        <v>26022.26</v>
      </c>
      <c r="I35" s="26">
        <v>109720.97</v>
      </c>
      <c r="J35" s="26"/>
      <c r="K35" s="29">
        <v>135743.23000000001</v>
      </c>
    </row>
    <row r="36" spans="1:11">
      <c r="A36" s="24" t="s">
        <v>285</v>
      </c>
      <c r="B36" s="24" t="s">
        <v>6</v>
      </c>
      <c r="C36" s="26"/>
      <c r="D36" s="26"/>
      <c r="E36" s="26"/>
      <c r="F36" s="26"/>
      <c r="G36" s="26"/>
      <c r="H36" s="26"/>
      <c r="I36" s="26"/>
      <c r="J36" s="26">
        <v>391263.26</v>
      </c>
      <c r="K36" s="29">
        <v>391263.26</v>
      </c>
    </row>
    <row r="37" spans="1:11">
      <c r="B37" s="24" t="s">
        <v>676</v>
      </c>
      <c r="C37" s="26">
        <v>295377.91999999998</v>
      </c>
      <c r="D37" s="26"/>
      <c r="E37" s="26"/>
      <c r="F37" s="26"/>
      <c r="G37" s="26"/>
      <c r="H37" s="26"/>
      <c r="I37" s="26">
        <v>64743.5</v>
      </c>
      <c r="J37" s="26"/>
      <c r="K37" s="29">
        <v>360121.42</v>
      </c>
    </row>
    <row r="38" spans="1:11">
      <c r="A38" s="24" t="s">
        <v>700</v>
      </c>
      <c r="C38" s="26">
        <v>295377.91999999998</v>
      </c>
      <c r="D38" s="26"/>
      <c r="E38" s="26"/>
      <c r="F38" s="26"/>
      <c r="G38" s="26"/>
      <c r="H38" s="26"/>
      <c r="I38" s="26">
        <v>64743.5</v>
      </c>
      <c r="J38" s="26">
        <v>391263.26</v>
      </c>
      <c r="K38" s="29">
        <v>751384.67999999993</v>
      </c>
    </row>
    <row r="39" spans="1:11">
      <c r="A39" s="24" t="s">
        <v>263</v>
      </c>
      <c r="B39" s="24" t="s">
        <v>6</v>
      </c>
      <c r="C39" s="26"/>
      <c r="D39" s="26"/>
      <c r="E39" s="26"/>
      <c r="F39" s="26"/>
      <c r="G39" s="26"/>
      <c r="H39" s="26"/>
      <c r="I39" s="26"/>
      <c r="J39" s="26">
        <v>184212.72999999998</v>
      </c>
      <c r="K39" s="29">
        <v>184212.72999999998</v>
      </c>
    </row>
    <row r="40" spans="1:11">
      <c r="B40" s="24" t="s">
        <v>676</v>
      </c>
      <c r="C40" s="26">
        <v>401805.42</v>
      </c>
      <c r="D40" s="26"/>
      <c r="E40" s="26"/>
      <c r="F40" s="26"/>
      <c r="G40" s="26"/>
      <c r="H40" s="26"/>
      <c r="I40" s="26"/>
      <c r="J40" s="26"/>
      <c r="K40" s="29">
        <v>401805.42</v>
      </c>
    </row>
    <row r="41" spans="1:11">
      <c r="A41" s="24" t="s">
        <v>701</v>
      </c>
      <c r="C41" s="26">
        <v>401805.42</v>
      </c>
      <c r="D41" s="26"/>
      <c r="E41" s="26"/>
      <c r="F41" s="26"/>
      <c r="G41" s="26"/>
      <c r="H41" s="26"/>
      <c r="I41" s="26"/>
      <c r="J41" s="26">
        <v>184212.72999999998</v>
      </c>
      <c r="K41" s="29">
        <v>586018.14999999991</v>
      </c>
    </row>
    <row r="42" spans="1:11">
      <c r="A42" s="24" t="s">
        <v>530</v>
      </c>
      <c r="B42" s="24" t="s">
        <v>6</v>
      </c>
      <c r="C42" s="26"/>
      <c r="D42" s="26"/>
      <c r="E42" s="26"/>
      <c r="F42" s="26"/>
      <c r="G42" s="26"/>
      <c r="H42" s="26"/>
      <c r="I42" s="26"/>
      <c r="J42" s="26">
        <v>358372.4</v>
      </c>
      <c r="K42" s="29">
        <v>358372.4</v>
      </c>
    </row>
    <row r="43" spans="1:11">
      <c r="B43" s="24" t="s">
        <v>676</v>
      </c>
      <c r="C43" s="26"/>
      <c r="D43" s="26"/>
      <c r="E43" s="26"/>
      <c r="F43" s="26">
        <v>56150.22</v>
      </c>
      <c r="G43" s="26"/>
      <c r="H43" s="26"/>
      <c r="I43" s="26">
        <v>88580.81</v>
      </c>
      <c r="J43" s="26"/>
      <c r="K43" s="29">
        <v>144731.03</v>
      </c>
    </row>
    <row r="44" spans="1:11">
      <c r="A44" s="24" t="s">
        <v>702</v>
      </c>
      <c r="C44" s="26"/>
      <c r="D44" s="26"/>
      <c r="E44" s="26"/>
      <c r="F44" s="26">
        <v>56150.22</v>
      </c>
      <c r="G44" s="26"/>
      <c r="H44" s="26"/>
      <c r="I44" s="26">
        <v>88580.81</v>
      </c>
      <c r="J44" s="26">
        <v>358372.4</v>
      </c>
      <c r="K44" s="29">
        <v>503103.43000000005</v>
      </c>
    </row>
    <row r="45" spans="1:11">
      <c r="A45" s="24" t="s">
        <v>134</v>
      </c>
      <c r="B45" s="24" t="s">
        <v>676</v>
      </c>
      <c r="C45" s="26">
        <v>104200.02</v>
      </c>
      <c r="D45" s="26"/>
      <c r="E45" s="26"/>
      <c r="F45" s="26"/>
      <c r="G45" s="26"/>
      <c r="H45" s="26">
        <v>117554.36</v>
      </c>
      <c r="I45" s="26"/>
      <c r="J45" s="26"/>
      <c r="K45" s="29">
        <v>221754.38</v>
      </c>
    </row>
    <row r="46" spans="1:11">
      <c r="A46" s="24" t="s">
        <v>703</v>
      </c>
      <c r="C46" s="26">
        <v>104200.02</v>
      </c>
      <c r="D46" s="26"/>
      <c r="E46" s="26"/>
      <c r="F46" s="26"/>
      <c r="G46" s="26"/>
      <c r="H46" s="26">
        <v>117554.36</v>
      </c>
      <c r="I46" s="26"/>
      <c r="J46" s="26"/>
      <c r="K46" s="29">
        <v>221754.38</v>
      </c>
    </row>
    <row r="47" spans="1:11">
      <c r="A47" s="24" t="s">
        <v>664</v>
      </c>
      <c r="B47" s="24" t="s">
        <v>6</v>
      </c>
      <c r="C47" s="26"/>
      <c r="D47" s="26"/>
      <c r="E47" s="26"/>
      <c r="F47" s="26"/>
      <c r="G47" s="26"/>
      <c r="H47" s="26"/>
      <c r="I47" s="26"/>
      <c r="J47" s="26">
        <v>71496.97</v>
      </c>
      <c r="K47" s="29">
        <v>71496.97</v>
      </c>
    </row>
    <row r="48" spans="1:11">
      <c r="B48" s="24" t="s">
        <v>676</v>
      </c>
      <c r="C48" s="26">
        <v>171884.26</v>
      </c>
      <c r="D48" s="26"/>
      <c r="E48" s="26"/>
      <c r="F48" s="26"/>
      <c r="G48" s="26"/>
      <c r="H48" s="26"/>
      <c r="I48" s="26"/>
      <c r="J48" s="26"/>
      <c r="K48" s="29">
        <v>171884.26</v>
      </c>
    </row>
    <row r="49" spans="1:11">
      <c r="A49" s="24" t="s">
        <v>704</v>
      </c>
      <c r="C49" s="26">
        <v>171884.26</v>
      </c>
      <c r="D49" s="26"/>
      <c r="E49" s="26"/>
      <c r="F49" s="26"/>
      <c r="G49" s="26"/>
      <c r="H49" s="26"/>
      <c r="I49" s="26"/>
      <c r="J49" s="26">
        <v>71496.97</v>
      </c>
      <c r="K49" s="29">
        <v>243381.23</v>
      </c>
    </row>
    <row r="50" spans="1:11">
      <c r="A50" s="24" t="s">
        <v>588</v>
      </c>
      <c r="B50" s="24" t="s">
        <v>6</v>
      </c>
      <c r="C50" s="26"/>
      <c r="D50" s="26"/>
      <c r="E50" s="26"/>
      <c r="F50" s="26"/>
      <c r="G50" s="26"/>
      <c r="H50" s="26"/>
      <c r="I50" s="26"/>
      <c r="J50" s="26">
        <v>187534.16999999998</v>
      </c>
      <c r="K50" s="29">
        <v>187534.16999999998</v>
      </c>
    </row>
    <row r="51" spans="1:11">
      <c r="B51" s="24" t="s">
        <v>676</v>
      </c>
      <c r="C51" s="26">
        <v>176214.59</v>
      </c>
      <c r="D51" s="26"/>
      <c r="E51" s="26"/>
      <c r="F51" s="26"/>
      <c r="G51" s="26"/>
      <c r="H51" s="26"/>
      <c r="I51" s="26"/>
      <c r="J51" s="26"/>
      <c r="K51" s="29">
        <v>176214.59</v>
      </c>
    </row>
    <row r="52" spans="1:11">
      <c r="A52" s="24" t="s">
        <v>705</v>
      </c>
      <c r="C52" s="26">
        <v>176214.59</v>
      </c>
      <c r="D52" s="26"/>
      <c r="E52" s="26"/>
      <c r="F52" s="26"/>
      <c r="G52" s="26"/>
      <c r="H52" s="26"/>
      <c r="I52" s="26"/>
      <c r="J52" s="26">
        <v>187534.16999999998</v>
      </c>
      <c r="K52" s="29">
        <v>363748.76</v>
      </c>
    </row>
    <row r="53" spans="1:11">
      <c r="A53" s="24" t="s">
        <v>260</v>
      </c>
      <c r="B53" s="24" t="s">
        <v>6</v>
      </c>
      <c r="C53" s="26"/>
      <c r="D53" s="26"/>
      <c r="E53" s="26"/>
      <c r="F53" s="26"/>
      <c r="G53" s="26"/>
      <c r="H53" s="26"/>
      <c r="I53" s="26"/>
      <c r="J53" s="26">
        <v>272339.14</v>
      </c>
      <c r="K53" s="29">
        <v>272339.14</v>
      </c>
    </row>
    <row r="54" spans="1:11">
      <c r="B54" s="24" t="s">
        <v>676</v>
      </c>
      <c r="C54" s="26">
        <v>66484.25</v>
      </c>
      <c r="D54" s="26">
        <v>48817.14</v>
      </c>
      <c r="E54" s="26"/>
      <c r="F54" s="26">
        <v>92775.4</v>
      </c>
      <c r="G54" s="26"/>
      <c r="H54" s="26"/>
      <c r="I54" s="26">
        <v>24072.82</v>
      </c>
      <c r="J54" s="26"/>
      <c r="K54" s="29">
        <v>232149.61</v>
      </c>
    </row>
    <row r="55" spans="1:11">
      <c r="A55" s="24" t="s">
        <v>706</v>
      </c>
      <c r="C55" s="26">
        <v>66484.25</v>
      </c>
      <c r="D55" s="26">
        <v>48817.14</v>
      </c>
      <c r="E55" s="26"/>
      <c r="F55" s="26">
        <v>92775.4</v>
      </c>
      <c r="G55" s="26"/>
      <c r="H55" s="26"/>
      <c r="I55" s="26">
        <v>24072.82</v>
      </c>
      <c r="J55" s="26">
        <v>272339.14</v>
      </c>
      <c r="K55" s="29">
        <v>504488.75</v>
      </c>
    </row>
    <row r="56" spans="1:11">
      <c r="A56" s="24" t="s">
        <v>12</v>
      </c>
      <c r="B56" s="24" t="s">
        <v>6</v>
      </c>
      <c r="C56" s="26"/>
      <c r="D56" s="26"/>
      <c r="E56" s="26"/>
      <c r="F56" s="26"/>
      <c r="G56" s="26"/>
      <c r="H56" s="26"/>
      <c r="I56" s="26"/>
      <c r="J56" s="26">
        <v>180071.16</v>
      </c>
      <c r="K56" s="29">
        <v>180071.16</v>
      </c>
    </row>
    <row r="57" spans="1:11">
      <c r="B57" s="24" t="s">
        <v>676</v>
      </c>
      <c r="C57" s="26">
        <v>56176.76</v>
      </c>
      <c r="D57" s="26"/>
      <c r="E57" s="26"/>
      <c r="F57" s="26"/>
      <c r="G57" s="26"/>
      <c r="H57" s="26">
        <v>28246.68</v>
      </c>
      <c r="I57" s="26">
        <v>66448.929999999993</v>
      </c>
      <c r="J57" s="26"/>
      <c r="K57" s="29">
        <v>150872.37</v>
      </c>
    </row>
    <row r="58" spans="1:11">
      <c r="A58" s="24" t="s">
        <v>707</v>
      </c>
      <c r="C58" s="26">
        <v>56176.76</v>
      </c>
      <c r="D58" s="26"/>
      <c r="E58" s="26"/>
      <c r="F58" s="26"/>
      <c r="G58" s="26"/>
      <c r="H58" s="26">
        <v>28246.68</v>
      </c>
      <c r="I58" s="26">
        <v>66448.929999999993</v>
      </c>
      <c r="J58" s="26">
        <v>180071.16</v>
      </c>
      <c r="K58" s="29">
        <v>330943.53000000003</v>
      </c>
    </row>
    <row r="59" spans="1:11">
      <c r="A59" s="24" t="s">
        <v>528</v>
      </c>
      <c r="B59" s="24" t="s">
        <v>6</v>
      </c>
      <c r="C59" s="26"/>
      <c r="D59" s="26"/>
      <c r="E59" s="26"/>
      <c r="F59" s="26"/>
      <c r="G59" s="26"/>
      <c r="H59" s="26"/>
      <c r="I59" s="26"/>
      <c r="J59" s="26">
        <v>162278.95000000001</v>
      </c>
      <c r="K59" s="29">
        <v>162278.95000000001</v>
      </c>
    </row>
    <row r="60" spans="1:11">
      <c r="B60" s="24" t="s">
        <v>676</v>
      </c>
      <c r="C60" s="26"/>
      <c r="D60" s="26"/>
      <c r="E60" s="26"/>
      <c r="F60" s="26"/>
      <c r="G60" s="26"/>
      <c r="H60" s="26"/>
      <c r="I60" s="26">
        <v>74243.28</v>
      </c>
      <c r="J60" s="26"/>
      <c r="K60" s="29">
        <v>74243.28</v>
      </c>
    </row>
    <row r="61" spans="1:11">
      <c r="A61" s="24" t="s">
        <v>708</v>
      </c>
      <c r="C61" s="26"/>
      <c r="D61" s="26"/>
      <c r="E61" s="26"/>
      <c r="F61" s="26"/>
      <c r="G61" s="26"/>
      <c r="H61" s="26"/>
      <c r="I61" s="26">
        <v>74243.28</v>
      </c>
      <c r="J61" s="26">
        <v>162278.95000000001</v>
      </c>
      <c r="K61" s="29">
        <v>236522.23</v>
      </c>
    </row>
    <row r="62" spans="1:11">
      <c r="A62" s="24" t="s">
        <v>599</v>
      </c>
      <c r="B62" s="24" t="s">
        <v>6</v>
      </c>
      <c r="C62" s="26"/>
      <c r="D62" s="26"/>
      <c r="E62" s="26"/>
      <c r="F62" s="26"/>
      <c r="G62" s="26"/>
      <c r="H62" s="26"/>
      <c r="I62" s="26"/>
      <c r="J62" s="26">
        <v>116624.21</v>
      </c>
      <c r="K62" s="29">
        <v>116624.21</v>
      </c>
    </row>
    <row r="63" spans="1:11">
      <c r="B63" s="24" t="s">
        <v>676</v>
      </c>
      <c r="C63" s="26">
        <v>39734.42</v>
      </c>
      <c r="D63" s="26"/>
      <c r="E63" s="26"/>
      <c r="F63" s="26">
        <v>92221.01</v>
      </c>
      <c r="G63" s="26">
        <v>130606.45000000001</v>
      </c>
      <c r="H63" s="26"/>
      <c r="I63" s="26"/>
      <c r="J63" s="26"/>
      <c r="K63" s="29">
        <v>262561.88</v>
      </c>
    </row>
    <row r="64" spans="1:11">
      <c r="A64" s="24" t="s">
        <v>709</v>
      </c>
      <c r="C64" s="26">
        <v>39734.42</v>
      </c>
      <c r="D64" s="26"/>
      <c r="E64" s="26"/>
      <c r="F64" s="26">
        <v>92221.01</v>
      </c>
      <c r="G64" s="26">
        <v>130606.45000000001</v>
      </c>
      <c r="H64" s="26"/>
      <c r="I64" s="26"/>
      <c r="J64" s="26">
        <v>116624.21</v>
      </c>
      <c r="K64" s="29">
        <v>379186.09</v>
      </c>
    </row>
    <row r="65" spans="1:11">
      <c r="A65" s="24" t="s">
        <v>507</v>
      </c>
      <c r="B65" s="24" t="s">
        <v>6</v>
      </c>
      <c r="C65" s="26"/>
      <c r="D65" s="26"/>
      <c r="E65" s="26"/>
      <c r="F65" s="26"/>
      <c r="G65" s="26"/>
      <c r="H65" s="26"/>
      <c r="I65" s="26"/>
      <c r="J65" s="26">
        <v>18782.259999999998</v>
      </c>
      <c r="K65" s="29">
        <v>18782.259999999998</v>
      </c>
    </row>
    <row r="66" spans="1:11">
      <c r="B66" s="24" t="s">
        <v>676</v>
      </c>
      <c r="C66" s="26">
        <v>373697.21</v>
      </c>
      <c r="D66" s="26"/>
      <c r="E66" s="26">
        <v>108631.76</v>
      </c>
      <c r="F66" s="26"/>
      <c r="G66" s="26"/>
      <c r="H66" s="26">
        <v>108201.27</v>
      </c>
      <c r="I66" s="26">
        <v>18822.22</v>
      </c>
      <c r="J66" s="26"/>
      <c r="K66" s="29">
        <v>609352.46</v>
      </c>
    </row>
    <row r="67" spans="1:11">
      <c r="A67" s="24" t="s">
        <v>710</v>
      </c>
      <c r="C67" s="26">
        <v>373697.21</v>
      </c>
      <c r="D67" s="26"/>
      <c r="E67" s="26">
        <v>108631.76</v>
      </c>
      <c r="F67" s="26"/>
      <c r="G67" s="26"/>
      <c r="H67" s="26">
        <v>108201.27</v>
      </c>
      <c r="I67" s="26">
        <v>18822.22</v>
      </c>
      <c r="J67" s="26">
        <v>18782.259999999998</v>
      </c>
      <c r="K67" s="29">
        <v>628134.72</v>
      </c>
    </row>
    <row r="68" spans="1:11">
      <c r="A68" s="24" t="s">
        <v>384</v>
      </c>
      <c r="B68" s="24" t="s">
        <v>6</v>
      </c>
      <c r="C68" s="26"/>
      <c r="D68" s="26"/>
      <c r="E68" s="26"/>
      <c r="F68" s="26"/>
      <c r="G68" s="26"/>
      <c r="H68" s="26"/>
      <c r="I68" s="26"/>
      <c r="J68" s="26">
        <v>302259.61</v>
      </c>
      <c r="K68" s="29">
        <v>302259.61</v>
      </c>
    </row>
    <row r="69" spans="1:11">
      <c r="B69" s="24" t="s">
        <v>676</v>
      </c>
      <c r="C69" s="26"/>
      <c r="D69" s="26">
        <v>20631.580000000002</v>
      </c>
      <c r="E69" s="26"/>
      <c r="F69" s="26"/>
      <c r="G69" s="26"/>
      <c r="H69" s="26"/>
      <c r="I69" s="26">
        <v>110407.81</v>
      </c>
      <c r="J69" s="26"/>
      <c r="K69" s="29">
        <v>131039.39</v>
      </c>
    </row>
    <row r="70" spans="1:11">
      <c r="A70" s="24" t="s">
        <v>711</v>
      </c>
      <c r="C70" s="26"/>
      <c r="D70" s="26">
        <v>20631.580000000002</v>
      </c>
      <c r="E70" s="26"/>
      <c r="F70" s="26"/>
      <c r="G70" s="26"/>
      <c r="H70" s="26"/>
      <c r="I70" s="26">
        <v>110407.81</v>
      </c>
      <c r="J70" s="26">
        <v>302259.61</v>
      </c>
      <c r="K70" s="29">
        <v>433299</v>
      </c>
    </row>
    <row r="71" spans="1:11">
      <c r="A71" s="24" t="s">
        <v>508</v>
      </c>
      <c r="B71" s="24" t="s">
        <v>6</v>
      </c>
      <c r="C71" s="26"/>
      <c r="D71" s="26"/>
      <c r="E71" s="26"/>
      <c r="F71" s="26"/>
      <c r="G71" s="26"/>
      <c r="H71" s="26"/>
      <c r="I71" s="26"/>
      <c r="J71" s="26">
        <v>82607.62</v>
      </c>
      <c r="K71" s="29">
        <v>82607.62</v>
      </c>
    </row>
    <row r="72" spans="1:11">
      <c r="B72" s="24" t="s">
        <v>676</v>
      </c>
      <c r="C72" s="26">
        <v>62979.179999999993</v>
      </c>
      <c r="D72" s="26"/>
      <c r="E72" s="26"/>
      <c r="F72" s="26">
        <v>62074.04</v>
      </c>
      <c r="G72" s="26"/>
      <c r="H72" s="26">
        <v>92180.06</v>
      </c>
      <c r="I72" s="26">
        <v>106514.64</v>
      </c>
      <c r="J72" s="26"/>
      <c r="K72" s="29">
        <v>323747.92</v>
      </c>
    </row>
    <row r="73" spans="1:11">
      <c r="A73" s="24" t="s">
        <v>712</v>
      </c>
      <c r="C73" s="26">
        <v>62979.179999999993</v>
      </c>
      <c r="D73" s="26"/>
      <c r="E73" s="26"/>
      <c r="F73" s="26">
        <v>62074.04</v>
      </c>
      <c r="G73" s="26"/>
      <c r="H73" s="26">
        <v>92180.06</v>
      </c>
      <c r="I73" s="26">
        <v>106514.64</v>
      </c>
      <c r="J73" s="26">
        <v>82607.62</v>
      </c>
      <c r="K73" s="29">
        <v>406355.54</v>
      </c>
    </row>
    <row r="74" spans="1:11">
      <c r="A74" s="24" t="s">
        <v>583</v>
      </c>
      <c r="B74" s="24" t="s">
        <v>6</v>
      </c>
      <c r="C74" s="26"/>
      <c r="D74" s="26"/>
      <c r="E74" s="26"/>
      <c r="F74" s="26"/>
      <c r="G74" s="26"/>
      <c r="H74" s="26"/>
      <c r="I74" s="26">
        <v>78951.63</v>
      </c>
      <c r="J74" s="26">
        <v>387718.22</v>
      </c>
      <c r="K74" s="29">
        <v>466669.85</v>
      </c>
    </row>
    <row r="75" spans="1:11">
      <c r="B75" s="24" t="s">
        <v>676</v>
      </c>
      <c r="C75" s="26">
        <v>141722.32</v>
      </c>
      <c r="D75" s="26">
        <v>112045.08</v>
      </c>
      <c r="E75" s="26"/>
      <c r="F75" s="26"/>
      <c r="G75" s="26"/>
      <c r="H75" s="26"/>
      <c r="I75" s="26">
        <v>119958.91</v>
      </c>
      <c r="J75" s="26"/>
      <c r="K75" s="29">
        <v>373726.31000000006</v>
      </c>
    </row>
    <row r="76" spans="1:11">
      <c r="A76" s="24" t="s">
        <v>713</v>
      </c>
      <c r="C76" s="26">
        <v>141722.32</v>
      </c>
      <c r="D76" s="26">
        <v>112045.08</v>
      </c>
      <c r="E76" s="26"/>
      <c r="F76" s="26"/>
      <c r="G76" s="26"/>
      <c r="H76" s="26"/>
      <c r="I76" s="26">
        <v>198910.54</v>
      </c>
      <c r="J76" s="26">
        <v>387718.22</v>
      </c>
      <c r="K76" s="29">
        <v>840396.16</v>
      </c>
    </row>
    <row r="77" spans="1:11">
      <c r="A77" s="24" t="s">
        <v>364</v>
      </c>
      <c r="B77" s="24" t="s">
        <v>6</v>
      </c>
      <c r="C77" s="26"/>
      <c r="D77" s="26"/>
      <c r="E77" s="26"/>
      <c r="F77" s="26"/>
      <c r="G77" s="26"/>
      <c r="H77" s="26"/>
      <c r="I77" s="26"/>
      <c r="J77" s="26">
        <v>132469.48000000001</v>
      </c>
      <c r="K77" s="29">
        <v>132469.48000000001</v>
      </c>
    </row>
    <row r="78" spans="1:11">
      <c r="B78" s="24" t="s">
        <v>676</v>
      </c>
      <c r="C78" s="26">
        <v>163504.88</v>
      </c>
      <c r="D78" s="26"/>
      <c r="E78" s="26"/>
      <c r="F78" s="26"/>
      <c r="G78" s="26"/>
      <c r="H78" s="26"/>
      <c r="I78" s="26">
        <v>35976.58</v>
      </c>
      <c r="J78" s="26"/>
      <c r="K78" s="29">
        <v>199481.46000000002</v>
      </c>
    </row>
    <row r="79" spans="1:11">
      <c r="A79" s="24" t="s">
        <v>714</v>
      </c>
      <c r="C79" s="26">
        <v>163504.88</v>
      </c>
      <c r="D79" s="26"/>
      <c r="E79" s="26"/>
      <c r="F79" s="26"/>
      <c r="G79" s="26"/>
      <c r="H79" s="26"/>
      <c r="I79" s="26">
        <v>35976.58</v>
      </c>
      <c r="J79" s="26">
        <v>132469.48000000001</v>
      </c>
      <c r="K79" s="29">
        <v>331950.94000000006</v>
      </c>
    </row>
    <row r="80" spans="1:11">
      <c r="A80" s="24" t="s">
        <v>118</v>
      </c>
      <c r="B80" s="24" t="s">
        <v>6</v>
      </c>
      <c r="C80" s="26"/>
      <c r="D80" s="26"/>
      <c r="E80" s="26"/>
      <c r="F80" s="26"/>
      <c r="G80" s="26"/>
      <c r="H80" s="26"/>
      <c r="I80" s="26"/>
      <c r="J80" s="26">
        <v>323696.59999999998</v>
      </c>
      <c r="K80" s="29">
        <v>323696.59999999998</v>
      </c>
    </row>
    <row r="81" spans="1:11">
      <c r="B81" s="24" t="s">
        <v>676</v>
      </c>
      <c r="C81" s="26"/>
      <c r="D81" s="26"/>
      <c r="E81" s="26"/>
      <c r="F81" s="26">
        <v>83456.56</v>
      </c>
      <c r="G81" s="26"/>
      <c r="H81" s="26"/>
      <c r="I81" s="26"/>
      <c r="J81" s="26"/>
      <c r="K81" s="29">
        <v>83456.56</v>
      </c>
    </row>
    <row r="82" spans="1:11">
      <c r="A82" s="24" t="s">
        <v>715</v>
      </c>
      <c r="C82" s="26"/>
      <c r="D82" s="26"/>
      <c r="E82" s="26"/>
      <c r="F82" s="26">
        <v>83456.56</v>
      </c>
      <c r="G82" s="26"/>
      <c r="H82" s="26"/>
      <c r="I82" s="26"/>
      <c r="J82" s="26">
        <v>323696.59999999998</v>
      </c>
      <c r="K82" s="29">
        <v>407153.16</v>
      </c>
    </row>
    <row r="83" spans="1:11">
      <c r="A83" s="24" t="s">
        <v>319</v>
      </c>
      <c r="B83" s="24" t="s">
        <v>6</v>
      </c>
      <c r="C83" s="26"/>
      <c r="D83" s="26"/>
      <c r="E83" s="26"/>
      <c r="F83" s="26"/>
      <c r="G83" s="26"/>
      <c r="H83" s="26"/>
      <c r="I83" s="26">
        <v>88743.48</v>
      </c>
      <c r="J83" s="26">
        <v>177293.58</v>
      </c>
      <c r="K83" s="29">
        <v>266037.06</v>
      </c>
    </row>
    <row r="84" spans="1:11">
      <c r="B84" s="24" t="s">
        <v>676</v>
      </c>
      <c r="C84" s="26">
        <v>169725.84</v>
      </c>
      <c r="D84" s="26"/>
      <c r="E84" s="26"/>
      <c r="F84" s="26"/>
      <c r="G84" s="26"/>
      <c r="H84" s="26">
        <v>39455.65</v>
      </c>
      <c r="I84" s="26">
        <v>62056.81</v>
      </c>
      <c r="J84" s="26"/>
      <c r="K84" s="29">
        <v>271238.3</v>
      </c>
    </row>
    <row r="85" spans="1:11">
      <c r="A85" s="24" t="s">
        <v>716</v>
      </c>
      <c r="C85" s="26">
        <v>169725.84</v>
      </c>
      <c r="D85" s="26"/>
      <c r="E85" s="26"/>
      <c r="F85" s="26"/>
      <c r="G85" s="26"/>
      <c r="H85" s="26">
        <v>39455.65</v>
      </c>
      <c r="I85" s="26">
        <v>150800.28999999998</v>
      </c>
      <c r="J85" s="26">
        <v>177293.58</v>
      </c>
      <c r="K85" s="29">
        <v>537275.36</v>
      </c>
    </row>
    <row r="86" spans="1:11">
      <c r="A86" s="24" t="s">
        <v>414</v>
      </c>
      <c r="B86" s="24" t="s">
        <v>6</v>
      </c>
      <c r="C86" s="26"/>
      <c r="D86" s="26"/>
      <c r="E86" s="26"/>
      <c r="F86" s="26"/>
      <c r="G86" s="26"/>
      <c r="H86" s="26"/>
      <c r="I86" s="26">
        <v>71732.91</v>
      </c>
      <c r="J86" s="26">
        <v>296535.06</v>
      </c>
      <c r="K86" s="29">
        <v>368267.97</v>
      </c>
    </row>
    <row r="87" spans="1:11">
      <c r="B87" s="24" t="s">
        <v>676</v>
      </c>
      <c r="C87" s="26">
        <v>142325.49</v>
      </c>
      <c r="D87" s="26"/>
      <c r="E87" s="26">
        <v>111703.55</v>
      </c>
      <c r="F87" s="26"/>
      <c r="G87" s="26"/>
      <c r="H87" s="26">
        <v>44778.95</v>
      </c>
      <c r="I87" s="26">
        <v>91592.989999999991</v>
      </c>
      <c r="J87" s="26"/>
      <c r="K87" s="29">
        <v>390400.98</v>
      </c>
    </row>
    <row r="88" spans="1:11">
      <c r="A88" s="24" t="s">
        <v>717</v>
      </c>
      <c r="C88" s="26">
        <v>142325.49</v>
      </c>
      <c r="D88" s="26"/>
      <c r="E88" s="26">
        <v>111703.55</v>
      </c>
      <c r="F88" s="26"/>
      <c r="G88" s="26"/>
      <c r="H88" s="26">
        <v>44778.95</v>
      </c>
      <c r="I88" s="26">
        <v>163325.9</v>
      </c>
      <c r="J88" s="26">
        <v>296535.06</v>
      </c>
      <c r="K88" s="29">
        <v>758668.95</v>
      </c>
    </row>
    <row r="89" spans="1:11">
      <c r="A89" s="24" t="s">
        <v>580</v>
      </c>
      <c r="B89" s="24" t="s">
        <v>6</v>
      </c>
      <c r="C89" s="26"/>
      <c r="D89" s="26"/>
      <c r="E89" s="26"/>
      <c r="F89" s="26"/>
      <c r="G89" s="26"/>
      <c r="H89" s="26"/>
      <c r="I89" s="26"/>
      <c r="J89" s="26">
        <v>357042.51999999996</v>
      </c>
      <c r="K89" s="29">
        <v>357042.51999999996</v>
      </c>
    </row>
    <row r="90" spans="1:11">
      <c r="B90" s="24" t="s">
        <v>676</v>
      </c>
      <c r="C90" s="26"/>
      <c r="D90" s="26"/>
      <c r="E90" s="26"/>
      <c r="F90" s="26">
        <v>100283.06</v>
      </c>
      <c r="G90" s="26"/>
      <c r="H90" s="26">
        <v>14966.49</v>
      </c>
      <c r="I90" s="26"/>
      <c r="J90" s="26"/>
      <c r="K90" s="29">
        <v>115249.55</v>
      </c>
    </row>
    <row r="91" spans="1:11">
      <c r="A91" s="24" t="s">
        <v>718</v>
      </c>
      <c r="C91" s="26"/>
      <c r="D91" s="26"/>
      <c r="E91" s="26"/>
      <c r="F91" s="26">
        <v>100283.06</v>
      </c>
      <c r="G91" s="26"/>
      <c r="H91" s="26">
        <v>14966.49</v>
      </c>
      <c r="I91" s="26"/>
      <c r="J91" s="26">
        <v>357042.51999999996</v>
      </c>
      <c r="K91" s="29">
        <v>472292.06999999995</v>
      </c>
    </row>
    <row r="92" spans="1:11">
      <c r="A92" s="24" t="s">
        <v>74</v>
      </c>
      <c r="B92" s="24" t="s">
        <v>6</v>
      </c>
      <c r="C92" s="26"/>
      <c r="D92" s="26"/>
      <c r="E92" s="26"/>
      <c r="F92" s="26"/>
      <c r="G92" s="26"/>
      <c r="H92" s="26"/>
      <c r="I92" s="26"/>
      <c r="J92" s="26">
        <v>390501.09</v>
      </c>
      <c r="K92" s="29">
        <v>390501.09</v>
      </c>
    </row>
    <row r="93" spans="1:11">
      <c r="B93" s="24" t="s">
        <v>676</v>
      </c>
      <c r="C93" s="26">
        <v>12458.91</v>
      </c>
      <c r="D93" s="26"/>
      <c r="E93" s="26"/>
      <c r="F93" s="26">
        <v>9562.83</v>
      </c>
      <c r="G93" s="26"/>
      <c r="H93" s="26"/>
      <c r="I93" s="26">
        <v>83446.77</v>
      </c>
      <c r="J93" s="26"/>
      <c r="K93" s="29">
        <v>105468.51000000001</v>
      </c>
    </row>
    <row r="94" spans="1:11">
      <c r="A94" s="24" t="s">
        <v>719</v>
      </c>
      <c r="C94" s="26">
        <v>12458.91</v>
      </c>
      <c r="D94" s="26"/>
      <c r="E94" s="26"/>
      <c r="F94" s="26">
        <v>9562.83</v>
      </c>
      <c r="G94" s="26"/>
      <c r="H94" s="26"/>
      <c r="I94" s="26">
        <v>83446.77</v>
      </c>
      <c r="J94" s="26">
        <v>390501.09</v>
      </c>
      <c r="K94" s="29">
        <v>495969.60000000003</v>
      </c>
    </row>
    <row r="95" spans="1:11">
      <c r="A95" s="24" t="s">
        <v>462</v>
      </c>
      <c r="B95" s="24" t="s">
        <v>6</v>
      </c>
      <c r="C95" s="26"/>
      <c r="D95" s="26"/>
      <c r="E95" s="26"/>
      <c r="F95" s="26"/>
      <c r="G95" s="26"/>
      <c r="H95" s="26"/>
      <c r="I95" s="26"/>
      <c r="J95" s="26">
        <v>90117.99</v>
      </c>
      <c r="K95" s="29">
        <v>90117.99</v>
      </c>
    </row>
    <row r="96" spans="1:11">
      <c r="B96" s="24" t="s">
        <v>676</v>
      </c>
      <c r="C96" s="26"/>
      <c r="D96" s="26"/>
      <c r="E96" s="26"/>
      <c r="F96" s="26"/>
      <c r="G96" s="26"/>
      <c r="H96" s="26"/>
      <c r="I96" s="26">
        <v>39310.410000000003</v>
      </c>
      <c r="J96" s="26"/>
      <c r="K96" s="29">
        <v>39310.410000000003</v>
      </c>
    </row>
    <row r="97" spans="1:11">
      <c r="A97" s="24" t="s">
        <v>720</v>
      </c>
      <c r="C97" s="26"/>
      <c r="D97" s="26"/>
      <c r="E97" s="26"/>
      <c r="F97" s="26"/>
      <c r="G97" s="26"/>
      <c r="H97" s="26"/>
      <c r="I97" s="26">
        <v>39310.410000000003</v>
      </c>
      <c r="J97" s="26">
        <v>90117.99</v>
      </c>
      <c r="K97" s="29">
        <v>129428.40000000001</v>
      </c>
    </row>
    <row r="98" spans="1:11">
      <c r="A98" s="24" t="s">
        <v>669</v>
      </c>
      <c r="B98" s="24" t="s">
        <v>6</v>
      </c>
      <c r="C98" s="26"/>
      <c r="D98" s="26"/>
      <c r="E98" s="26"/>
      <c r="F98" s="26"/>
      <c r="G98" s="26"/>
      <c r="H98" s="26"/>
      <c r="I98" s="26"/>
      <c r="J98" s="26">
        <v>79550.679999999993</v>
      </c>
      <c r="K98" s="29">
        <v>79550.679999999993</v>
      </c>
    </row>
    <row r="99" spans="1:11">
      <c r="B99" s="24" t="s">
        <v>676</v>
      </c>
      <c r="C99" s="26">
        <v>11644.73</v>
      </c>
      <c r="D99" s="26"/>
      <c r="E99" s="26"/>
      <c r="F99" s="26"/>
      <c r="G99" s="26"/>
      <c r="H99" s="26"/>
      <c r="I99" s="26">
        <v>39738.03</v>
      </c>
      <c r="J99" s="26"/>
      <c r="K99" s="29">
        <v>51382.759999999995</v>
      </c>
    </row>
    <row r="100" spans="1:11">
      <c r="A100" s="24" t="s">
        <v>721</v>
      </c>
      <c r="C100" s="26">
        <v>11644.73</v>
      </c>
      <c r="D100" s="26"/>
      <c r="E100" s="26"/>
      <c r="F100" s="26"/>
      <c r="G100" s="26"/>
      <c r="H100" s="26"/>
      <c r="I100" s="26">
        <v>39738.03</v>
      </c>
      <c r="J100" s="26">
        <v>79550.679999999993</v>
      </c>
      <c r="K100" s="29">
        <v>130933.43999999999</v>
      </c>
    </row>
    <row r="101" spans="1:11">
      <c r="A101" s="24" t="s">
        <v>442</v>
      </c>
      <c r="B101" s="24" t="s">
        <v>6</v>
      </c>
      <c r="C101" s="26"/>
      <c r="D101" s="26"/>
      <c r="E101" s="26"/>
      <c r="F101" s="26"/>
      <c r="G101" s="26"/>
      <c r="H101" s="26"/>
      <c r="I101" s="26"/>
      <c r="J101" s="26">
        <v>98901.89</v>
      </c>
      <c r="K101" s="29">
        <v>98901.89</v>
      </c>
    </row>
    <row r="102" spans="1:11">
      <c r="B102" s="24" t="s">
        <v>676</v>
      </c>
      <c r="C102" s="26">
        <v>103236.71</v>
      </c>
      <c r="D102" s="26"/>
      <c r="E102" s="26"/>
      <c r="F102" s="26"/>
      <c r="G102" s="26"/>
      <c r="H102" s="26"/>
      <c r="I102" s="26">
        <v>140136.25</v>
      </c>
      <c r="J102" s="26"/>
      <c r="K102" s="29">
        <v>243372.96000000002</v>
      </c>
    </row>
    <row r="103" spans="1:11">
      <c r="A103" s="24" t="s">
        <v>722</v>
      </c>
      <c r="C103" s="26">
        <v>103236.71</v>
      </c>
      <c r="D103" s="26"/>
      <c r="E103" s="26"/>
      <c r="F103" s="26"/>
      <c r="G103" s="26"/>
      <c r="H103" s="26"/>
      <c r="I103" s="26">
        <v>140136.25</v>
      </c>
      <c r="J103" s="26">
        <v>98901.89</v>
      </c>
      <c r="K103" s="29">
        <v>342274.85000000003</v>
      </c>
    </row>
    <row r="104" spans="1:11">
      <c r="A104" s="24" t="s">
        <v>380</v>
      </c>
      <c r="B104" s="24" t="s">
        <v>6</v>
      </c>
      <c r="C104" s="26"/>
      <c r="D104" s="26"/>
      <c r="E104" s="26"/>
      <c r="F104" s="26"/>
      <c r="G104" s="26"/>
      <c r="H104" s="26"/>
      <c r="I104" s="26"/>
      <c r="J104" s="26">
        <v>35932.71</v>
      </c>
      <c r="K104" s="29">
        <v>35932.71</v>
      </c>
    </row>
    <row r="105" spans="1:11">
      <c r="B105" s="24" t="s">
        <v>676</v>
      </c>
      <c r="C105" s="26">
        <v>205790.96000000002</v>
      </c>
      <c r="D105" s="26"/>
      <c r="E105" s="26">
        <v>62921.47</v>
      </c>
      <c r="F105" s="26"/>
      <c r="G105" s="26"/>
      <c r="H105" s="26">
        <v>151203.12</v>
      </c>
      <c r="I105" s="26">
        <v>212260.77000000002</v>
      </c>
      <c r="J105" s="26"/>
      <c r="K105" s="29">
        <v>632176.32000000007</v>
      </c>
    </row>
    <row r="106" spans="1:11">
      <c r="A106" s="24" t="s">
        <v>723</v>
      </c>
      <c r="C106" s="26">
        <v>205790.96000000002</v>
      </c>
      <c r="D106" s="26"/>
      <c r="E106" s="26">
        <v>62921.47</v>
      </c>
      <c r="F106" s="26"/>
      <c r="G106" s="26"/>
      <c r="H106" s="26">
        <v>151203.12</v>
      </c>
      <c r="I106" s="26">
        <v>212260.77000000002</v>
      </c>
      <c r="J106" s="26">
        <v>35932.71</v>
      </c>
      <c r="K106" s="29">
        <v>668109.03</v>
      </c>
    </row>
    <row r="107" spans="1:11">
      <c r="A107" s="24" t="s">
        <v>646</v>
      </c>
      <c r="B107" s="24" t="s">
        <v>6</v>
      </c>
      <c r="C107" s="26"/>
      <c r="D107" s="26"/>
      <c r="E107" s="26"/>
      <c r="F107" s="26"/>
      <c r="G107" s="26"/>
      <c r="H107" s="26"/>
      <c r="I107" s="26"/>
      <c r="J107" s="26">
        <v>185807.03999999998</v>
      </c>
      <c r="K107" s="29">
        <v>185807.03999999998</v>
      </c>
    </row>
    <row r="108" spans="1:11">
      <c r="B108" s="24" t="s">
        <v>676</v>
      </c>
      <c r="C108" s="26">
        <v>51340.22</v>
      </c>
      <c r="D108" s="26"/>
      <c r="E108" s="26"/>
      <c r="F108" s="26">
        <v>74511.61</v>
      </c>
      <c r="G108" s="26"/>
      <c r="H108" s="26"/>
      <c r="I108" s="26"/>
      <c r="J108" s="26"/>
      <c r="K108" s="29">
        <v>125851.83</v>
      </c>
    </row>
    <row r="109" spans="1:11">
      <c r="A109" s="24" t="s">
        <v>724</v>
      </c>
      <c r="C109" s="26">
        <v>51340.22</v>
      </c>
      <c r="D109" s="26"/>
      <c r="E109" s="26"/>
      <c r="F109" s="26">
        <v>74511.61</v>
      </c>
      <c r="G109" s="26"/>
      <c r="H109" s="26"/>
      <c r="I109" s="26"/>
      <c r="J109" s="26">
        <v>185807.03999999998</v>
      </c>
      <c r="K109" s="29">
        <v>311658.87</v>
      </c>
    </row>
    <row r="110" spans="1:11">
      <c r="A110" s="24" t="s">
        <v>638</v>
      </c>
      <c r="B110" s="24" t="s">
        <v>6</v>
      </c>
      <c r="C110" s="26"/>
      <c r="D110" s="26"/>
      <c r="E110" s="26"/>
      <c r="F110" s="26"/>
      <c r="G110" s="26"/>
      <c r="H110" s="26"/>
      <c r="I110" s="26"/>
      <c r="J110" s="26">
        <v>238366.33000000002</v>
      </c>
      <c r="K110" s="29">
        <v>238366.33000000002</v>
      </c>
    </row>
    <row r="111" spans="1:11">
      <c r="B111" s="24" t="s">
        <v>676</v>
      </c>
      <c r="C111" s="26">
        <v>53904.23</v>
      </c>
      <c r="D111" s="26">
        <v>49045.79</v>
      </c>
      <c r="E111" s="26"/>
      <c r="F111" s="26"/>
      <c r="G111" s="26"/>
      <c r="H111" s="26"/>
      <c r="I111" s="26">
        <v>119684.08</v>
      </c>
      <c r="J111" s="26"/>
      <c r="K111" s="29">
        <v>222634.1</v>
      </c>
    </row>
    <row r="112" spans="1:11">
      <c r="A112" s="24" t="s">
        <v>725</v>
      </c>
      <c r="C112" s="26">
        <v>53904.23</v>
      </c>
      <c r="D112" s="26">
        <v>49045.79</v>
      </c>
      <c r="E112" s="26"/>
      <c r="F112" s="26"/>
      <c r="G112" s="26"/>
      <c r="H112" s="26"/>
      <c r="I112" s="26">
        <v>119684.08</v>
      </c>
      <c r="J112" s="26">
        <v>238366.33000000002</v>
      </c>
      <c r="K112" s="29">
        <v>461000.43000000005</v>
      </c>
    </row>
    <row r="113" spans="1:11">
      <c r="A113" s="24" t="s">
        <v>83</v>
      </c>
      <c r="B113" s="24" t="s">
        <v>6</v>
      </c>
      <c r="C113" s="26"/>
      <c r="D113" s="26"/>
      <c r="E113" s="26"/>
      <c r="F113" s="26"/>
      <c r="G113" s="26"/>
      <c r="H113" s="26"/>
      <c r="I113" s="26"/>
      <c r="J113" s="26">
        <v>203075.58000000002</v>
      </c>
      <c r="K113" s="29">
        <v>203075.58000000002</v>
      </c>
    </row>
    <row r="114" spans="1:11">
      <c r="B114" s="24" t="s">
        <v>676</v>
      </c>
      <c r="C114" s="26">
        <v>59327.89</v>
      </c>
      <c r="D114" s="26"/>
      <c r="E114" s="26"/>
      <c r="F114" s="26">
        <v>101968.3</v>
      </c>
      <c r="G114" s="26"/>
      <c r="H114" s="26"/>
      <c r="I114" s="26"/>
      <c r="J114" s="26"/>
      <c r="K114" s="29">
        <v>161296.19</v>
      </c>
    </row>
    <row r="115" spans="1:11">
      <c r="A115" s="24" t="s">
        <v>726</v>
      </c>
      <c r="C115" s="26">
        <v>59327.89</v>
      </c>
      <c r="D115" s="26"/>
      <c r="E115" s="26"/>
      <c r="F115" s="26">
        <v>101968.3</v>
      </c>
      <c r="G115" s="26"/>
      <c r="H115" s="26"/>
      <c r="I115" s="26"/>
      <c r="J115" s="26">
        <v>203075.58000000002</v>
      </c>
      <c r="K115" s="29">
        <v>364371.77</v>
      </c>
    </row>
    <row r="116" spans="1:11">
      <c r="A116" s="24" t="s">
        <v>626</v>
      </c>
      <c r="B116" s="24" t="s">
        <v>6</v>
      </c>
      <c r="C116" s="26"/>
      <c r="D116" s="26"/>
      <c r="E116" s="26"/>
      <c r="F116" s="26"/>
      <c r="G116" s="26"/>
      <c r="H116" s="26"/>
      <c r="I116" s="26"/>
      <c r="J116" s="26">
        <v>81595.539999999994</v>
      </c>
      <c r="K116" s="29">
        <v>81595.539999999994</v>
      </c>
    </row>
    <row r="117" spans="1:11">
      <c r="B117" s="24" t="s">
        <v>676</v>
      </c>
      <c r="C117" s="26">
        <v>59484.480000000003</v>
      </c>
      <c r="D117" s="26"/>
      <c r="E117" s="26"/>
      <c r="F117" s="26"/>
      <c r="G117" s="26"/>
      <c r="H117" s="26"/>
      <c r="I117" s="26"/>
      <c r="J117" s="26"/>
      <c r="K117" s="29">
        <v>59484.480000000003</v>
      </c>
    </row>
    <row r="118" spans="1:11">
      <c r="A118" s="24" t="s">
        <v>727</v>
      </c>
      <c r="C118" s="26">
        <v>59484.480000000003</v>
      </c>
      <c r="D118" s="26"/>
      <c r="E118" s="26"/>
      <c r="F118" s="26"/>
      <c r="G118" s="26"/>
      <c r="H118" s="26"/>
      <c r="I118" s="26"/>
      <c r="J118" s="26">
        <v>81595.539999999994</v>
      </c>
      <c r="K118" s="29">
        <v>141080.01999999999</v>
      </c>
    </row>
    <row r="119" spans="1:11">
      <c r="A119" s="24" t="s">
        <v>389</v>
      </c>
      <c r="B119" s="24" t="s">
        <v>6</v>
      </c>
      <c r="C119" s="26"/>
      <c r="D119" s="26"/>
      <c r="E119" s="26"/>
      <c r="F119" s="26"/>
      <c r="G119" s="26"/>
      <c r="H119" s="26"/>
      <c r="I119" s="26"/>
      <c r="J119" s="26">
        <v>89800.87</v>
      </c>
      <c r="K119" s="29">
        <v>89800.87</v>
      </c>
    </row>
    <row r="120" spans="1:11">
      <c r="B120" s="24" t="s">
        <v>676</v>
      </c>
      <c r="C120" s="26">
        <v>154369.89000000001</v>
      </c>
      <c r="D120" s="26"/>
      <c r="E120" s="26">
        <v>21835.55</v>
      </c>
      <c r="F120" s="26"/>
      <c r="G120" s="26"/>
      <c r="H120" s="26"/>
      <c r="I120" s="26"/>
      <c r="J120" s="26"/>
      <c r="K120" s="29">
        <v>176205.44</v>
      </c>
    </row>
    <row r="121" spans="1:11">
      <c r="A121" s="24" t="s">
        <v>728</v>
      </c>
      <c r="C121" s="26">
        <v>154369.89000000001</v>
      </c>
      <c r="D121" s="26"/>
      <c r="E121" s="26">
        <v>21835.55</v>
      </c>
      <c r="F121" s="26"/>
      <c r="G121" s="26"/>
      <c r="H121" s="26"/>
      <c r="I121" s="26"/>
      <c r="J121" s="26">
        <v>89800.87</v>
      </c>
      <c r="K121" s="29">
        <v>266006.31</v>
      </c>
    </row>
    <row r="122" spans="1:11">
      <c r="A122" s="24" t="s">
        <v>149</v>
      </c>
      <c r="B122" s="24" t="s">
        <v>6</v>
      </c>
      <c r="C122" s="26"/>
      <c r="D122" s="26"/>
      <c r="E122" s="26"/>
      <c r="F122" s="26"/>
      <c r="G122" s="26"/>
      <c r="H122" s="26"/>
      <c r="I122" s="26">
        <v>90672.4</v>
      </c>
      <c r="J122" s="26">
        <v>168195.08000000002</v>
      </c>
      <c r="K122" s="29">
        <v>258867.48</v>
      </c>
    </row>
    <row r="123" spans="1:11">
      <c r="B123" s="24" t="s">
        <v>676</v>
      </c>
      <c r="C123" s="26">
        <v>117914.11</v>
      </c>
      <c r="D123" s="26">
        <v>110709.84</v>
      </c>
      <c r="E123" s="26"/>
      <c r="F123" s="26"/>
      <c r="G123" s="26"/>
      <c r="H123" s="26"/>
      <c r="I123" s="26">
        <v>7645.98</v>
      </c>
      <c r="J123" s="26"/>
      <c r="K123" s="29">
        <v>236269.93000000002</v>
      </c>
    </row>
    <row r="124" spans="1:11">
      <c r="A124" s="24" t="s">
        <v>729</v>
      </c>
      <c r="C124" s="26">
        <v>117914.11</v>
      </c>
      <c r="D124" s="26">
        <v>110709.84</v>
      </c>
      <c r="E124" s="26"/>
      <c r="F124" s="26"/>
      <c r="G124" s="26"/>
      <c r="H124" s="26"/>
      <c r="I124" s="26">
        <v>98318.37999999999</v>
      </c>
      <c r="J124" s="26">
        <v>168195.08000000002</v>
      </c>
      <c r="K124" s="29">
        <v>495137.41000000003</v>
      </c>
    </row>
    <row r="125" spans="1:11">
      <c r="A125" s="24" t="s">
        <v>386</v>
      </c>
      <c r="B125" s="24" t="s">
        <v>6</v>
      </c>
      <c r="C125" s="26"/>
      <c r="D125" s="26"/>
      <c r="E125" s="26"/>
      <c r="F125" s="26"/>
      <c r="G125" s="26"/>
      <c r="H125" s="26"/>
      <c r="I125" s="26"/>
      <c r="J125" s="26">
        <v>500028.89</v>
      </c>
      <c r="K125" s="29">
        <v>500028.89</v>
      </c>
    </row>
    <row r="126" spans="1:11">
      <c r="B126" s="24" t="s">
        <v>676</v>
      </c>
      <c r="C126" s="26">
        <v>235831.61</v>
      </c>
      <c r="D126" s="26"/>
      <c r="E126" s="26"/>
      <c r="F126" s="26"/>
      <c r="G126" s="26"/>
      <c r="H126" s="26">
        <v>39295.919999999998</v>
      </c>
      <c r="I126" s="26">
        <v>85752.72</v>
      </c>
      <c r="J126" s="26"/>
      <c r="K126" s="29">
        <v>360880.25</v>
      </c>
    </row>
    <row r="127" spans="1:11">
      <c r="A127" s="24" t="s">
        <v>730</v>
      </c>
      <c r="C127" s="26">
        <v>235831.61</v>
      </c>
      <c r="D127" s="26"/>
      <c r="E127" s="26"/>
      <c r="F127" s="26"/>
      <c r="G127" s="26"/>
      <c r="H127" s="26">
        <v>39295.919999999998</v>
      </c>
      <c r="I127" s="26">
        <v>85752.72</v>
      </c>
      <c r="J127" s="26">
        <v>500028.89</v>
      </c>
      <c r="K127" s="29">
        <v>860909.14</v>
      </c>
    </row>
    <row r="128" spans="1:11">
      <c r="A128" s="24" t="s">
        <v>354</v>
      </c>
      <c r="B128" s="24" t="s">
        <v>6</v>
      </c>
      <c r="C128" s="26"/>
      <c r="D128" s="26"/>
      <c r="E128" s="26"/>
      <c r="F128" s="26"/>
      <c r="G128" s="26"/>
      <c r="H128" s="26"/>
      <c r="I128" s="26"/>
      <c r="J128" s="26">
        <v>295930.42000000004</v>
      </c>
      <c r="K128" s="29">
        <v>295930.42000000004</v>
      </c>
    </row>
    <row r="129" spans="1:11">
      <c r="B129" s="24" t="s">
        <v>676</v>
      </c>
      <c r="C129" s="26"/>
      <c r="D129" s="26"/>
      <c r="E129" s="26"/>
      <c r="F129" s="26"/>
      <c r="G129" s="26"/>
      <c r="H129" s="26"/>
      <c r="I129" s="26">
        <v>82596.990000000005</v>
      </c>
      <c r="J129" s="26"/>
      <c r="K129" s="29">
        <v>82596.990000000005</v>
      </c>
    </row>
    <row r="130" spans="1:11">
      <c r="A130" s="24" t="s">
        <v>731</v>
      </c>
      <c r="C130" s="26"/>
      <c r="D130" s="26"/>
      <c r="E130" s="26"/>
      <c r="F130" s="26"/>
      <c r="G130" s="26"/>
      <c r="H130" s="26"/>
      <c r="I130" s="26">
        <v>82596.990000000005</v>
      </c>
      <c r="J130" s="26">
        <v>295930.42000000004</v>
      </c>
      <c r="K130" s="29">
        <v>378527.41000000003</v>
      </c>
    </row>
    <row r="131" spans="1:11">
      <c r="A131" s="24" t="s">
        <v>505</v>
      </c>
      <c r="B131" s="24" t="s">
        <v>6</v>
      </c>
      <c r="C131" s="26"/>
      <c r="D131" s="26"/>
      <c r="E131" s="26"/>
      <c r="F131" s="26"/>
      <c r="G131" s="26"/>
      <c r="H131" s="26"/>
      <c r="I131" s="26">
        <v>39158.31</v>
      </c>
      <c r="J131" s="26">
        <v>461156.65</v>
      </c>
      <c r="K131" s="29">
        <v>500314.96</v>
      </c>
    </row>
    <row r="132" spans="1:11">
      <c r="B132" s="24" t="s">
        <v>676</v>
      </c>
      <c r="C132" s="26">
        <v>116892.69</v>
      </c>
      <c r="D132" s="26"/>
      <c r="E132" s="26">
        <v>59749.84</v>
      </c>
      <c r="F132" s="26"/>
      <c r="G132" s="26"/>
      <c r="H132" s="26">
        <v>6884.63</v>
      </c>
      <c r="I132" s="26">
        <v>123088.38</v>
      </c>
      <c r="J132" s="26"/>
      <c r="K132" s="29">
        <v>306615.54000000004</v>
      </c>
    </row>
    <row r="133" spans="1:11">
      <c r="A133" s="24" t="s">
        <v>732</v>
      </c>
      <c r="C133" s="26">
        <v>116892.69</v>
      </c>
      <c r="D133" s="26"/>
      <c r="E133" s="26">
        <v>59749.84</v>
      </c>
      <c r="F133" s="26"/>
      <c r="G133" s="26"/>
      <c r="H133" s="26">
        <v>6884.63</v>
      </c>
      <c r="I133" s="26">
        <v>162246.69</v>
      </c>
      <c r="J133" s="26">
        <v>461156.65</v>
      </c>
      <c r="K133" s="29">
        <v>806930.5</v>
      </c>
    </row>
    <row r="134" spans="1:11">
      <c r="A134" s="24" t="s">
        <v>396</v>
      </c>
      <c r="B134" s="24" t="s">
        <v>6</v>
      </c>
      <c r="C134" s="26"/>
      <c r="D134" s="26"/>
      <c r="E134" s="26"/>
      <c r="F134" s="26"/>
      <c r="G134" s="26"/>
      <c r="H134" s="26"/>
      <c r="I134" s="26">
        <v>76508.56</v>
      </c>
      <c r="J134" s="26">
        <v>293674.52</v>
      </c>
      <c r="K134" s="29">
        <v>370183.08</v>
      </c>
    </row>
    <row r="135" spans="1:11">
      <c r="B135" s="24" t="s">
        <v>676</v>
      </c>
      <c r="C135" s="26">
        <v>161754.59999999998</v>
      </c>
      <c r="D135" s="26"/>
      <c r="E135" s="26">
        <v>116750.73</v>
      </c>
      <c r="F135" s="26">
        <v>36193.51</v>
      </c>
      <c r="G135" s="26"/>
      <c r="H135" s="26">
        <v>114490.83</v>
      </c>
      <c r="I135" s="26"/>
      <c r="J135" s="26"/>
      <c r="K135" s="29">
        <v>429189.67</v>
      </c>
    </row>
    <row r="136" spans="1:11">
      <c r="A136" s="24" t="s">
        <v>733</v>
      </c>
      <c r="C136" s="26">
        <v>161754.59999999998</v>
      </c>
      <c r="D136" s="26"/>
      <c r="E136" s="26">
        <v>116750.73</v>
      </c>
      <c r="F136" s="26">
        <v>36193.51</v>
      </c>
      <c r="G136" s="26"/>
      <c r="H136" s="26">
        <v>114490.83</v>
      </c>
      <c r="I136" s="26">
        <v>76508.56</v>
      </c>
      <c r="J136" s="26">
        <v>293674.52</v>
      </c>
      <c r="K136" s="29">
        <v>799372.75</v>
      </c>
    </row>
    <row r="137" spans="1:11">
      <c r="A137" s="24" t="s">
        <v>444</v>
      </c>
      <c r="B137" s="24" t="s">
        <v>6</v>
      </c>
      <c r="C137" s="26"/>
      <c r="D137" s="26"/>
      <c r="E137" s="26"/>
      <c r="F137" s="26"/>
      <c r="G137" s="26"/>
      <c r="H137" s="26"/>
      <c r="I137" s="26"/>
      <c r="J137" s="26">
        <v>93940.99</v>
      </c>
      <c r="K137" s="29">
        <v>93940.99</v>
      </c>
    </row>
    <row r="138" spans="1:11">
      <c r="B138" s="24" t="s">
        <v>676</v>
      </c>
      <c r="C138" s="26">
        <v>102246.76</v>
      </c>
      <c r="D138" s="26">
        <v>7282.23</v>
      </c>
      <c r="E138" s="26"/>
      <c r="F138" s="26"/>
      <c r="G138" s="26"/>
      <c r="H138" s="26">
        <v>105014.67</v>
      </c>
      <c r="I138" s="26">
        <v>108197.45</v>
      </c>
      <c r="J138" s="26"/>
      <c r="K138" s="29">
        <v>322741.11</v>
      </c>
    </row>
    <row r="139" spans="1:11">
      <c r="A139" s="24" t="s">
        <v>734</v>
      </c>
      <c r="C139" s="26">
        <v>102246.76</v>
      </c>
      <c r="D139" s="26">
        <v>7282.23</v>
      </c>
      <c r="E139" s="26"/>
      <c r="F139" s="26"/>
      <c r="G139" s="26"/>
      <c r="H139" s="26">
        <v>105014.67</v>
      </c>
      <c r="I139" s="26">
        <v>108197.45</v>
      </c>
      <c r="J139" s="26">
        <v>93940.99</v>
      </c>
      <c r="K139" s="29">
        <v>416682.1</v>
      </c>
    </row>
    <row r="140" spans="1:11">
      <c r="A140" s="24" t="s">
        <v>445</v>
      </c>
      <c r="B140" s="24" t="s">
        <v>6</v>
      </c>
      <c r="C140" s="26"/>
      <c r="D140" s="26"/>
      <c r="E140" s="26"/>
      <c r="F140" s="26"/>
      <c r="G140" s="26"/>
      <c r="H140" s="26"/>
      <c r="I140" s="26"/>
      <c r="J140" s="26">
        <v>230486.5</v>
      </c>
      <c r="K140" s="29">
        <v>230486.5</v>
      </c>
    </row>
    <row r="141" spans="1:11">
      <c r="B141" s="24" t="s">
        <v>676</v>
      </c>
      <c r="C141" s="26">
        <v>131884.07999999999</v>
      </c>
      <c r="D141" s="26"/>
      <c r="E141" s="26"/>
      <c r="F141" s="26"/>
      <c r="G141" s="26"/>
      <c r="H141" s="26"/>
      <c r="I141" s="26">
        <v>134342.5</v>
      </c>
      <c r="J141" s="26">
        <v>48442.43</v>
      </c>
      <c r="K141" s="29">
        <v>314669.00999999995</v>
      </c>
    </row>
    <row r="142" spans="1:11">
      <c r="A142" s="24" t="s">
        <v>735</v>
      </c>
      <c r="C142" s="26">
        <v>131884.07999999999</v>
      </c>
      <c r="D142" s="26"/>
      <c r="E142" s="26"/>
      <c r="F142" s="26"/>
      <c r="G142" s="26"/>
      <c r="H142" s="26"/>
      <c r="I142" s="26">
        <v>134342.5</v>
      </c>
      <c r="J142" s="26">
        <v>278928.93</v>
      </c>
      <c r="K142" s="29">
        <v>545155.51</v>
      </c>
    </row>
    <row r="143" spans="1:11">
      <c r="A143" s="24" t="s">
        <v>288</v>
      </c>
      <c r="B143" s="24" t="s">
        <v>6</v>
      </c>
      <c r="C143" s="26"/>
      <c r="D143" s="26"/>
      <c r="E143" s="26"/>
      <c r="F143" s="26"/>
      <c r="G143" s="26"/>
      <c r="H143" s="26"/>
      <c r="I143" s="26"/>
      <c r="J143" s="26">
        <v>252536.87000000002</v>
      </c>
      <c r="K143" s="29">
        <v>252536.87000000002</v>
      </c>
    </row>
    <row r="144" spans="1:11">
      <c r="B144" s="24" t="s">
        <v>676</v>
      </c>
      <c r="C144" s="26">
        <v>181869.88</v>
      </c>
      <c r="D144" s="26"/>
      <c r="E144" s="26">
        <v>81085.5</v>
      </c>
      <c r="F144" s="26"/>
      <c r="G144" s="26"/>
      <c r="H144" s="26"/>
      <c r="I144" s="26">
        <v>180918.6</v>
      </c>
      <c r="J144" s="26"/>
      <c r="K144" s="29">
        <v>443873.98</v>
      </c>
    </row>
    <row r="145" spans="1:11">
      <c r="A145" s="24" t="s">
        <v>736</v>
      </c>
      <c r="C145" s="26">
        <v>181869.88</v>
      </c>
      <c r="D145" s="26"/>
      <c r="E145" s="26">
        <v>81085.5</v>
      </c>
      <c r="F145" s="26"/>
      <c r="G145" s="26"/>
      <c r="H145" s="26"/>
      <c r="I145" s="26">
        <v>180918.6</v>
      </c>
      <c r="J145" s="26">
        <v>252536.87000000002</v>
      </c>
      <c r="K145" s="29">
        <v>696410.85</v>
      </c>
    </row>
    <row r="146" spans="1:11">
      <c r="A146" s="24" t="s">
        <v>234</v>
      </c>
      <c r="B146" s="24" t="s">
        <v>6</v>
      </c>
      <c r="C146" s="26"/>
      <c r="D146" s="26"/>
      <c r="E146" s="26"/>
      <c r="F146" s="26"/>
      <c r="G146" s="26"/>
      <c r="H146" s="26"/>
      <c r="I146" s="26"/>
      <c r="J146" s="26">
        <v>116309.84</v>
      </c>
      <c r="K146" s="29">
        <v>116309.84</v>
      </c>
    </row>
    <row r="147" spans="1:11">
      <c r="B147" s="24" t="s">
        <v>676</v>
      </c>
      <c r="C147" s="26">
        <v>398429.74</v>
      </c>
      <c r="D147" s="26"/>
      <c r="E147" s="26"/>
      <c r="F147" s="26">
        <v>96943.07</v>
      </c>
      <c r="G147" s="26"/>
      <c r="H147" s="26">
        <v>78876.88</v>
      </c>
      <c r="I147" s="26">
        <v>9464.23</v>
      </c>
      <c r="J147" s="26"/>
      <c r="K147" s="29">
        <v>583713.91999999993</v>
      </c>
    </row>
    <row r="148" spans="1:11">
      <c r="A148" s="24" t="s">
        <v>737</v>
      </c>
      <c r="C148" s="26">
        <v>398429.74</v>
      </c>
      <c r="D148" s="26"/>
      <c r="E148" s="26"/>
      <c r="F148" s="26">
        <v>96943.07</v>
      </c>
      <c r="G148" s="26"/>
      <c r="H148" s="26">
        <v>78876.88</v>
      </c>
      <c r="I148" s="26">
        <v>9464.23</v>
      </c>
      <c r="J148" s="26">
        <v>116309.84</v>
      </c>
      <c r="K148" s="29">
        <v>700023.75999999989</v>
      </c>
    </row>
    <row r="149" spans="1:11">
      <c r="A149" s="24" t="s">
        <v>130</v>
      </c>
      <c r="B149" s="24" t="s">
        <v>6</v>
      </c>
      <c r="C149" s="26"/>
      <c r="D149" s="26"/>
      <c r="E149" s="26"/>
      <c r="F149" s="26"/>
      <c r="G149" s="26"/>
      <c r="H149" s="26"/>
      <c r="I149" s="26"/>
      <c r="J149" s="26">
        <v>147032.85999999999</v>
      </c>
      <c r="K149" s="29">
        <v>147032.85999999999</v>
      </c>
    </row>
    <row r="150" spans="1:11">
      <c r="B150" s="24" t="s">
        <v>676</v>
      </c>
      <c r="C150" s="26">
        <v>81850.69</v>
      </c>
      <c r="D150" s="26"/>
      <c r="E150" s="26"/>
      <c r="F150" s="26">
        <v>217869.89</v>
      </c>
      <c r="G150" s="26"/>
      <c r="H150" s="26">
        <v>73469.03</v>
      </c>
      <c r="I150" s="26">
        <v>176552.11</v>
      </c>
      <c r="J150" s="26"/>
      <c r="K150" s="29">
        <v>549741.72</v>
      </c>
    </row>
    <row r="151" spans="1:11">
      <c r="A151" s="24" t="s">
        <v>738</v>
      </c>
      <c r="C151" s="26">
        <v>81850.69</v>
      </c>
      <c r="D151" s="26"/>
      <c r="E151" s="26"/>
      <c r="F151" s="26">
        <v>217869.89</v>
      </c>
      <c r="G151" s="26"/>
      <c r="H151" s="26">
        <v>73469.03</v>
      </c>
      <c r="I151" s="26">
        <v>176552.11</v>
      </c>
      <c r="J151" s="26">
        <v>147032.85999999999</v>
      </c>
      <c r="K151" s="29">
        <v>696774.58</v>
      </c>
    </row>
    <row r="152" spans="1:11">
      <c r="A152" s="24" t="s">
        <v>542</v>
      </c>
      <c r="B152" s="24" t="s">
        <v>6</v>
      </c>
      <c r="C152" s="26"/>
      <c r="D152" s="26"/>
      <c r="E152" s="26"/>
      <c r="F152" s="26"/>
      <c r="G152" s="26"/>
      <c r="H152" s="26"/>
      <c r="I152" s="26"/>
      <c r="J152" s="26">
        <v>317114.07999999996</v>
      </c>
      <c r="K152" s="29">
        <v>317114.07999999996</v>
      </c>
    </row>
    <row r="153" spans="1:11">
      <c r="B153" s="24" t="s">
        <v>676</v>
      </c>
      <c r="C153" s="26">
        <v>83066.53</v>
      </c>
      <c r="D153" s="26"/>
      <c r="E153" s="26"/>
      <c r="F153" s="26"/>
      <c r="G153" s="26">
        <v>187492.62</v>
      </c>
      <c r="H153" s="26"/>
      <c r="I153" s="26"/>
      <c r="J153" s="26"/>
      <c r="K153" s="29">
        <v>270559.15000000002</v>
      </c>
    </row>
    <row r="154" spans="1:11">
      <c r="A154" s="24" t="s">
        <v>739</v>
      </c>
      <c r="C154" s="26">
        <v>83066.53</v>
      </c>
      <c r="D154" s="26"/>
      <c r="E154" s="26"/>
      <c r="F154" s="26"/>
      <c r="G154" s="26">
        <v>187492.62</v>
      </c>
      <c r="H154" s="26"/>
      <c r="I154" s="26"/>
      <c r="J154" s="26">
        <v>317114.07999999996</v>
      </c>
      <c r="K154" s="29">
        <v>587673.23</v>
      </c>
    </row>
    <row r="155" spans="1:11">
      <c r="A155" s="24" t="s">
        <v>132</v>
      </c>
      <c r="B155" s="24" t="s">
        <v>6</v>
      </c>
      <c r="C155" s="26"/>
      <c r="D155" s="26"/>
      <c r="E155" s="26"/>
      <c r="F155" s="26"/>
      <c r="G155" s="26"/>
      <c r="H155" s="26"/>
      <c r="I155" s="26"/>
      <c r="J155" s="26">
        <v>159589.83000000002</v>
      </c>
      <c r="K155" s="29">
        <v>159589.83000000002</v>
      </c>
    </row>
    <row r="156" spans="1:11">
      <c r="B156" s="24" t="s">
        <v>676</v>
      </c>
      <c r="C156" s="26">
        <v>256926.25</v>
      </c>
      <c r="D156" s="26"/>
      <c r="E156" s="26">
        <v>41314.980000000003</v>
      </c>
      <c r="F156" s="26"/>
      <c r="G156" s="26">
        <v>19906.25</v>
      </c>
      <c r="H156" s="26"/>
      <c r="I156" s="26"/>
      <c r="J156" s="26"/>
      <c r="K156" s="29">
        <v>318147.48</v>
      </c>
    </row>
    <row r="157" spans="1:11">
      <c r="A157" s="24" t="s">
        <v>740</v>
      </c>
      <c r="C157" s="26">
        <v>256926.25</v>
      </c>
      <c r="D157" s="26"/>
      <c r="E157" s="26">
        <v>41314.980000000003</v>
      </c>
      <c r="F157" s="26"/>
      <c r="G157" s="26">
        <v>19906.25</v>
      </c>
      <c r="H157" s="26"/>
      <c r="I157" s="26"/>
      <c r="J157" s="26">
        <v>159589.83000000002</v>
      </c>
      <c r="K157" s="29">
        <v>477737.31</v>
      </c>
    </row>
    <row r="158" spans="1:11">
      <c r="A158" s="24" t="s">
        <v>337</v>
      </c>
      <c r="B158" s="24" t="s">
        <v>6</v>
      </c>
      <c r="C158" s="26"/>
      <c r="D158" s="26"/>
      <c r="E158" s="26"/>
      <c r="F158" s="26"/>
      <c r="G158" s="26"/>
      <c r="H158" s="26"/>
      <c r="I158" s="26"/>
      <c r="J158" s="26">
        <v>209032.94</v>
      </c>
      <c r="K158" s="29">
        <v>209032.94</v>
      </c>
    </row>
    <row r="159" spans="1:11">
      <c r="B159" s="24" t="s">
        <v>676</v>
      </c>
      <c r="C159" s="26">
        <v>131340</v>
      </c>
      <c r="D159" s="26">
        <v>3728.46</v>
      </c>
      <c r="E159" s="26"/>
      <c r="F159" s="26"/>
      <c r="G159" s="26"/>
      <c r="H159" s="26"/>
      <c r="I159" s="26">
        <v>14268.25</v>
      </c>
      <c r="J159" s="26"/>
      <c r="K159" s="29">
        <v>149336.71</v>
      </c>
    </row>
    <row r="160" spans="1:11">
      <c r="A160" s="24" t="s">
        <v>741</v>
      </c>
      <c r="C160" s="26">
        <v>131340</v>
      </c>
      <c r="D160" s="26">
        <v>3728.46</v>
      </c>
      <c r="E160" s="26"/>
      <c r="F160" s="26"/>
      <c r="G160" s="26"/>
      <c r="H160" s="26"/>
      <c r="I160" s="26">
        <v>14268.25</v>
      </c>
      <c r="J160" s="26">
        <v>209032.94</v>
      </c>
      <c r="K160" s="29">
        <v>358369.65</v>
      </c>
    </row>
    <row r="161" spans="1:11">
      <c r="A161" s="24" t="s">
        <v>51</v>
      </c>
      <c r="B161" s="24" t="s">
        <v>6</v>
      </c>
      <c r="C161" s="26"/>
      <c r="D161" s="26"/>
      <c r="E161" s="26"/>
      <c r="F161" s="26"/>
      <c r="G161" s="26"/>
      <c r="H161" s="26"/>
      <c r="I161" s="26"/>
      <c r="J161" s="26">
        <v>260112.61</v>
      </c>
      <c r="K161" s="29">
        <v>260112.61</v>
      </c>
    </row>
    <row r="162" spans="1:11">
      <c r="B162" s="24" t="s">
        <v>676</v>
      </c>
      <c r="C162" s="26">
        <v>177861.07</v>
      </c>
      <c r="D162" s="26"/>
      <c r="E162" s="26">
        <v>2073.52</v>
      </c>
      <c r="F162" s="26"/>
      <c r="G162" s="26">
        <v>36920.410000000003</v>
      </c>
      <c r="H162" s="26">
        <v>18539.04</v>
      </c>
      <c r="I162" s="26">
        <v>20326.349999999999</v>
      </c>
      <c r="J162" s="26"/>
      <c r="K162" s="29">
        <v>255720.39</v>
      </c>
    </row>
    <row r="163" spans="1:11">
      <c r="A163" s="24" t="s">
        <v>742</v>
      </c>
      <c r="C163" s="26">
        <v>177861.07</v>
      </c>
      <c r="D163" s="26"/>
      <c r="E163" s="26">
        <v>2073.52</v>
      </c>
      <c r="F163" s="26"/>
      <c r="G163" s="26">
        <v>36920.410000000003</v>
      </c>
      <c r="H163" s="26">
        <v>18539.04</v>
      </c>
      <c r="I163" s="26">
        <v>20326.349999999999</v>
      </c>
      <c r="J163" s="26">
        <v>260112.61</v>
      </c>
      <c r="K163" s="29">
        <v>515833</v>
      </c>
    </row>
    <row r="164" spans="1:11">
      <c r="A164" s="24" t="s">
        <v>31</v>
      </c>
      <c r="B164" s="24" t="s">
        <v>6</v>
      </c>
      <c r="C164" s="26"/>
      <c r="D164" s="26"/>
      <c r="E164" s="26"/>
      <c r="F164" s="26"/>
      <c r="G164" s="26"/>
      <c r="H164" s="26"/>
      <c r="I164" s="26"/>
      <c r="J164" s="26">
        <v>331916.18000000005</v>
      </c>
      <c r="K164" s="29">
        <v>331916.18000000005</v>
      </c>
    </row>
    <row r="165" spans="1:11">
      <c r="B165" s="24" t="s">
        <v>676</v>
      </c>
      <c r="C165" s="26">
        <v>261083.65</v>
      </c>
      <c r="D165" s="26"/>
      <c r="E165" s="26"/>
      <c r="F165" s="26"/>
      <c r="G165" s="26"/>
      <c r="H165" s="26">
        <v>35751.040000000001</v>
      </c>
      <c r="I165" s="26">
        <v>167571</v>
      </c>
      <c r="J165" s="26">
        <v>43059.19</v>
      </c>
      <c r="K165" s="29">
        <v>507464.88</v>
      </c>
    </row>
    <row r="166" spans="1:11">
      <c r="A166" s="24" t="s">
        <v>743</v>
      </c>
      <c r="C166" s="26">
        <v>261083.65</v>
      </c>
      <c r="D166" s="26"/>
      <c r="E166" s="26"/>
      <c r="F166" s="26"/>
      <c r="G166" s="26"/>
      <c r="H166" s="26">
        <v>35751.040000000001</v>
      </c>
      <c r="I166" s="26">
        <v>167571</v>
      </c>
      <c r="J166" s="26">
        <v>374975.37000000005</v>
      </c>
      <c r="K166" s="29">
        <v>839381.06</v>
      </c>
    </row>
    <row r="167" spans="1:11">
      <c r="A167" s="24" t="s">
        <v>274</v>
      </c>
      <c r="B167" s="24" t="s">
        <v>6</v>
      </c>
      <c r="C167" s="26"/>
      <c r="D167" s="26"/>
      <c r="E167" s="26"/>
      <c r="F167" s="26"/>
      <c r="G167" s="26"/>
      <c r="H167" s="26"/>
      <c r="I167" s="26"/>
      <c r="J167" s="26">
        <v>381672.18000000005</v>
      </c>
      <c r="K167" s="29">
        <v>381672.18000000005</v>
      </c>
    </row>
    <row r="168" spans="1:11">
      <c r="B168" s="24" t="s">
        <v>676</v>
      </c>
      <c r="C168" s="26">
        <v>99963.47</v>
      </c>
      <c r="D168" s="26"/>
      <c r="E168" s="26"/>
      <c r="F168" s="26"/>
      <c r="G168" s="26"/>
      <c r="H168" s="26"/>
      <c r="I168" s="26"/>
      <c r="J168" s="26"/>
      <c r="K168" s="29">
        <v>99963.47</v>
      </c>
    </row>
    <row r="169" spans="1:11">
      <c r="A169" s="24" t="s">
        <v>744</v>
      </c>
      <c r="C169" s="26">
        <v>99963.47</v>
      </c>
      <c r="D169" s="26"/>
      <c r="E169" s="26"/>
      <c r="F169" s="26"/>
      <c r="G169" s="26"/>
      <c r="H169" s="26"/>
      <c r="I169" s="26"/>
      <c r="J169" s="26">
        <v>381672.18000000005</v>
      </c>
      <c r="K169" s="29">
        <v>481635.65</v>
      </c>
    </row>
    <row r="170" spans="1:11">
      <c r="A170" s="24" t="s">
        <v>585</v>
      </c>
      <c r="B170" s="24" t="s">
        <v>6</v>
      </c>
      <c r="C170" s="26"/>
      <c r="D170" s="26"/>
      <c r="E170" s="26"/>
      <c r="F170" s="26"/>
      <c r="G170" s="26"/>
      <c r="H170" s="26"/>
      <c r="I170" s="26"/>
      <c r="J170" s="26">
        <v>50469.21</v>
      </c>
      <c r="K170" s="29">
        <v>50469.21</v>
      </c>
    </row>
    <row r="171" spans="1:11">
      <c r="B171" s="24" t="s">
        <v>676</v>
      </c>
      <c r="C171" s="26">
        <v>53060.56</v>
      </c>
      <c r="D171" s="26"/>
      <c r="E171" s="26"/>
      <c r="F171" s="26"/>
      <c r="G171" s="26"/>
      <c r="H171" s="26"/>
      <c r="I171" s="26"/>
      <c r="J171" s="26"/>
      <c r="K171" s="29">
        <v>53060.56</v>
      </c>
    </row>
    <row r="172" spans="1:11">
      <c r="A172" s="24" t="s">
        <v>745</v>
      </c>
      <c r="C172" s="26">
        <v>53060.56</v>
      </c>
      <c r="D172" s="26"/>
      <c r="E172" s="26"/>
      <c r="F172" s="26"/>
      <c r="G172" s="26"/>
      <c r="H172" s="26"/>
      <c r="I172" s="26"/>
      <c r="J172" s="26">
        <v>50469.21</v>
      </c>
      <c r="K172" s="29">
        <v>103529.76999999999</v>
      </c>
    </row>
    <row r="173" spans="1:11">
      <c r="A173" s="24" t="s">
        <v>332</v>
      </c>
      <c r="B173" s="24" t="s">
        <v>6</v>
      </c>
      <c r="C173" s="26"/>
      <c r="D173" s="26"/>
      <c r="E173" s="26"/>
      <c r="F173" s="26"/>
      <c r="G173" s="26"/>
      <c r="H173" s="26"/>
      <c r="I173" s="26"/>
      <c r="J173" s="26">
        <v>435578.12</v>
      </c>
      <c r="K173" s="29">
        <v>435578.12</v>
      </c>
    </row>
    <row r="174" spans="1:11">
      <c r="B174" s="24" t="s">
        <v>676</v>
      </c>
      <c r="C174" s="26">
        <v>52157.91</v>
      </c>
      <c r="D174" s="26"/>
      <c r="E174" s="26"/>
      <c r="F174" s="26"/>
      <c r="G174" s="26"/>
      <c r="H174" s="26"/>
      <c r="I174" s="26">
        <v>61350.48</v>
      </c>
      <c r="J174" s="26"/>
      <c r="K174" s="29">
        <v>113508.39000000001</v>
      </c>
    </row>
    <row r="175" spans="1:11">
      <c r="A175" s="24" t="s">
        <v>746</v>
      </c>
      <c r="C175" s="26">
        <v>52157.91</v>
      </c>
      <c r="D175" s="26"/>
      <c r="E175" s="26"/>
      <c r="F175" s="26"/>
      <c r="G175" s="26"/>
      <c r="H175" s="26"/>
      <c r="I175" s="26">
        <v>61350.48</v>
      </c>
      <c r="J175" s="26">
        <v>435578.12</v>
      </c>
      <c r="K175" s="29">
        <v>549086.51</v>
      </c>
    </row>
    <row r="176" spans="1:11">
      <c r="A176" s="24" t="s">
        <v>434</v>
      </c>
      <c r="B176" s="24" t="s">
        <v>6</v>
      </c>
      <c r="C176" s="26"/>
      <c r="D176" s="26"/>
      <c r="E176" s="26"/>
      <c r="F176" s="26"/>
      <c r="G176" s="26"/>
      <c r="H176" s="26"/>
      <c r="I176" s="26"/>
      <c r="J176" s="26">
        <v>125270.13</v>
      </c>
      <c r="K176" s="29">
        <v>125270.13</v>
      </c>
    </row>
    <row r="177" spans="1:11">
      <c r="B177" s="24" t="s">
        <v>676</v>
      </c>
      <c r="C177" s="26"/>
      <c r="D177" s="26"/>
      <c r="E177" s="26"/>
      <c r="F177" s="26">
        <v>18949.27</v>
      </c>
      <c r="G177" s="26">
        <v>115443.07</v>
      </c>
      <c r="H177" s="26"/>
      <c r="I177" s="26"/>
      <c r="J177" s="26"/>
      <c r="K177" s="29">
        <v>134392.34</v>
      </c>
    </row>
    <row r="178" spans="1:11">
      <c r="A178" s="24" t="s">
        <v>747</v>
      </c>
      <c r="C178" s="26"/>
      <c r="D178" s="26"/>
      <c r="E178" s="26"/>
      <c r="F178" s="26">
        <v>18949.27</v>
      </c>
      <c r="G178" s="26">
        <v>115443.07</v>
      </c>
      <c r="H178" s="26"/>
      <c r="I178" s="26"/>
      <c r="J178" s="26">
        <v>125270.13</v>
      </c>
      <c r="K178" s="29">
        <v>259662.47</v>
      </c>
    </row>
    <row r="179" spans="1:11">
      <c r="A179" s="24" t="s">
        <v>415</v>
      </c>
      <c r="B179" s="24" t="s">
        <v>6</v>
      </c>
      <c r="C179" s="26"/>
      <c r="D179" s="26"/>
      <c r="E179" s="26"/>
      <c r="F179" s="26"/>
      <c r="G179" s="26"/>
      <c r="H179" s="26"/>
      <c r="I179" s="26"/>
      <c r="J179" s="26">
        <v>110577.43000000001</v>
      </c>
      <c r="K179" s="29">
        <v>110577.43000000001</v>
      </c>
    </row>
    <row r="180" spans="1:11">
      <c r="B180" s="24" t="s">
        <v>676</v>
      </c>
      <c r="C180" s="26"/>
      <c r="D180" s="26">
        <v>61894.31</v>
      </c>
      <c r="E180" s="26"/>
      <c r="F180" s="26"/>
      <c r="G180" s="26"/>
      <c r="H180" s="26">
        <v>119558</v>
      </c>
      <c r="I180" s="26">
        <v>62613.65</v>
      </c>
      <c r="J180" s="26"/>
      <c r="K180" s="29">
        <v>244065.96</v>
      </c>
    </row>
    <row r="181" spans="1:11">
      <c r="A181" s="24" t="s">
        <v>748</v>
      </c>
      <c r="C181" s="26"/>
      <c r="D181" s="26">
        <v>61894.31</v>
      </c>
      <c r="E181" s="26"/>
      <c r="F181" s="26"/>
      <c r="G181" s="26"/>
      <c r="H181" s="26">
        <v>119558</v>
      </c>
      <c r="I181" s="26">
        <v>62613.65</v>
      </c>
      <c r="J181" s="26">
        <v>110577.43000000001</v>
      </c>
      <c r="K181" s="29">
        <v>354643.39</v>
      </c>
    </row>
    <row r="182" spans="1:11">
      <c r="A182" s="24" t="s">
        <v>360</v>
      </c>
      <c r="B182" s="24" t="s">
        <v>6</v>
      </c>
      <c r="C182" s="26"/>
      <c r="D182" s="26"/>
      <c r="E182" s="26"/>
      <c r="F182" s="26"/>
      <c r="G182" s="26"/>
      <c r="H182" s="26"/>
      <c r="I182" s="26"/>
      <c r="J182" s="26">
        <v>107198.19</v>
      </c>
      <c r="K182" s="29">
        <v>107198.19</v>
      </c>
    </row>
    <row r="183" spans="1:11">
      <c r="B183" s="24" t="s">
        <v>676</v>
      </c>
      <c r="C183" s="26">
        <v>306225.55</v>
      </c>
      <c r="D183" s="26"/>
      <c r="E183" s="26">
        <v>75923.33</v>
      </c>
      <c r="F183" s="26"/>
      <c r="G183" s="26"/>
      <c r="H183" s="26">
        <v>167992.03</v>
      </c>
      <c r="I183" s="26">
        <v>72686.89</v>
      </c>
      <c r="J183" s="26"/>
      <c r="K183" s="29">
        <v>622827.80000000005</v>
      </c>
    </row>
    <row r="184" spans="1:11">
      <c r="A184" s="24" t="s">
        <v>749</v>
      </c>
      <c r="C184" s="26">
        <v>306225.55</v>
      </c>
      <c r="D184" s="26"/>
      <c r="E184" s="26">
        <v>75923.33</v>
      </c>
      <c r="F184" s="26"/>
      <c r="G184" s="26"/>
      <c r="H184" s="26">
        <v>167992.03</v>
      </c>
      <c r="I184" s="26">
        <v>72686.89</v>
      </c>
      <c r="J184" s="26">
        <v>107198.19</v>
      </c>
      <c r="K184" s="29">
        <v>730025.99</v>
      </c>
    </row>
    <row r="185" spans="1:11">
      <c r="A185" s="24" t="s">
        <v>371</v>
      </c>
      <c r="B185" s="24" t="s">
        <v>6</v>
      </c>
      <c r="C185" s="26"/>
      <c r="D185" s="26"/>
      <c r="E185" s="26"/>
      <c r="F185" s="26"/>
      <c r="G185" s="26"/>
      <c r="H185" s="26"/>
      <c r="I185" s="26"/>
      <c r="J185" s="26">
        <v>99055.15</v>
      </c>
      <c r="K185" s="29">
        <v>99055.15</v>
      </c>
    </row>
    <row r="186" spans="1:11">
      <c r="B186" s="24" t="s">
        <v>676</v>
      </c>
      <c r="C186" s="26">
        <v>168778.72</v>
      </c>
      <c r="D186" s="26"/>
      <c r="E186" s="26">
        <v>27298.69</v>
      </c>
      <c r="F186" s="26">
        <v>65556.17</v>
      </c>
      <c r="G186" s="26"/>
      <c r="H186" s="26"/>
      <c r="I186" s="26">
        <v>63521.14</v>
      </c>
      <c r="J186" s="26"/>
      <c r="K186" s="29">
        <v>325154.72000000003</v>
      </c>
    </row>
    <row r="187" spans="1:11">
      <c r="A187" s="24" t="s">
        <v>750</v>
      </c>
      <c r="C187" s="26">
        <v>168778.72</v>
      </c>
      <c r="D187" s="26"/>
      <c r="E187" s="26">
        <v>27298.69</v>
      </c>
      <c r="F187" s="26">
        <v>65556.17</v>
      </c>
      <c r="G187" s="26"/>
      <c r="H187" s="26"/>
      <c r="I187" s="26">
        <v>63521.14</v>
      </c>
      <c r="J187" s="26">
        <v>99055.15</v>
      </c>
      <c r="K187" s="29">
        <v>424209.87</v>
      </c>
    </row>
    <row r="188" spans="1:11">
      <c r="A188" s="24" t="s">
        <v>522</v>
      </c>
      <c r="B188" s="24" t="s">
        <v>6</v>
      </c>
      <c r="C188" s="26"/>
      <c r="D188" s="26"/>
      <c r="E188" s="26"/>
      <c r="F188" s="26"/>
      <c r="G188" s="26"/>
      <c r="H188" s="26"/>
      <c r="I188" s="26"/>
      <c r="J188" s="26">
        <v>33084.370000000003</v>
      </c>
      <c r="K188" s="29">
        <v>33084.370000000003</v>
      </c>
    </row>
    <row r="189" spans="1:11">
      <c r="B189" s="24" t="s">
        <v>676</v>
      </c>
      <c r="C189" s="26">
        <v>39619.49</v>
      </c>
      <c r="D189" s="26">
        <v>56269.27</v>
      </c>
      <c r="E189" s="26"/>
      <c r="F189" s="26"/>
      <c r="G189" s="26">
        <v>108892.81</v>
      </c>
      <c r="H189" s="26">
        <v>75096.53</v>
      </c>
      <c r="I189" s="26">
        <v>34227.82</v>
      </c>
      <c r="J189" s="26"/>
      <c r="K189" s="29">
        <v>314105.92</v>
      </c>
    </row>
    <row r="190" spans="1:11">
      <c r="A190" s="24" t="s">
        <v>751</v>
      </c>
      <c r="C190" s="26">
        <v>39619.49</v>
      </c>
      <c r="D190" s="26">
        <v>56269.27</v>
      </c>
      <c r="E190" s="26"/>
      <c r="F190" s="26"/>
      <c r="G190" s="26">
        <v>108892.81</v>
      </c>
      <c r="H190" s="26">
        <v>75096.53</v>
      </c>
      <c r="I190" s="26">
        <v>34227.82</v>
      </c>
      <c r="J190" s="26">
        <v>33084.370000000003</v>
      </c>
      <c r="K190" s="29">
        <v>347190.29</v>
      </c>
    </row>
    <row r="191" spans="1:11">
      <c r="A191" s="24" t="s">
        <v>636</v>
      </c>
      <c r="B191" s="24" t="s">
        <v>676</v>
      </c>
      <c r="C191" s="26">
        <v>79317.5</v>
      </c>
      <c r="D191" s="26"/>
      <c r="E191" s="26"/>
      <c r="F191" s="26"/>
      <c r="G191" s="26"/>
      <c r="H191" s="26"/>
      <c r="I191" s="26">
        <v>134534.85999999999</v>
      </c>
      <c r="J191" s="26"/>
      <c r="K191" s="29">
        <v>213852.36</v>
      </c>
    </row>
    <row r="192" spans="1:11">
      <c r="A192" s="24" t="s">
        <v>752</v>
      </c>
      <c r="C192" s="26">
        <v>79317.5</v>
      </c>
      <c r="D192" s="26"/>
      <c r="E192" s="26"/>
      <c r="F192" s="26"/>
      <c r="G192" s="26"/>
      <c r="H192" s="26"/>
      <c r="I192" s="26">
        <v>134534.85999999999</v>
      </c>
      <c r="J192" s="26"/>
      <c r="K192" s="29">
        <v>213852.36</v>
      </c>
    </row>
    <row r="193" spans="1:11">
      <c r="A193" s="24" t="s">
        <v>385</v>
      </c>
      <c r="B193" s="24" t="s">
        <v>6</v>
      </c>
      <c r="C193" s="26"/>
      <c r="D193" s="26"/>
      <c r="E193" s="26"/>
      <c r="F193" s="26"/>
      <c r="G193" s="26"/>
      <c r="H193" s="26"/>
      <c r="I193" s="26"/>
      <c r="J193" s="26">
        <v>393434.67000000004</v>
      </c>
      <c r="K193" s="29">
        <v>393434.67000000004</v>
      </c>
    </row>
    <row r="194" spans="1:11">
      <c r="B194" s="24" t="s">
        <v>676</v>
      </c>
      <c r="C194" s="26">
        <v>2056.88</v>
      </c>
      <c r="D194" s="26"/>
      <c r="E194" s="26"/>
      <c r="F194" s="26"/>
      <c r="G194" s="26"/>
      <c r="H194" s="26"/>
      <c r="I194" s="26"/>
      <c r="J194" s="26"/>
      <c r="K194" s="29">
        <v>2056.88</v>
      </c>
    </row>
    <row r="195" spans="1:11">
      <c r="A195" s="24" t="s">
        <v>753</v>
      </c>
      <c r="C195" s="26">
        <v>2056.88</v>
      </c>
      <c r="D195" s="26"/>
      <c r="E195" s="26"/>
      <c r="F195" s="26"/>
      <c r="G195" s="26"/>
      <c r="H195" s="26"/>
      <c r="I195" s="26"/>
      <c r="J195" s="26">
        <v>393434.67000000004</v>
      </c>
      <c r="K195" s="29">
        <v>395491.55000000005</v>
      </c>
    </row>
    <row r="196" spans="1:11">
      <c r="A196" s="24" t="s">
        <v>540</v>
      </c>
      <c r="B196" s="24" t="s">
        <v>6</v>
      </c>
      <c r="C196" s="26"/>
      <c r="D196" s="26"/>
      <c r="E196" s="26"/>
      <c r="F196" s="26"/>
      <c r="G196" s="26"/>
      <c r="H196" s="26"/>
      <c r="I196" s="26"/>
      <c r="J196" s="26">
        <v>220814.33999999997</v>
      </c>
      <c r="K196" s="29">
        <v>220814.33999999997</v>
      </c>
    </row>
    <row r="197" spans="1:11">
      <c r="B197" s="24" t="s">
        <v>676</v>
      </c>
      <c r="C197" s="26">
        <v>185582.83000000002</v>
      </c>
      <c r="D197" s="26"/>
      <c r="E197" s="26"/>
      <c r="F197" s="26"/>
      <c r="G197" s="26">
        <v>85278.35</v>
      </c>
      <c r="H197" s="26"/>
      <c r="I197" s="26">
        <v>7811.62</v>
      </c>
      <c r="J197" s="26"/>
      <c r="K197" s="29">
        <v>278672.80000000005</v>
      </c>
    </row>
    <row r="198" spans="1:11">
      <c r="A198" s="24" t="s">
        <v>754</v>
      </c>
      <c r="C198" s="26">
        <v>185582.83000000002</v>
      </c>
      <c r="D198" s="26"/>
      <c r="E198" s="26"/>
      <c r="F198" s="26"/>
      <c r="G198" s="26">
        <v>85278.35</v>
      </c>
      <c r="H198" s="26"/>
      <c r="I198" s="26">
        <v>7811.62</v>
      </c>
      <c r="J198" s="26">
        <v>220814.33999999997</v>
      </c>
      <c r="K198" s="29">
        <v>499487.14</v>
      </c>
    </row>
    <row r="199" spans="1:11">
      <c r="A199" s="24" t="s">
        <v>642</v>
      </c>
      <c r="B199" s="24" t="s">
        <v>6</v>
      </c>
      <c r="C199" s="26"/>
      <c r="D199" s="26"/>
      <c r="E199" s="26"/>
      <c r="F199" s="26"/>
      <c r="G199" s="26"/>
      <c r="H199" s="26"/>
      <c r="I199" s="26"/>
      <c r="J199" s="26">
        <v>91199.75</v>
      </c>
      <c r="K199" s="29">
        <v>91199.75</v>
      </c>
    </row>
    <row r="200" spans="1:11">
      <c r="B200" s="24" t="s">
        <v>676</v>
      </c>
      <c r="C200" s="26"/>
      <c r="D200" s="26"/>
      <c r="E200" s="26">
        <v>39198.57</v>
      </c>
      <c r="F200" s="26">
        <v>15363.19</v>
      </c>
      <c r="G200" s="26"/>
      <c r="H200" s="26">
        <v>11867.05</v>
      </c>
      <c r="I200" s="26"/>
      <c r="J200" s="26"/>
      <c r="K200" s="29">
        <v>66428.81</v>
      </c>
    </row>
    <row r="201" spans="1:11">
      <c r="A201" s="24" t="s">
        <v>755</v>
      </c>
      <c r="C201" s="26"/>
      <c r="D201" s="26"/>
      <c r="E201" s="26">
        <v>39198.57</v>
      </c>
      <c r="F201" s="26">
        <v>15363.19</v>
      </c>
      <c r="G201" s="26"/>
      <c r="H201" s="26">
        <v>11867.05</v>
      </c>
      <c r="I201" s="26"/>
      <c r="J201" s="26">
        <v>91199.75</v>
      </c>
      <c r="K201" s="29">
        <v>157628.56</v>
      </c>
    </row>
    <row r="202" spans="1:11">
      <c r="A202" s="24" t="s">
        <v>658</v>
      </c>
      <c r="B202" s="24" t="s">
        <v>676</v>
      </c>
      <c r="C202" s="26"/>
      <c r="D202" s="26"/>
      <c r="E202" s="26"/>
      <c r="F202" s="26">
        <v>116852.52</v>
      </c>
      <c r="G202" s="26"/>
      <c r="H202" s="26"/>
      <c r="I202" s="26">
        <v>116861.94</v>
      </c>
      <c r="J202" s="26"/>
      <c r="K202" s="29">
        <v>233714.46000000002</v>
      </c>
    </row>
    <row r="203" spans="1:11">
      <c r="A203" s="24" t="s">
        <v>756</v>
      </c>
      <c r="C203" s="26"/>
      <c r="D203" s="26"/>
      <c r="E203" s="26"/>
      <c r="F203" s="26">
        <v>116852.52</v>
      </c>
      <c r="G203" s="26"/>
      <c r="H203" s="26"/>
      <c r="I203" s="26">
        <v>116861.94</v>
      </c>
      <c r="J203" s="26"/>
      <c r="K203" s="29">
        <v>233714.46000000002</v>
      </c>
    </row>
    <row r="204" spans="1:11">
      <c r="A204" s="24" t="s">
        <v>398</v>
      </c>
      <c r="B204" s="24" t="s">
        <v>6</v>
      </c>
      <c r="C204" s="26"/>
      <c r="D204" s="26"/>
      <c r="E204" s="26"/>
      <c r="F204" s="26"/>
      <c r="G204" s="26"/>
      <c r="H204" s="26"/>
      <c r="I204" s="26"/>
      <c r="J204" s="26">
        <v>181457.78</v>
      </c>
      <c r="K204" s="29">
        <v>181457.78</v>
      </c>
    </row>
    <row r="205" spans="1:11">
      <c r="B205" s="24" t="s">
        <v>676</v>
      </c>
      <c r="C205" s="26">
        <v>153389.59000000003</v>
      </c>
      <c r="D205" s="26"/>
      <c r="E205" s="26"/>
      <c r="F205" s="26"/>
      <c r="G205" s="26">
        <v>89239.66</v>
      </c>
      <c r="H205" s="26"/>
      <c r="I205" s="26"/>
      <c r="J205" s="26"/>
      <c r="K205" s="29">
        <v>242629.25000000003</v>
      </c>
    </row>
    <row r="206" spans="1:11">
      <c r="A206" s="24" t="s">
        <v>757</v>
      </c>
      <c r="C206" s="26">
        <v>153389.59000000003</v>
      </c>
      <c r="D206" s="26"/>
      <c r="E206" s="26"/>
      <c r="F206" s="26"/>
      <c r="G206" s="26">
        <v>89239.66</v>
      </c>
      <c r="H206" s="26"/>
      <c r="I206" s="26"/>
      <c r="J206" s="26">
        <v>181457.78</v>
      </c>
      <c r="K206" s="29">
        <v>424087.03</v>
      </c>
    </row>
    <row r="207" spans="1:11">
      <c r="A207" s="24" t="s">
        <v>90</v>
      </c>
      <c r="B207" s="24" t="s">
        <v>6</v>
      </c>
      <c r="C207" s="26"/>
      <c r="D207" s="26"/>
      <c r="E207" s="26"/>
      <c r="F207" s="26"/>
      <c r="G207" s="26"/>
      <c r="H207" s="26"/>
      <c r="I207" s="26"/>
      <c r="J207" s="26">
        <v>41057.06</v>
      </c>
      <c r="K207" s="29">
        <v>41057.06</v>
      </c>
    </row>
    <row r="208" spans="1:11">
      <c r="B208" s="24" t="s">
        <v>676</v>
      </c>
      <c r="C208" s="26">
        <v>51330.85</v>
      </c>
      <c r="D208" s="26"/>
      <c r="E208" s="26"/>
      <c r="F208" s="26"/>
      <c r="G208" s="26"/>
      <c r="H208" s="26">
        <v>131275.07</v>
      </c>
      <c r="I208" s="26">
        <v>82381.789999999994</v>
      </c>
      <c r="J208" s="26"/>
      <c r="K208" s="29">
        <v>264987.71000000002</v>
      </c>
    </row>
    <row r="209" spans="1:11">
      <c r="A209" s="24" t="s">
        <v>758</v>
      </c>
      <c r="C209" s="26">
        <v>51330.85</v>
      </c>
      <c r="D209" s="26"/>
      <c r="E209" s="26"/>
      <c r="F209" s="26"/>
      <c r="G209" s="26"/>
      <c r="H209" s="26">
        <v>131275.07</v>
      </c>
      <c r="I209" s="26">
        <v>82381.789999999994</v>
      </c>
      <c r="J209" s="26">
        <v>41057.06</v>
      </c>
      <c r="K209" s="29">
        <v>306044.77</v>
      </c>
    </row>
    <row r="210" spans="1:11">
      <c r="A210" s="24" t="s">
        <v>422</v>
      </c>
      <c r="B210" s="24" t="s">
        <v>6</v>
      </c>
      <c r="C210" s="26"/>
      <c r="D210" s="26"/>
      <c r="E210" s="26"/>
      <c r="F210" s="26"/>
      <c r="G210" s="26"/>
      <c r="H210" s="26"/>
      <c r="I210" s="26"/>
      <c r="J210" s="26">
        <v>109180.72</v>
      </c>
      <c r="K210" s="29">
        <v>109180.72</v>
      </c>
    </row>
    <row r="211" spans="1:11">
      <c r="B211" s="24" t="s">
        <v>676</v>
      </c>
      <c r="C211" s="26">
        <v>23246.03</v>
      </c>
      <c r="D211" s="26"/>
      <c r="E211" s="26"/>
      <c r="F211" s="26"/>
      <c r="G211" s="26"/>
      <c r="H211" s="26"/>
      <c r="I211" s="26"/>
      <c r="J211" s="26"/>
      <c r="K211" s="29">
        <v>23246.03</v>
      </c>
    </row>
    <row r="212" spans="1:11">
      <c r="A212" s="24" t="s">
        <v>759</v>
      </c>
      <c r="C212" s="26">
        <v>23246.03</v>
      </c>
      <c r="D212" s="26"/>
      <c r="E212" s="26"/>
      <c r="F212" s="26"/>
      <c r="G212" s="26"/>
      <c r="H212" s="26"/>
      <c r="I212" s="26"/>
      <c r="J212" s="26">
        <v>109180.72</v>
      </c>
      <c r="K212" s="29">
        <v>132426.75</v>
      </c>
    </row>
    <row r="213" spans="1:11">
      <c r="A213" s="24" t="s">
        <v>473</v>
      </c>
      <c r="B213" s="24" t="s">
        <v>6</v>
      </c>
      <c r="C213" s="26"/>
      <c r="D213" s="26"/>
      <c r="E213" s="26"/>
      <c r="F213" s="26"/>
      <c r="G213" s="26"/>
      <c r="H213" s="26"/>
      <c r="I213" s="26"/>
      <c r="J213" s="26">
        <v>86994.83</v>
      </c>
      <c r="K213" s="29">
        <v>86994.83</v>
      </c>
    </row>
    <row r="214" spans="1:11">
      <c r="B214" s="24" t="s">
        <v>676</v>
      </c>
      <c r="C214" s="26">
        <v>26691.98</v>
      </c>
      <c r="D214" s="26">
        <v>55921.37</v>
      </c>
      <c r="E214" s="26">
        <v>118678.16</v>
      </c>
      <c r="F214" s="26"/>
      <c r="G214" s="26">
        <v>69924.600000000006</v>
      </c>
      <c r="H214" s="26">
        <v>85189.57</v>
      </c>
      <c r="I214" s="26"/>
      <c r="J214" s="26"/>
      <c r="K214" s="29">
        <v>356405.68</v>
      </c>
    </row>
    <row r="215" spans="1:11">
      <c r="A215" s="24" t="s">
        <v>760</v>
      </c>
      <c r="C215" s="26">
        <v>26691.98</v>
      </c>
      <c r="D215" s="26">
        <v>55921.37</v>
      </c>
      <c r="E215" s="26">
        <v>118678.16</v>
      </c>
      <c r="F215" s="26"/>
      <c r="G215" s="26">
        <v>69924.600000000006</v>
      </c>
      <c r="H215" s="26">
        <v>85189.57</v>
      </c>
      <c r="I215" s="26"/>
      <c r="J215" s="26">
        <v>86994.83</v>
      </c>
      <c r="K215" s="29">
        <v>443400.51</v>
      </c>
    </row>
    <row r="216" spans="1:11">
      <c r="A216" s="24" t="s">
        <v>113</v>
      </c>
      <c r="B216" s="24" t="s">
        <v>6</v>
      </c>
      <c r="C216" s="26"/>
      <c r="D216" s="26"/>
      <c r="E216" s="26"/>
      <c r="F216" s="26"/>
      <c r="G216" s="26"/>
      <c r="H216" s="26"/>
      <c r="I216" s="26"/>
      <c r="J216" s="26">
        <v>152506.47999999998</v>
      </c>
      <c r="K216" s="29">
        <v>152506.47999999998</v>
      </c>
    </row>
    <row r="217" spans="1:11">
      <c r="B217" s="24" t="s">
        <v>676</v>
      </c>
      <c r="C217" s="26"/>
      <c r="D217" s="26"/>
      <c r="E217" s="26"/>
      <c r="F217" s="26">
        <v>114300.09</v>
      </c>
      <c r="G217" s="26"/>
      <c r="H217" s="26">
        <v>205700.97</v>
      </c>
      <c r="I217" s="26">
        <v>93425.93</v>
      </c>
      <c r="J217" s="26"/>
      <c r="K217" s="29">
        <v>413426.99</v>
      </c>
    </row>
    <row r="218" spans="1:11">
      <c r="A218" s="24" t="s">
        <v>761</v>
      </c>
      <c r="C218" s="26"/>
      <c r="D218" s="26"/>
      <c r="E218" s="26"/>
      <c r="F218" s="26">
        <v>114300.09</v>
      </c>
      <c r="G218" s="26"/>
      <c r="H218" s="26">
        <v>205700.97</v>
      </c>
      <c r="I218" s="26">
        <v>93425.93</v>
      </c>
      <c r="J218" s="26">
        <v>152506.47999999998</v>
      </c>
      <c r="K218" s="29">
        <v>565933.47</v>
      </c>
    </row>
    <row r="219" spans="1:11">
      <c r="A219" s="24" t="s">
        <v>554</v>
      </c>
      <c r="B219" s="24" t="s">
        <v>6</v>
      </c>
      <c r="C219" s="26"/>
      <c r="D219" s="26"/>
      <c r="E219" s="26"/>
      <c r="F219" s="26"/>
      <c r="G219" s="26"/>
      <c r="H219" s="26"/>
      <c r="I219" s="26"/>
      <c r="J219" s="26">
        <v>172915.25</v>
      </c>
      <c r="K219" s="29">
        <v>172915.25</v>
      </c>
    </row>
    <row r="220" spans="1:11">
      <c r="B220" s="24" t="s">
        <v>676</v>
      </c>
      <c r="C220" s="26">
        <v>64059.14</v>
      </c>
      <c r="D220" s="26"/>
      <c r="E220" s="26"/>
      <c r="F220" s="26"/>
      <c r="G220" s="26"/>
      <c r="H220" s="26">
        <v>48797.73</v>
      </c>
      <c r="I220" s="26"/>
      <c r="J220" s="26"/>
      <c r="K220" s="29">
        <v>112856.87</v>
      </c>
    </row>
    <row r="221" spans="1:11">
      <c r="A221" s="24" t="s">
        <v>762</v>
      </c>
      <c r="C221" s="26">
        <v>64059.14</v>
      </c>
      <c r="D221" s="26"/>
      <c r="E221" s="26"/>
      <c r="F221" s="26"/>
      <c r="G221" s="26"/>
      <c r="H221" s="26">
        <v>48797.73</v>
      </c>
      <c r="I221" s="26"/>
      <c r="J221" s="26">
        <v>172915.25</v>
      </c>
      <c r="K221" s="29">
        <v>285772.12</v>
      </c>
    </row>
    <row r="222" spans="1:11">
      <c r="A222" s="24" t="s">
        <v>567</v>
      </c>
      <c r="B222" s="24" t="s">
        <v>6</v>
      </c>
      <c r="C222" s="26"/>
      <c r="D222" s="26"/>
      <c r="E222" s="26"/>
      <c r="F222" s="26"/>
      <c r="G222" s="26"/>
      <c r="H222" s="26"/>
      <c r="I222" s="26"/>
      <c r="J222" s="26">
        <v>227156.13</v>
      </c>
      <c r="K222" s="29">
        <v>227156.13</v>
      </c>
    </row>
    <row r="223" spans="1:11">
      <c r="B223" s="24" t="s">
        <v>676</v>
      </c>
      <c r="C223" s="26"/>
      <c r="D223" s="26"/>
      <c r="E223" s="26"/>
      <c r="F223" s="26"/>
      <c r="G223" s="26">
        <v>46991.5</v>
      </c>
      <c r="H223" s="26"/>
      <c r="I223" s="26">
        <v>3394.29</v>
      </c>
      <c r="J223" s="26"/>
      <c r="K223" s="29">
        <v>50385.79</v>
      </c>
    </row>
    <row r="224" spans="1:11">
      <c r="A224" s="24" t="s">
        <v>763</v>
      </c>
      <c r="C224" s="26"/>
      <c r="D224" s="26"/>
      <c r="E224" s="26"/>
      <c r="F224" s="26"/>
      <c r="G224" s="26">
        <v>46991.5</v>
      </c>
      <c r="H224" s="26"/>
      <c r="I224" s="26">
        <v>3394.29</v>
      </c>
      <c r="J224" s="26">
        <v>227156.13</v>
      </c>
      <c r="K224" s="29">
        <v>277541.92</v>
      </c>
    </row>
    <row r="225" spans="1:11">
      <c r="A225" s="24" t="s">
        <v>605</v>
      </c>
      <c r="B225" s="24" t="s">
        <v>6</v>
      </c>
      <c r="C225" s="26"/>
      <c r="D225" s="26"/>
      <c r="E225" s="26"/>
      <c r="F225" s="26"/>
      <c r="G225" s="26"/>
      <c r="H225" s="26"/>
      <c r="I225" s="26"/>
      <c r="J225" s="26">
        <v>2541.87</v>
      </c>
      <c r="K225" s="29">
        <v>2541.87</v>
      </c>
    </row>
    <row r="226" spans="1:11">
      <c r="B226" s="24" t="s">
        <v>676</v>
      </c>
      <c r="C226" s="26">
        <v>66715.960000000006</v>
      </c>
      <c r="D226" s="26"/>
      <c r="E226" s="26"/>
      <c r="F226" s="26"/>
      <c r="G226" s="26"/>
      <c r="H226" s="26"/>
      <c r="I226" s="26"/>
      <c r="J226" s="26"/>
      <c r="K226" s="29">
        <v>66715.960000000006</v>
      </c>
    </row>
    <row r="227" spans="1:11">
      <c r="A227" s="24" t="s">
        <v>764</v>
      </c>
      <c r="C227" s="26">
        <v>66715.960000000006</v>
      </c>
      <c r="D227" s="26"/>
      <c r="E227" s="26"/>
      <c r="F227" s="26"/>
      <c r="G227" s="26"/>
      <c r="H227" s="26"/>
      <c r="I227" s="26"/>
      <c r="J227" s="26">
        <v>2541.87</v>
      </c>
      <c r="K227" s="29">
        <v>69257.83</v>
      </c>
    </row>
    <row r="228" spans="1:11">
      <c r="A228" s="24" t="s">
        <v>566</v>
      </c>
      <c r="B228" s="24" t="s">
        <v>6</v>
      </c>
      <c r="C228" s="26"/>
      <c r="D228" s="26"/>
      <c r="E228" s="26"/>
      <c r="F228" s="26"/>
      <c r="G228" s="26"/>
      <c r="H228" s="26"/>
      <c r="I228" s="26"/>
      <c r="J228" s="26">
        <v>235340.91999999998</v>
      </c>
      <c r="K228" s="29">
        <v>235340.91999999998</v>
      </c>
    </row>
    <row r="229" spans="1:11">
      <c r="B229" s="24" t="s">
        <v>676</v>
      </c>
      <c r="C229" s="26">
        <v>125859.6</v>
      </c>
      <c r="D229" s="26">
        <v>118748.59</v>
      </c>
      <c r="E229" s="26"/>
      <c r="F229" s="26"/>
      <c r="G229" s="26"/>
      <c r="H229" s="26">
        <v>34619.69</v>
      </c>
      <c r="I229" s="26">
        <v>179705.58000000002</v>
      </c>
      <c r="J229" s="26"/>
      <c r="K229" s="29">
        <v>458933.46</v>
      </c>
    </row>
    <row r="230" spans="1:11">
      <c r="A230" s="24" t="s">
        <v>765</v>
      </c>
      <c r="C230" s="26">
        <v>125859.6</v>
      </c>
      <c r="D230" s="26">
        <v>118748.59</v>
      </c>
      <c r="E230" s="26"/>
      <c r="F230" s="26"/>
      <c r="G230" s="26"/>
      <c r="H230" s="26">
        <v>34619.69</v>
      </c>
      <c r="I230" s="26">
        <v>179705.58000000002</v>
      </c>
      <c r="J230" s="26">
        <v>235340.91999999998</v>
      </c>
      <c r="K230" s="29">
        <v>694274.38</v>
      </c>
    </row>
    <row r="231" spans="1:11">
      <c r="A231" s="24" t="s">
        <v>604</v>
      </c>
      <c r="B231" s="24" t="s">
        <v>6</v>
      </c>
      <c r="C231" s="26"/>
      <c r="D231" s="26"/>
      <c r="E231" s="26"/>
      <c r="F231" s="26"/>
      <c r="G231" s="26"/>
      <c r="H231" s="26"/>
      <c r="I231" s="26"/>
      <c r="J231" s="26">
        <v>298504.08999999997</v>
      </c>
      <c r="K231" s="29">
        <v>298504.08999999997</v>
      </c>
    </row>
    <row r="232" spans="1:11">
      <c r="B232" s="24" t="s">
        <v>676</v>
      </c>
      <c r="C232" s="26">
        <v>149798.88</v>
      </c>
      <c r="D232" s="26"/>
      <c r="E232" s="26"/>
      <c r="F232" s="26"/>
      <c r="G232" s="26"/>
      <c r="H232" s="26"/>
      <c r="I232" s="26"/>
      <c r="J232" s="26"/>
      <c r="K232" s="29">
        <v>149798.88</v>
      </c>
    </row>
    <row r="233" spans="1:11">
      <c r="A233" s="24" t="s">
        <v>766</v>
      </c>
      <c r="C233" s="26">
        <v>149798.88</v>
      </c>
      <c r="D233" s="26"/>
      <c r="E233" s="26"/>
      <c r="F233" s="26"/>
      <c r="G233" s="26"/>
      <c r="H233" s="26"/>
      <c r="I233" s="26"/>
      <c r="J233" s="26">
        <v>298504.08999999997</v>
      </c>
      <c r="K233" s="29">
        <v>448302.97</v>
      </c>
    </row>
    <row r="234" spans="1:11">
      <c r="A234" s="24" t="s">
        <v>177</v>
      </c>
      <c r="B234" s="24" t="s">
        <v>6</v>
      </c>
      <c r="C234" s="26"/>
      <c r="D234" s="26"/>
      <c r="E234" s="26"/>
      <c r="F234" s="26"/>
      <c r="G234" s="26"/>
      <c r="H234" s="26"/>
      <c r="I234" s="26"/>
      <c r="J234" s="26">
        <v>277361.57</v>
      </c>
      <c r="K234" s="29">
        <v>277361.57</v>
      </c>
    </row>
    <row r="235" spans="1:11">
      <c r="B235" s="24" t="s">
        <v>676</v>
      </c>
      <c r="C235" s="26">
        <v>64836.04</v>
      </c>
      <c r="D235" s="26"/>
      <c r="E235" s="26"/>
      <c r="F235" s="26">
        <v>68022.61</v>
      </c>
      <c r="G235" s="26"/>
      <c r="H235" s="26">
        <v>109343.5</v>
      </c>
      <c r="I235" s="26">
        <v>124072.93</v>
      </c>
      <c r="J235" s="26"/>
      <c r="K235" s="29">
        <v>366275.07999999996</v>
      </c>
    </row>
    <row r="236" spans="1:11">
      <c r="A236" s="24" t="s">
        <v>767</v>
      </c>
      <c r="C236" s="26">
        <v>64836.04</v>
      </c>
      <c r="D236" s="26"/>
      <c r="E236" s="26"/>
      <c r="F236" s="26">
        <v>68022.61</v>
      </c>
      <c r="G236" s="26"/>
      <c r="H236" s="26">
        <v>109343.5</v>
      </c>
      <c r="I236" s="26">
        <v>124072.93</v>
      </c>
      <c r="J236" s="26">
        <v>277361.57</v>
      </c>
      <c r="K236" s="29">
        <v>643636.64999999991</v>
      </c>
    </row>
    <row r="237" spans="1:11">
      <c r="A237" s="24" t="s">
        <v>242</v>
      </c>
      <c r="B237" s="24" t="s">
        <v>6</v>
      </c>
      <c r="C237" s="26"/>
      <c r="D237" s="26"/>
      <c r="E237" s="26"/>
      <c r="F237" s="26"/>
      <c r="G237" s="26"/>
      <c r="H237" s="26"/>
      <c r="I237" s="26"/>
      <c r="J237" s="26">
        <v>242529.80000000002</v>
      </c>
      <c r="K237" s="29">
        <v>242529.80000000002</v>
      </c>
    </row>
    <row r="238" spans="1:11">
      <c r="B238" s="24" t="s">
        <v>676</v>
      </c>
      <c r="C238" s="26">
        <v>74403.73</v>
      </c>
      <c r="D238" s="26"/>
      <c r="E238" s="26"/>
      <c r="F238" s="26"/>
      <c r="G238" s="26"/>
      <c r="H238" s="26"/>
      <c r="I238" s="26">
        <v>117734.18</v>
      </c>
      <c r="J238" s="26"/>
      <c r="K238" s="29">
        <v>192137.90999999997</v>
      </c>
    </row>
    <row r="239" spans="1:11">
      <c r="A239" s="24" t="s">
        <v>768</v>
      </c>
      <c r="C239" s="26">
        <v>74403.73</v>
      </c>
      <c r="D239" s="26"/>
      <c r="E239" s="26"/>
      <c r="F239" s="26"/>
      <c r="G239" s="26"/>
      <c r="H239" s="26"/>
      <c r="I239" s="26">
        <v>117734.18</v>
      </c>
      <c r="J239" s="26">
        <v>242529.80000000002</v>
      </c>
      <c r="K239" s="29">
        <v>434667.70999999996</v>
      </c>
    </row>
    <row r="240" spans="1:11">
      <c r="A240" s="24" t="s">
        <v>98</v>
      </c>
      <c r="B240" s="24" t="s">
        <v>6</v>
      </c>
      <c r="C240" s="26"/>
      <c r="D240" s="26"/>
      <c r="E240" s="26"/>
      <c r="F240" s="26"/>
      <c r="G240" s="26"/>
      <c r="H240" s="26"/>
      <c r="I240" s="26"/>
      <c r="J240" s="26">
        <v>316355.63999999996</v>
      </c>
      <c r="K240" s="29">
        <v>316355.63999999996</v>
      </c>
    </row>
    <row r="241" spans="1:11">
      <c r="B241" s="24" t="s">
        <v>676</v>
      </c>
      <c r="C241" s="26"/>
      <c r="D241" s="26"/>
      <c r="E241" s="26"/>
      <c r="F241" s="26"/>
      <c r="G241" s="26"/>
      <c r="H241" s="26">
        <v>51593.05</v>
      </c>
      <c r="I241" s="26">
        <v>75849.75</v>
      </c>
      <c r="J241" s="26"/>
      <c r="K241" s="29">
        <v>127442.8</v>
      </c>
    </row>
    <row r="242" spans="1:11">
      <c r="A242" s="24" t="s">
        <v>769</v>
      </c>
      <c r="C242" s="26"/>
      <c r="D242" s="26"/>
      <c r="E242" s="26"/>
      <c r="F242" s="26"/>
      <c r="G242" s="26"/>
      <c r="H242" s="26">
        <v>51593.05</v>
      </c>
      <c r="I242" s="26">
        <v>75849.75</v>
      </c>
      <c r="J242" s="26">
        <v>316355.63999999996</v>
      </c>
      <c r="K242" s="29">
        <v>443798.43999999994</v>
      </c>
    </row>
    <row r="243" spans="1:11">
      <c r="A243" s="24" t="s">
        <v>314</v>
      </c>
      <c r="B243" s="24" t="s">
        <v>6</v>
      </c>
      <c r="C243" s="26"/>
      <c r="D243" s="26"/>
      <c r="E243" s="26"/>
      <c r="F243" s="26"/>
      <c r="G243" s="26"/>
      <c r="H243" s="26"/>
      <c r="I243" s="26"/>
      <c r="J243" s="26">
        <v>451249.11</v>
      </c>
      <c r="K243" s="29">
        <v>451249.11</v>
      </c>
    </row>
    <row r="244" spans="1:11">
      <c r="B244" s="24" t="s">
        <v>676</v>
      </c>
      <c r="C244" s="26">
        <v>30672.52</v>
      </c>
      <c r="D244" s="26"/>
      <c r="E244" s="26">
        <v>56080</v>
      </c>
      <c r="F244" s="26"/>
      <c r="G244" s="26"/>
      <c r="H244" s="26"/>
      <c r="I244" s="26">
        <v>61836.959999999999</v>
      </c>
      <c r="J244" s="26"/>
      <c r="K244" s="29">
        <v>148589.48000000001</v>
      </c>
    </row>
    <row r="245" spans="1:11">
      <c r="A245" s="24" t="s">
        <v>770</v>
      </c>
      <c r="C245" s="26">
        <v>30672.52</v>
      </c>
      <c r="D245" s="26"/>
      <c r="E245" s="26">
        <v>56080</v>
      </c>
      <c r="F245" s="26"/>
      <c r="G245" s="26"/>
      <c r="H245" s="26"/>
      <c r="I245" s="26">
        <v>61836.959999999999</v>
      </c>
      <c r="J245" s="26">
        <v>451249.11</v>
      </c>
      <c r="K245" s="29">
        <v>599838.59</v>
      </c>
    </row>
    <row r="246" spans="1:11">
      <c r="A246" s="24" t="s">
        <v>178</v>
      </c>
      <c r="B246" s="24" t="s">
        <v>6</v>
      </c>
      <c r="C246" s="26"/>
      <c r="D246" s="26"/>
      <c r="E246" s="26"/>
      <c r="F246" s="26"/>
      <c r="G246" s="26"/>
      <c r="H246" s="26"/>
      <c r="I246" s="26"/>
      <c r="J246" s="26">
        <v>130692.31</v>
      </c>
      <c r="K246" s="29">
        <v>130692.31</v>
      </c>
    </row>
    <row r="247" spans="1:11">
      <c r="B247" s="24" t="s">
        <v>676</v>
      </c>
      <c r="C247" s="26"/>
      <c r="D247" s="26"/>
      <c r="E247" s="26"/>
      <c r="F247" s="26"/>
      <c r="G247" s="26"/>
      <c r="H247" s="26"/>
      <c r="I247" s="26">
        <v>101894.82</v>
      </c>
      <c r="J247" s="26"/>
      <c r="K247" s="29">
        <v>101894.82</v>
      </c>
    </row>
    <row r="248" spans="1:11">
      <c r="A248" s="24" t="s">
        <v>771</v>
      </c>
      <c r="C248" s="26"/>
      <c r="D248" s="26"/>
      <c r="E248" s="26"/>
      <c r="F248" s="26"/>
      <c r="G248" s="26"/>
      <c r="H248" s="26"/>
      <c r="I248" s="26">
        <v>101894.82</v>
      </c>
      <c r="J248" s="26">
        <v>130692.31</v>
      </c>
      <c r="K248" s="29">
        <v>232587.13</v>
      </c>
    </row>
    <row r="249" spans="1:11">
      <c r="A249" s="24" t="s">
        <v>559</v>
      </c>
      <c r="B249" s="24" t="s">
        <v>6</v>
      </c>
      <c r="C249" s="26"/>
      <c r="D249" s="26"/>
      <c r="E249" s="26"/>
      <c r="F249" s="26"/>
      <c r="G249" s="26"/>
      <c r="H249" s="26"/>
      <c r="I249" s="26"/>
      <c r="J249" s="26">
        <v>183859.77999999997</v>
      </c>
      <c r="K249" s="29">
        <v>183859.77999999997</v>
      </c>
    </row>
    <row r="250" spans="1:11">
      <c r="B250" s="24" t="s">
        <v>676</v>
      </c>
      <c r="C250" s="26"/>
      <c r="D250" s="26"/>
      <c r="E250" s="26"/>
      <c r="F250" s="26"/>
      <c r="G250" s="26"/>
      <c r="H250" s="26">
        <v>119318.5</v>
      </c>
      <c r="I250" s="26"/>
      <c r="J250" s="26"/>
      <c r="K250" s="29">
        <v>119318.5</v>
      </c>
    </row>
    <row r="251" spans="1:11">
      <c r="A251" s="24" t="s">
        <v>772</v>
      </c>
      <c r="C251" s="26"/>
      <c r="D251" s="26"/>
      <c r="E251" s="26"/>
      <c r="F251" s="26"/>
      <c r="G251" s="26"/>
      <c r="H251" s="26">
        <v>119318.5</v>
      </c>
      <c r="I251" s="26"/>
      <c r="J251" s="26">
        <v>183859.77999999997</v>
      </c>
      <c r="K251" s="29">
        <v>303178.27999999997</v>
      </c>
    </row>
    <row r="252" spans="1:11">
      <c r="A252" s="24" t="s">
        <v>71</v>
      </c>
      <c r="B252" s="24" t="s">
        <v>6</v>
      </c>
      <c r="C252" s="26"/>
      <c r="D252" s="26"/>
      <c r="E252" s="26"/>
      <c r="F252" s="26"/>
      <c r="G252" s="26"/>
      <c r="H252" s="26"/>
      <c r="I252" s="26"/>
      <c r="J252" s="26">
        <v>182268.44</v>
      </c>
      <c r="K252" s="29">
        <v>182268.44</v>
      </c>
    </row>
    <row r="253" spans="1:11">
      <c r="B253" s="24" t="s">
        <v>676</v>
      </c>
      <c r="C253" s="26">
        <v>69921.899999999994</v>
      </c>
      <c r="D253" s="26"/>
      <c r="E253" s="26"/>
      <c r="F253" s="26"/>
      <c r="G253" s="26">
        <v>74726.009999999995</v>
      </c>
      <c r="H253" s="26"/>
      <c r="I253" s="26">
        <v>80919.41</v>
      </c>
      <c r="J253" s="26"/>
      <c r="K253" s="29">
        <v>225567.31999999998</v>
      </c>
    </row>
    <row r="254" spans="1:11">
      <c r="A254" s="24" t="s">
        <v>773</v>
      </c>
      <c r="C254" s="26">
        <v>69921.899999999994</v>
      </c>
      <c r="D254" s="26"/>
      <c r="E254" s="26"/>
      <c r="F254" s="26"/>
      <c r="G254" s="26">
        <v>74726.009999999995</v>
      </c>
      <c r="H254" s="26"/>
      <c r="I254" s="26">
        <v>80919.41</v>
      </c>
      <c r="J254" s="26">
        <v>182268.44</v>
      </c>
      <c r="K254" s="29">
        <v>407835.76</v>
      </c>
    </row>
    <row r="255" spans="1:11">
      <c r="A255" s="24" t="s">
        <v>267</v>
      </c>
      <c r="B255" s="24" t="s">
        <v>6</v>
      </c>
      <c r="C255" s="26"/>
      <c r="D255" s="26"/>
      <c r="E255" s="26"/>
      <c r="F255" s="26"/>
      <c r="G255" s="26"/>
      <c r="H255" s="26"/>
      <c r="I255" s="26"/>
      <c r="J255" s="26">
        <v>106366.88</v>
      </c>
      <c r="K255" s="29">
        <v>106366.88</v>
      </c>
    </row>
    <row r="256" spans="1:11">
      <c r="B256" s="24" t="s">
        <v>676</v>
      </c>
      <c r="C256" s="26">
        <v>231085.74</v>
      </c>
      <c r="D256" s="26">
        <v>69324.289999999994</v>
      </c>
      <c r="E256" s="26"/>
      <c r="F256" s="26"/>
      <c r="G256" s="26"/>
      <c r="H256" s="26"/>
      <c r="I256" s="26"/>
      <c r="J256" s="26"/>
      <c r="K256" s="29">
        <v>300410.02999999997</v>
      </c>
    </row>
    <row r="257" spans="1:11">
      <c r="A257" s="24" t="s">
        <v>774</v>
      </c>
      <c r="C257" s="26">
        <v>231085.74</v>
      </c>
      <c r="D257" s="26">
        <v>69324.289999999994</v>
      </c>
      <c r="E257" s="26"/>
      <c r="F257" s="26"/>
      <c r="G257" s="26"/>
      <c r="H257" s="26"/>
      <c r="I257" s="26"/>
      <c r="J257" s="26">
        <v>106366.88</v>
      </c>
      <c r="K257" s="29">
        <v>406776.91</v>
      </c>
    </row>
    <row r="258" spans="1:11">
      <c r="A258" s="24" t="s">
        <v>545</v>
      </c>
      <c r="B258" s="24" t="s">
        <v>6</v>
      </c>
      <c r="C258" s="26"/>
      <c r="D258" s="26"/>
      <c r="E258" s="26"/>
      <c r="F258" s="26"/>
      <c r="G258" s="26"/>
      <c r="H258" s="26"/>
      <c r="I258" s="26"/>
      <c r="J258" s="26">
        <v>228558.92000000004</v>
      </c>
      <c r="K258" s="29">
        <v>228558.92000000004</v>
      </c>
    </row>
    <row r="259" spans="1:11">
      <c r="B259" s="24" t="s">
        <v>676</v>
      </c>
      <c r="C259" s="26">
        <v>115965.58000000002</v>
      </c>
      <c r="D259" s="26"/>
      <c r="E259" s="26">
        <v>24769.4</v>
      </c>
      <c r="F259" s="26">
        <v>55168.07</v>
      </c>
      <c r="G259" s="26"/>
      <c r="H259" s="26">
        <v>101622.88</v>
      </c>
      <c r="I259" s="26"/>
      <c r="J259" s="26"/>
      <c r="K259" s="29">
        <v>297525.93000000005</v>
      </c>
    </row>
    <row r="260" spans="1:11">
      <c r="A260" s="24" t="s">
        <v>775</v>
      </c>
      <c r="C260" s="26">
        <v>115965.58000000002</v>
      </c>
      <c r="D260" s="26"/>
      <c r="E260" s="26">
        <v>24769.4</v>
      </c>
      <c r="F260" s="26">
        <v>55168.07</v>
      </c>
      <c r="G260" s="26"/>
      <c r="H260" s="26">
        <v>101622.88</v>
      </c>
      <c r="I260" s="26"/>
      <c r="J260" s="26">
        <v>228558.92000000004</v>
      </c>
      <c r="K260" s="29">
        <v>526084.85000000009</v>
      </c>
    </row>
    <row r="261" spans="1:11">
      <c r="A261" s="24" t="s">
        <v>300</v>
      </c>
      <c r="B261" s="24" t="s">
        <v>6</v>
      </c>
      <c r="C261" s="26"/>
      <c r="D261" s="26"/>
      <c r="E261" s="26"/>
      <c r="F261" s="26"/>
      <c r="G261" s="26"/>
      <c r="H261" s="26"/>
      <c r="I261" s="26"/>
      <c r="J261" s="26">
        <v>207752.57</v>
      </c>
      <c r="K261" s="29">
        <v>207752.57</v>
      </c>
    </row>
    <row r="262" spans="1:11">
      <c r="B262" s="24" t="s">
        <v>676</v>
      </c>
      <c r="C262" s="26">
        <v>106221.31</v>
      </c>
      <c r="D262" s="26"/>
      <c r="E262" s="26"/>
      <c r="F262" s="26"/>
      <c r="G262" s="26"/>
      <c r="H262" s="26">
        <v>34633.440000000002</v>
      </c>
      <c r="I262" s="26">
        <v>89993.31</v>
      </c>
      <c r="J262" s="26"/>
      <c r="K262" s="29">
        <v>230848.06</v>
      </c>
    </row>
    <row r="263" spans="1:11">
      <c r="A263" s="24" t="s">
        <v>776</v>
      </c>
      <c r="C263" s="26">
        <v>106221.31</v>
      </c>
      <c r="D263" s="26"/>
      <c r="E263" s="26"/>
      <c r="F263" s="26"/>
      <c r="G263" s="26"/>
      <c r="H263" s="26">
        <v>34633.440000000002</v>
      </c>
      <c r="I263" s="26">
        <v>89993.31</v>
      </c>
      <c r="J263" s="26">
        <v>207752.57</v>
      </c>
      <c r="K263" s="29">
        <v>438600.63</v>
      </c>
    </row>
    <row r="264" spans="1:11">
      <c r="A264" s="24" t="s">
        <v>531</v>
      </c>
      <c r="B264" s="24" t="s">
        <v>6</v>
      </c>
      <c r="C264" s="26"/>
      <c r="D264" s="26"/>
      <c r="E264" s="26"/>
      <c r="F264" s="26"/>
      <c r="G264" s="26"/>
      <c r="H264" s="26"/>
      <c r="I264" s="26"/>
      <c r="J264" s="26">
        <v>95662.45</v>
      </c>
      <c r="K264" s="29">
        <v>95662.45</v>
      </c>
    </row>
    <row r="265" spans="1:11">
      <c r="B265" s="24" t="s">
        <v>676</v>
      </c>
      <c r="C265" s="26">
        <v>153438.81</v>
      </c>
      <c r="D265" s="26"/>
      <c r="E265" s="26"/>
      <c r="F265" s="26"/>
      <c r="G265" s="26">
        <v>94980.52</v>
      </c>
      <c r="H265" s="26">
        <v>87737.01</v>
      </c>
      <c r="I265" s="26"/>
      <c r="J265" s="26"/>
      <c r="K265" s="29">
        <v>336156.34</v>
      </c>
    </row>
    <row r="266" spans="1:11">
      <c r="A266" s="24" t="s">
        <v>777</v>
      </c>
      <c r="C266" s="26">
        <v>153438.81</v>
      </c>
      <c r="D266" s="26"/>
      <c r="E266" s="26"/>
      <c r="F266" s="26"/>
      <c r="G266" s="26">
        <v>94980.52</v>
      </c>
      <c r="H266" s="26">
        <v>87737.01</v>
      </c>
      <c r="I266" s="26"/>
      <c r="J266" s="26">
        <v>95662.45</v>
      </c>
      <c r="K266" s="29">
        <v>431818.79000000004</v>
      </c>
    </row>
    <row r="267" spans="1:11">
      <c r="A267" s="24" t="s">
        <v>85</v>
      </c>
      <c r="B267" s="24" t="s">
        <v>6</v>
      </c>
      <c r="C267" s="26"/>
      <c r="D267" s="26"/>
      <c r="E267" s="26"/>
      <c r="F267" s="26"/>
      <c r="G267" s="26"/>
      <c r="H267" s="26"/>
      <c r="I267" s="26"/>
      <c r="J267" s="26">
        <v>17810.25</v>
      </c>
      <c r="K267" s="29">
        <v>17810.25</v>
      </c>
    </row>
    <row r="268" spans="1:11">
      <c r="B268" s="24" t="s">
        <v>676</v>
      </c>
      <c r="C268" s="26">
        <v>201728.82</v>
      </c>
      <c r="D268" s="26"/>
      <c r="E268" s="26">
        <v>94779.7</v>
      </c>
      <c r="F268" s="26"/>
      <c r="G268" s="26">
        <v>116201.46</v>
      </c>
      <c r="H268" s="26">
        <v>201706.49</v>
      </c>
      <c r="I268" s="26"/>
      <c r="J268" s="26"/>
      <c r="K268" s="29">
        <v>614416.47</v>
      </c>
    </row>
    <row r="269" spans="1:11">
      <c r="A269" s="24" t="s">
        <v>778</v>
      </c>
      <c r="C269" s="26">
        <v>201728.82</v>
      </c>
      <c r="D269" s="26"/>
      <c r="E269" s="26">
        <v>94779.7</v>
      </c>
      <c r="F269" s="26"/>
      <c r="G269" s="26">
        <v>116201.46</v>
      </c>
      <c r="H269" s="26">
        <v>201706.49</v>
      </c>
      <c r="I269" s="26"/>
      <c r="J269" s="26">
        <v>17810.25</v>
      </c>
      <c r="K269" s="29">
        <v>632226.72</v>
      </c>
    </row>
    <row r="270" spans="1:11">
      <c r="A270" s="24" t="s">
        <v>141</v>
      </c>
      <c r="B270" s="24" t="s">
        <v>6</v>
      </c>
      <c r="C270" s="26"/>
      <c r="D270" s="26"/>
      <c r="E270" s="26"/>
      <c r="F270" s="26"/>
      <c r="G270" s="26"/>
      <c r="H270" s="26"/>
      <c r="I270" s="26"/>
      <c r="J270" s="26">
        <v>187964.87</v>
      </c>
      <c r="K270" s="29">
        <v>187964.87</v>
      </c>
    </row>
    <row r="271" spans="1:11">
      <c r="B271" s="24" t="s">
        <v>676</v>
      </c>
      <c r="C271" s="26">
        <v>42166.239999999998</v>
      </c>
      <c r="D271" s="26"/>
      <c r="E271" s="26"/>
      <c r="F271" s="26"/>
      <c r="G271" s="26"/>
      <c r="H271" s="26">
        <v>38566.32</v>
      </c>
      <c r="I271" s="26">
        <v>101080.1</v>
      </c>
      <c r="J271" s="26"/>
      <c r="K271" s="29">
        <v>181812.66</v>
      </c>
    </row>
    <row r="272" spans="1:11">
      <c r="A272" s="24" t="s">
        <v>779</v>
      </c>
      <c r="C272" s="26">
        <v>42166.239999999998</v>
      </c>
      <c r="D272" s="26"/>
      <c r="E272" s="26"/>
      <c r="F272" s="26"/>
      <c r="G272" s="26"/>
      <c r="H272" s="26">
        <v>38566.32</v>
      </c>
      <c r="I272" s="26">
        <v>101080.1</v>
      </c>
      <c r="J272" s="26">
        <v>187964.87</v>
      </c>
      <c r="K272" s="29">
        <v>369777.53</v>
      </c>
    </row>
    <row r="273" spans="1:11">
      <c r="A273" s="24" t="s">
        <v>637</v>
      </c>
      <c r="B273" s="24" t="s">
        <v>6</v>
      </c>
      <c r="C273" s="26"/>
      <c r="D273" s="26"/>
      <c r="E273" s="26"/>
      <c r="F273" s="26"/>
      <c r="G273" s="26"/>
      <c r="H273" s="26"/>
      <c r="I273" s="26"/>
      <c r="J273" s="26">
        <v>135437.16</v>
      </c>
      <c r="K273" s="29">
        <v>135437.16</v>
      </c>
    </row>
    <row r="274" spans="1:11">
      <c r="B274" s="24" t="s">
        <v>676</v>
      </c>
      <c r="C274" s="26">
        <v>162802.22</v>
      </c>
      <c r="D274" s="26"/>
      <c r="E274" s="26"/>
      <c r="F274" s="26"/>
      <c r="G274" s="26"/>
      <c r="H274" s="26"/>
      <c r="I274" s="26"/>
      <c r="J274" s="26"/>
      <c r="K274" s="29">
        <v>162802.22</v>
      </c>
    </row>
    <row r="275" spans="1:11">
      <c r="A275" s="24" t="s">
        <v>780</v>
      </c>
      <c r="C275" s="26">
        <v>162802.22</v>
      </c>
      <c r="D275" s="26"/>
      <c r="E275" s="26"/>
      <c r="F275" s="26"/>
      <c r="G275" s="26"/>
      <c r="H275" s="26"/>
      <c r="I275" s="26"/>
      <c r="J275" s="26">
        <v>135437.16</v>
      </c>
      <c r="K275" s="29">
        <v>298239.38</v>
      </c>
    </row>
    <row r="276" spans="1:11">
      <c r="A276" s="24" t="s">
        <v>536</v>
      </c>
      <c r="B276" s="24" t="s">
        <v>6</v>
      </c>
      <c r="C276" s="26"/>
      <c r="D276" s="26"/>
      <c r="E276" s="26"/>
      <c r="F276" s="26"/>
      <c r="G276" s="26"/>
      <c r="H276" s="26"/>
      <c r="I276" s="26"/>
      <c r="J276" s="26">
        <v>249053.18000000002</v>
      </c>
      <c r="K276" s="29">
        <v>249053.18000000002</v>
      </c>
    </row>
    <row r="277" spans="1:11">
      <c r="B277" s="24" t="s">
        <v>676</v>
      </c>
      <c r="C277" s="26">
        <v>72288.63</v>
      </c>
      <c r="D277" s="26">
        <v>68824.070000000007</v>
      </c>
      <c r="E277" s="26"/>
      <c r="F277" s="26"/>
      <c r="G277" s="26">
        <v>40022.660000000003</v>
      </c>
      <c r="H277" s="26"/>
      <c r="I277" s="26"/>
      <c r="J277" s="26"/>
      <c r="K277" s="29">
        <v>181135.36000000002</v>
      </c>
    </row>
    <row r="278" spans="1:11">
      <c r="A278" s="24" t="s">
        <v>781</v>
      </c>
      <c r="C278" s="26">
        <v>72288.63</v>
      </c>
      <c r="D278" s="26">
        <v>68824.070000000007</v>
      </c>
      <c r="E278" s="26"/>
      <c r="F278" s="26"/>
      <c r="G278" s="26">
        <v>40022.660000000003</v>
      </c>
      <c r="H278" s="26"/>
      <c r="I278" s="26"/>
      <c r="J278" s="26">
        <v>249053.18000000002</v>
      </c>
      <c r="K278" s="29">
        <v>430188.54000000004</v>
      </c>
    </row>
    <row r="279" spans="1:11">
      <c r="A279" s="24" t="s">
        <v>226</v>
      </c>
      <c r="B279" s="24" t="s">
        <v>676</v>
      </c>
      <c r="C279" s="26">
        <v>328256.97000000003</v>
      </c>
      <c r="D279" s="26">
        <v>15392</v>
      </c>
      <c r="E279" s="26"/>
      <c r="F279" s="26"/>
      <c r="G279" s="26"/>
      <c r="H279" s="26">
        <v>99468.81</v>
      </c>
      <c r="I279" s="26"/>
      <c r="J279" s="26">
        <v>40792.92</v>
      </c>
      <c r="K279" s="29">
        <v>483910.7</v>
      </c>
    </row>
    <row r="280" spans="1:11">
      <c r="A280" s="24" t="s">
        <v>782</v>
      </c>
      <c r="C280" s="26">
        <v>328256.97000000003</v>
      </c>
      <c r="D280" s="26">
        <v>15392</v>
      </c>
      <c r="E280" s="26"/>
      <c r="F280" s="26"/>
      <c r="G280" s="26"/>
      <c r="H280" s="26">
        <v>99468.81</v>
      </c>
      <c r="I280" s="26"/>
      <c r="J280" s="26">
        <v>40792.92</v>
      </c>
      <c r="K280" s="29">
        <v>483910.7</v>
      </c>
    </row>
    <row r="281" spans="1:11">
      <c r="A281" s="24" t="s">
        <v>431</v>
      </c>
      <c r="B281" s="24" t="s">
        <v>6</v>
      </c>
      <c r="C281" s="26"/>
      <c r="D281" s="26"/>
      <c r="E281" s="26"/>
      <c r="F281" s="26"/>
      <c r="G281" s="26"/>
      <c r="H281" s="26"/>
      <c r="I281" s="26">
        <v>113113.18</v>
      </c>
      <c r="J281" s="26">
        <v>164856.14000000001</v>
      </c>
      <c r="K281" s="29">
        <v>277969.32</v>
      </c>
    </row>
    <row r="282" spans="1:11">
      <c r="B282" s="24" t="s">
        <v>676</v>
      </c>
      <c r="C282" s="26"/>
      <c r="D282" s="26"/>
      <c r="E282" s="26"/>
      <c r="F282" s="26"/>
      <c r="G282" s="26"/>
      <c r="H282" s="26"/>
      <c r="I282" s="26">
        <v>115182.9</v>
      </c>
      <c r="J282" s="26"/>
      <c r="K282" s="29">
        <v>115182.9</v>
      </c>
    </row>
    <row r="283" spans="1:11">
      <c r="A283" s="24" t="s">
        <v>783</v>
      </c>
      <c r="C283" s="26"/>
      <c r="D283" s="26"/>
      <c r="E283" s="26"/>
      <c r="F283" s="26"/>
      <c r="G283" s="26"/>
      <c r="H283" s="26"/>
      <c r="I283" s="26">
        <v>228296.08</v>
      </c>
      <c r="J283" s="26">
        <v>164856.14000000001</v>
      </c>
      <c r="K283" s="29">
        <v>393152.22</v>
      </c>
    </row>
    <row r="284" spans="1:11">
      <c r="A284" s="24" t="s">
        <v>379</v>
      </c>
      <c r="B284" s="24" t="s">
        <v>6</v>
      </c>
      <c r="C284" s="26"/>
      <c r="D284" s="26"/>
      <c r="E284" s="26"/>
      <c r="F284" s="26"/>
      <c r="G284" s="26"/>
      <c r="H284" s="26"/>
      <c r="I284" s="26"/>
      <c r="J284" s="26">
        <v>294878.16000000003</v>
      </c>
      <c r="K284" s="29">
        <v>294878.16000000003</v>
      </c>
    </row>
    <row r="285" spans="1:11">
      <c r="B285" s="24" t="s">
        <v>676</v>
      </c>
      <c r="C285" s="26"/>
      <c r="D285" s="26"/>
      <c r="E285" s="26"/>
      <c r="F285" s="26"/>
      <c r="G285" s="26"/>
      <c r="H285" s="26"/>
      <c r="I285" s="26">
        <v>131190.82</v>
      </c>
      <c r="J285" s="26"/>
      <c r="K285" s="29">
        <v>131190.82</v>
      </c>
    </row>
    <row r="286" spans="1:11">
      <c r="A286" s="24" t="s">
        <v>784</v>
      </c>
      <c r="C286" s="26"/>
      <c r="D286" s="26"/>
      <c r="E286" s="26"/>
      <c r="F286" s="26"/>
      <c r="G286" s="26"/>
      <c r="H286" s="26"/>
      <c r="I286" s="26">
        <v>131190.82</v>
      </c>
      <c r="J286" s="26">
        <v>294878.16000000003</v>
      </c>
      <c r="K286" s="29">
        <v>426068.98000000004</v>
      </c>
    </row>
    <row r="287" spans="1:11">
      <c r="A287" s="24" t="s">
        <v>257</v>
      </c>
      <c r="B287" s="24" t="s">
        <v>6</v>
      </c>
      <c r="C287" s="26"/>
      <c r="D287" s="26"/>
      <c r="E287" s="26"/>
      <c r="F287" s="26"/>
      <c r="G287" s="26"/>
      <c r="H287" s="26"/>
      <c r="I287" s="26"/>
      <c r="J287" s="26">
        <v>615693.42000000004</v>
      </c>
      <c r="K287" s="29">
        <v>615693.42000000004</v>
      </c>
    </row>
    <row r="288" spans="1:11">
      <c r="B288" s="24" t="s">
        <v>676</v>
      </c>
      <c r="C288" s="26">
        <v>96610.03</v>
      </c>
      <c r="D288" s="26"/>
      <c r="E288" s="26"/>
      <c r="F288" s="26">
        <v>68123.41</v>
      </c>
      <c r="G288" s="26"/>
      <c r="H288" s="26"/>
      <c r="I288" s="26">
        <v>227296.24</v>
      </c>
      <c r="J288" s="26"/>
      <c r="K288" s="29">
        <v>392029.68</v>
      </c>
    </row>
    <row r="289" spans="1:11">
      <c r="A289" s="24" t="s">
        <v>785</v>
      </c>
      <c r="C289" s="26">
        <v>96610.03</v>
      </c>
      <c r="D289" s="26"/>
      <c r="E289" s="26"/>
      <c r="F289" s="26">
        <v>68123.41</v>
      </c>
      <c r="G289" s="26"/>
      <c r="H289" s="26"/>
      <c r="I289" s="26">
        <v>227296.24</v>
      </c>
      <c r="J289" s="26">
        <v>615693.42000000004</v>
      </c>
      <c r="K289" s="29">
        <v>1007723.1000000001</v>
      </c>
    </row>
    <row r="290" spans="1:11">
      <c r="A290" s="24" t="s">
        <v>306</v>
      </c>
      <c r="B290" s="24" t="s">
        <v>6</v>
      </c>
      <c r="C290" s="26"/>
      <c r="D290" s="26"/>
      <c r="E290" s="26"/>
      <c r="F290" s="26"/>
      <c r="G290" s="26"/>
      <c r="H290" s="26"/>
      <c r="I290" s="26">
        <v>111263.61</v>
      </c>
      <c r="J290" s="26">
        <v>248331.23</v>
      </c>
      <c r="K290" s="29">
        <v>359594.84</v>
      </c>
    </row>
    <row r="291" spans="1:11">
      <c r="B291" s="24" t="s">
        <v>676</v>
      </c>
      <c r="C291" s="26">
        <v>43010.43</v>
      </c>
      <c r="D291" s="26"/>
      <c r="E291" s="26"/>
      <c r="F291" s="26">
        <v>93767.24</v>
      </c>
      <c r="G291" s="26">
        <v>68711.11</v>
      </c>
      <c r="H291" s="26"/>
      <c r="I291" s="26">
        <v>74209.8</v>
      </c>
      <c r="J291" s="26"/>
      <c r="K291" s="29">
        <v>279698.58</v>
      </c>
    </row>
    <row r="292" spans="1:11">
      <c r="A292" s="24" t="s">
        <v>786</v>
      </c>
      <c r="C292" s="26">
        <v>43010.43</v>
      </c>
      <c r="D292" s="26"/>
      <c r="E292" s="26"/>
      <c r="F292" s="26">
        <v>93767.24</v>
      </c>
      <c r="G292" s="26">
        <v>68711.11</v>
      </c>
      <c r="H292" s="26"/>
      <c r="I292" s="26">
        <v>185473.41</v>
      </c>
      <c r="J292" s="26">
        <v>248331.23</v>
      </c>
      <c r="K292" s="29">
        <v>639293.42000000004</v>
      </c>
    </row>
    <row r="293" spans="1:11">
      <c r="A293" s="24" t="s">
        <v>366</v>
      </c>
      <c r="B293" s="24" t="s">
        <v>6</v>
      </c>
      <c r="C293" s="26"/>
      <c r="D293" s="26"/>
      <c r="E293" s="26"/>
      <c r="F293" s="26"/>
      <c r="G293" s="26"/>
      <c r="H293" s="26"/>
      <c r="I293" s="26"/>
      <c r="J293" s="26">
        <v>503126.77999999991</v>
      </c>
      <c r="K293" s="29">
        <v>503126.77999999991</v>
      </c>
    </row>
    <row r="294" spans="1:11">
      <c r="B294" s="24" t="s">
        <v>676</v>
      </c>
      <c r="C294" s="26">
        <v>76786.710000000006</v>
      </c>
      <c r="D294" s="26"/>
      <c r="E294" s="26"/>
      <c r="F294" s="26"/>
      <c r="G294" s="26">
        <v>23936.14</v>
      </c>
      <c r="H294" s="26"/>
      <c r="I294" s="26">
        <v>161217.35</v>
      </c>
      <c r="J294" s="26"/>
      <c r="K294" s="29">
        <v>261940.2</v>
      </c>
    </row>
    <row r="295" spans="1:11">
      <c r="A295" s="24" t="s">
        <v>787</v>
      </c>
      <c r="C295" s="26">
        <v>76786.710000000006</v>
      </c>
      <c r="D295" s="26"/>
      <c r="E295" s="26"/>
      <c r="F295" s="26"/>
      <c r="G295" s="26">
        <v>23936.14</v>
      </c>
      <c r="H295" s="26"/>
      <c r="I295" s="26">
        <v>161217.35</v>
      </c>
      <c r="J295" s="26">
        <v>503126.77999999991</v>
      </c>
      <c r="K295" s="29">
        <v>765066.98</v>
      </c>
    </row>
    <row r="296" spans="1:11">
      <c r="A296" s="24" t="s">
        <v>297</v>
      </c>
      <c r="B296" s="24" t="s">
        <v>6</v>
      </c>
      <c r="C296" s="26"/>
      <c r="D296" s="26"/>
      <c r="E296" s="26"/>
      <c r="F296" s="26"/>
      <c r="G296" s="26"/>
      <c r="H296" s="26"/>
      <c r="I296" s="26"/>
      <c r="J296" s="26">
        <v>26890.47</v>
      </c>
      <c r="K296" s="29">
        <v>26890.47</v>
      </c>
    </row>
    <row r="297" spans="1:11">
      <c r="B297" s="24" t="s">
        <v>676</v>
      </c>
      <c r="C297" s="26"/>
      <c r="D297" s="26"/>
      <c r="E297" s="26"/>
      <c r="F297" s="26"/>
      <c r="G297" s="26">
        <v>101170.43</v>
      </c>
      <c r="H297" s="26">
        <v>107635.18</v>
      </c>
      <c r="I297" s="26">
        <v>152310.13</v>
      </c>
      <c r="J297" s="26"/>
      <c r="K297" s="29">
        <v>361115.74</v>
      </c>
    </row>
    <row r="298" spans="1:11">
      <c r="A298" s="24" t="s">
        <v>788</v>
      </c>
      <c r="C298" s="26"/>
      <c r="D298" s="26"/>
      <c r="E298" s="26"/>
      <c r="F298" s="26"/>
      <c r="G298" s="26">
        <v>101170.43</v>
      </c>
      <c r="H298" s="26">
        <v>107635.18</v>
      </c>
      <c r="I298" s="26">
        <v>152310.13</v>
      </c>
      <c r="J298" s="26">
        <v>26890.47</v>
      </c>
      <c r="K298" s="29">
        <v>388006.20999999996</v>
      </c>
    </row>
    <row r="299" spans="1:11">
      <c r="A299" s="24" t="s">
        <v>532</v>
      </c>
      <c r="B299" s="24" t="s">
        <v>6</v>
      </c>
      <c r="C299" s="26"/>
      <c r="D299" s="26"/>
      <c r="E299" s="26"/>
      <c r="F299" s="26"/>
      <c r="G299" s="26"/>
      <c r="H299" s="26"/>
      <c r="I299" s="26"/>
      <c r="J299" s="26">
        <v>217342.26</v>
      </c>
      <c r="K299" s="29">
        <v>217342.26</v>
      </c>
    </row>
    <row r="300" spans="1:11">
      <c r="B300" s="24" t="s">
        <v>676</v>
      </c>
      <c r="C300" s="26">
        <v>25402.83</v>
      </c>
      <c r="D300" s="26"/>
      <c r="E300" s="26"/>
      <c r="F300" s="26"/>
      <c r="G300" s="26"/>
      <c r="H300" s="26"/>
      <c r="I300" s="26">
        <v>83805.820000000007</v>
      </c>
      <c r="J300" s="26"/>
      <c r="K300" s="29">
        <v>109208.65000000001</v>
      </c>
    </row>
    <row r="301" spans="1:11">
      <c r="A301" s="24" t="s">
        <v>789</v>
      </c>
      <c r="C301" s="26">
        <v>25402.83</v>
      </c>
      <c r="D301" s="26"/>
      <c r="E301" s="26"/>
      <c r="F301" s="26"/>
      <c r="G301" s="26"/>
      <c r="H301" s="26"/>
      <c r="I301" s="26">
        <v>83805.820000000007</v>
      </c>
      <c r="J301" s="26">
        <v>217342.26</v>
      </c>
      <c r="K301" s="29">
        <v>326550.91000000003</v>
      </c>
    </row>
    <row r="302" spans="1:11">
      <c r="A302" s="24" t="s">
        <v>485</v>
      </c>
      <c r="B302" s="24" t="s">
        <v>6</v>
      </c>
      <c r="C302" s="26"/>
      <c r="D302" s="26"/>
      <c r="E302" s="26"/>
      <c r="F302" s="26"/>
      <c r="G302" s="26"/>
      <c r="H302" s="26"/>
      <c r="I302" s="26"/>
      <c r="J302" s="26">
        <v>27457.82</v>
      </c>
      <c r="K302" s="29">
        <v>27457.82</v>
      </c>
    </row>
    <row r="303" spans="1:11">
      <c r="B303" s="24" t="s">
        <v>676</v>
      </c>
      <c r="C303" s="26">
        <v>124625.86</v>
      </c>
      <c r="D303" s="26"/>
      <c r="E303" s="26"/>
      <c r="F303" s="26">
        <v>28725.62</v>
      </c>
      <c r="G303" s="26"/>
      <c r="H303" s="26"/>
      <c r="I303" s="26">
        <v>35299.94</v>
      </c>
      <c r="J303" s="26">
        <v>112593.42</v>
      </c>
      <c r="K303" s="29">
        <v>301244.84000000003</v>
      </c>
    </row>
    <row r="304" spans="1:11">
      <c r="A304" s="24" t="s">
        <v>790</v>
      </c>
      <c r="C304" s="26">
        <v>124625.86</v>
      </c>
      <c r="D304" s="26"/>
      <c r="E304" s="26"/>
      <c r="F304" s="26">
        <v>28725.62</v>
      </c>
      <c r="G304" s="26"/>
      <c r="H304" s="26"/>
      <c r="I304" s="26">
        <v>35299.94</v>
      </c>
      <c r="J304" s="26">
        <v>140051.24</v>
      </c>
      <c r="K304" s="29">
        <v>328702.66000000003</v>
      </c>
    </row>
    <row r="305" spans="1:11">
      <c r="A305" s="24" t="s">
        <v>221</v>
      </c>
      <c r="B305" s="24" t="s">
        <v>6</v>
      </c>
      <c r="C305" s="26"/>
      <c r="D305" s="26"/>
      <c r="E305" s="26"/>
      <c r="F305" s="26"/>
      <c r="G305" s="26"/>
      <c r="H305" s="26"/>
      <c r="I305" s="26"/>
      <c r="J305" s="26">
        <v>201575.49</v>
      </c>
      <c r="K305" s="29">
        <v>201575.49</v>
      </c>
    </row>
    <row r="306" spans="1:11">
      <c r="B306" s="24" t="s">
        <v>676</v>
      </c>
      <c r="C306" s="26">
        <v>181557.21000000002</v>
      </c>
      <c r="D306" s="26"/>
      <c r="E306" s="26"/>
      <c r="F306" s="26"/>
      <c r="G306" s="26"/>
      <c r="H306" s="26"/>
      <c r="I306" s="26">
        <v>134299.4</v>
      </c>
      <c r="J306" s="26"/>
      <c r="K306" s="29">
        <v>315856.61</v>
      </c>
    </row>
    <row r="307" spans="1:11">
      <c r="A307" s="24" t="s">
        <v>791</v>
      </c>
      <c r="C307" s="26">
        <v>181557.21000000002</v>
      </c>
      <c r="D307" s="26"/>
      <c r="E307" s="26"/>
      <c r="F307" s="26"/>
      <c r="G307" s="26"/>
      <c r="H307" s="26"/>
      <c r="I307" s="26">
        <v>134299.4</v>
      </c>
      <c r="J307" s="26">
        <v>201575.49</v>
      </c>
      <c r="K307" s="29">
        <v>517432.1</v>
      </c>
    </row>
    <row r="308" spans="1:11">
      <c r="A308" s="24" t="s">
        <v>282</v>
      </c>
      <c r="B308" s="24" t="s">
        <v>6</v>
      </c>
      <c r="C308" s="26"/>
      <c r="D308" s="26"/>
      <c r="E308" s="26"/>
      <c r="F308" s="26"/>
      <c r="G308" s="26"/>
      <c r="H308" s="26"/>
      <c r="I308" s="26"/>
      <c r="J308" s="26">
        <v>73164.149999999994</v>
      </c>
      <c r="K308" s="29">
        <v>73164.149999999994</v>
      </c>
    </row>
    <row r="309" spans="1:11">
      <c r="B309" s="24" t="s">
        <v>676</v>
      </c>
      <c r="C309" s="26">
        <v>189791.32</v>
      </c>
      <c r="D309" s="26"/>
      <c r="E309" s="26"/>
      <c r="F309" s="26">
        <v>78910.59</v>
      </c>
      <c r="G309" s="26"/>
      <c r="H309" s="26"/>
      <c r="I309" s="26">
        <v>101018.13</v>
      </c>
      <c r="J309" s="26"/>
      <c r="K309" s="29">
        <v>369720.04000000004</v>
      </c>
    </row>
    <row r="310" spans="1:11">
      <c r="A310" s="24" t="s">
        <v>792</v>
      </c>
      <c r="C310" s="26">
        <v>189791.32</v>
      </c>
      <c r="D310" s="26"/>
      <c r="E310" s="26"/>
      <c r="F310" s="26">
        <v>78910.59</v>
      </c>
      <c r="G310" s="26"/>
      <c r="H310" s="26"/>
      <c r="I310" s="26">
        <v>101018.13</v>
      </c>
      <c r="J310" s="26">
        <v>73164.149999999994</v>
      </c>
      <c r="K310" s="29">
        <v>442884.19000000006</v>
      </c>
    </row>
    <row r="311" spans="1:11">
      <c r="A311" s="24" t="s">
        <v>409</v>
      </c>
      <c r="B311" s="24" t="s">
        <v>6</v>
      </c>
      <c r="C311" s="26"/>
      <c r="D311" s="26"/>
      <c r="E311" s="26"/>
      <c r="F311" s="26"/>
      <c r="G311" s="26"/>
      <c r="H311" s="26"/>
      <c r="I311" s="26"/>
      <c r="J311" s="26">
        <v>78313.210000000006</v>
      </c>
      <c r="K311" s="29">
        <v>78313.210000000006</v>
      </c>
    </row>
    <row r="312" spans="1:11">
      <c r="B312" s="24" t="s">
        <v>676</v>
      </c>
      <c r="C312" s="26">
        <v>138173.29999999999</v>
      </c>
      <c r="D312" s="26"/>
      <c r="E312" s="26"/>
      <c r="F312" s="26">
        <v>63972.86</v>
      </c>
      <c r="G312" s="26">
        <v>48206.92</v>
      </c>
      <c r="H312" s="26"/>
      <c r="I312" s="26">
        <v>195740.14</v>
      </c>
      <c r="J312" s="26"/>
      <c r="K312" s="29">
        <v>446093.22</v>
      </c>
    </row>
    <row r="313" spans="1:11">
      <c r="A313" s="24" t="s">
        <v>793</v>
      </c>
      <c r="C313" s="26">
        <v>138173.29999999999</v>
      </c>
      <c r="D313" s="26"/>
      <c r="E313" s="26"/>
      <c r="F313" s="26">
        <v>63972.86</v>
      </c>
      <c r="G313" s="26">
        <v>48206.92</v>
      </c>
      <c r="H313" s="26"/>
      <c r="I313" s="26">
        <v>195740.14</v>
      </c>
      <c r="J313" s="26">
        <v>78313.210000000006</v>
      </c>
      <c r="K313" s="29">
        <v>524406.42999999993</v>
      </c>
    </row>
    <row r="314" spans="1:11">
      <c r="A314" s="24" t="s">
        <v>67</v>
      </c>
      <c r="B314" s="24" t="s">
        <v>6</v>
      </c>
      <c r="C314" s="26"/>
      <c r="D314" s="26"/>
      <c r="E314" s="26"/>
      <c r="F314" s="26"/>
      <c r="G314" s="26"/>
      <c r="H314" s="26"/>
      <c r="I314" s="26">
        <v>71617.820000000007</v>
      </c>
      <c r="J314" s="26">
        <v>331295.03999999998</v>
      </c>
      <c r="K314" s="29">
        <v>402912.86</v>
      </c>
    </row>
    <row r="315" spans="1:11">
      <c r="A315" s="24" t="s">
        <v>794</v>
      </c>
      <c r="C315" s="26"/>
      <c r="D315" s="26"/>
      <c r="E315" s="26"/>
      <c r="F315" s="26"/>
      <c r="G315" s="26"/>
      <c r="H315" s="26"/>
      <c r="I315" s="26">
        <v>71617.820000000007</v>
      </c>
      <c r="J315" s="26">
        <v>331295.03999999998</v>
      </c>
      <c r="K315" s="29">
        <v>402912.86</v>
      </c>
    </row>
    <row r="316" spans="1:11">
      <c r="A316" s="24" t="s">
        <v>607</v>
      </c>
      <c r="B316" s="24" t="s">
        <v>6</v>
      </c>
      <c r="C316" s="26"/>
      <c r="D316" s="26"/>
      <c r="E316" s="26"/>
      <c r="F316" s="26"/>
      <c r="G316" s="26"/>
      <c r="H316" s="26"/>
      <c r="I316" s="26"/>
      <c r="J316" s="26">
        <v>173871.7</v>
      </c>
      <c r="K316" s="29">
        <v>173871.7</v>
      </c>
    </row>
    <row r="317" spans="1:11">
      <c r="B317" s="24" t="s">
        <v>676</v>
      </c>
      <c r="C317" s="26">
        <v>103937.01</v>
      </c>
      <c r="D317" s="26"/>
      <c r="E317" s="26"/>
      <c r="F317" s="26"/>
      <c r="G317" s="26"/>
      <c r="H317" s="26">
        <v>91828.24</v>
      </c>
      <c r="I317" s="26">
        <v>107668.61</v>
      </c>
      <c r="J317" s="26"/>
      <c r="K317" s="29">
        <v>303433.86</v>
      </c>
    </row>
    <row r="318" spans="1:11">
      <c r="A318" s="24" t="s">
        <v>795</v>
      </c>
      <c r="C318" s="26">
        <v>103937.01</v>
      </c>
      <c r="D318" s="26"/>
      <c r="E318" s="26"/>
      <c r="F318" s="26"/>
      <c r="G318" s="26"/>
      <c r="H318" s="26">
        <v>91828.24</v>
      </c>
      <c r="I318" s="26">
        <v>107668.61</v>
      </c>
      <c r="J318" s="26">
        <v>173871.7</v>
      </c>
      <c r="K318" s="29">
        <v>477305.56</v>
      </c>
    </row>
    <row r="319" spans="1:11">
      <c r="A319" s="24" t="s">
        <v>62</v>
      </c>
      <c r="B319" s="24" t="s">
        <v>6</v>
      </c>
      <c r="C319" s="26"/>
      <c r="D319" s="26"/>
      <c r="E319" s="26"/>
      <c r="F319" s="26"/>
      <c r="G319" s="26"/>
      <c r="H319" s="26"/>
      <c r="I319" s="26"/>
      <c r="J319" s="26">
        <v>87502.739999999991</v>
      </c>
      <c r="K319" s="29">
        <v>87502.739999999991</v>
      </c>
    </row>
    <row r="320" spans="1:11">
      <c r="B320" s="24" t="s">
        <v>676</v>
      </c>
      <c r="C320" s="26">
        <v>274579.56000000006</v>
      </c>
      <c r="D320" s="26"/>
      <c r="E320" s="26"/>
      <c r="F320" s="26"/>
      <c r="G320" s="26"/>
      <c r="H320" s="26">
        <v>49654.879999999997</v>
      </c>
      <c r="I320" s="26"/>
      <c r="J320" s="26"/>
      <c r="K320" s="29">
        <v>324234.44000000006</v>
      </c>
    </row>
    <row r="321" spans="1:11">
      <c r="A321" s="24" t="s">
        <v>796</v>
      </c>
      <c r="C321" s="26">
        <v>274579.56000000006</v>
      </c>
      <c r="D321" s="26"/>
      <c r="E321" s="26"/>
      <c r="F321" s="26"/>
      <c r="G321" s="26"/>
      <c r="H321" s="26">
        <v>49654.879999999997</v>
      </c>
      <c r="I321" s="26"/>
      <c r="J321" s="26">
        <v>87502.739999999991</v>
      </c>
      <c r="K321" s="29">
        <v>411737.18000000005</v>
      </c>
    </row>
    <row r="322" spans="1:11">
      <c r="A322" s="24" t="s">
        <v>670</v>
      </c>
      <c r="B322" s="24" t="s">
        <v>6</v>
      </c>
      <c r="C322" s="26"/>
      <c r="D322" s="26"/>
      <c r="E322" s="26"/>
      <c r="F322" s="26"/>
      <c r="G322" s="26"/>
      <c r="H322" s="26"/>
      <c r="I322" s="26"/>
      <c r="J322" s="26">
        <v>172732.66999999998</v>
      </c>
      <c r="K322" s="29">
        <v>172732.66999999998</v>
      </c>
    </row>
    <row r="323" spans="1:11">
      <c r="B323" s="24" t="s">
        <v>676</v>
      </c>
      <c r="C323" s="26"/>
      <c r="D323" s="26">
        <v>112531.36</v>
      </c>
      <c r="E323" s="26"/>
      <c r="F323" s="26"/>
      <c r="G323" s="26"/>
      <c r="H323" s="26">
        <v>41780.6</v>
      </c>
      <c r="I323" s="26"/>
      <c r="J323" s="26"/>
      <c r="K323" s="29">
        <v>154311.96</v>
      </c>
    </row>
    <row r="324" spans="1:11">
      <c r="A324" s="24" t="s">
        <v>797</v>
      </c>
      <c r="C324" s="26"/>
      <c r="D324" s="26">
        <v>112531.36</v>
      </c>
      <c r="E324" s="26"/>
      <c r="F324" s="26"/>
      <c r="G324" s="26"/>
      <c r="H324" s="26">
        <v>41780.6</v>
      </c>
      <c r="I324" s="26"/>
      <c r="J324" s="26">
        <v>172732.66999999998</v>
      </c>
      <c r="K324" s="29">
        <v>327044.63</v>
      </c>
    </row>
    <row r="325" spans="1:11">
      <c r="A325" s="24" t="s">
        <v>509</v>
      </c>
      <c r="B325" s="24" t="s">
        <v>6</v>
      </c>
      <c r="C325" s="26"/>
      <c r="D325" s="26"/>
      <c r="E325" s="26"/>
      <c r="F325" s="26"/>
      <c r="G325" s="26"/>
      <c r="H325" s="26"/>
      <c r="I325" s="26">
        <v>101233.34</v>
      </c>
      <c r="J325" s="26">
        <v>167289.29999999999</v>
      </c>
      <c r="K325" s="29">
        <v>268522.64</v>
      </c>
    </row>
    <row r="326" spans="1:11">
      <c r="B326" s="24" t="s">
        <v>676</v>
      </c>
      <c r="C326" s="26">
        <v>159291.86000000002</v>
      </c>
      <c r="D326" s="26"/>
      <c r="E326" s="26">
        <v>35528.400000000001</v>
      </c>
      <c r="F326" s="26"/>
      <c r="G326" s="26"/>
      <c r="H326" s="26"/>
      <c r="I326" s="26">
        <v>183709.46000000002</v>
      </c>
      <c r="J326" s="26"/>
      <c r="K326" s="29">
        <v>378529.72000000003</v>
      </c>
    </row>
    <row r="327" spans="1:11">
      <c r="A327" s="24" t="s">
        <v>798</v>
      </c>
      <c r="C327" s="26">
        <v>159291.86000000002</v>
      </c>
      <c r="D327" s="26"/>
      <c r="E327" s="26">
        <v>35528.400000000001</v>
      </c>
      <c r="F327" s="26"/>
      <c r="G327" s="26"/>
      <c r="H327" s="26"/>
      <c r="I327" s="26">
        <v>284942.80000000005</v>
      </c>
      <c r="J327" s="26">
        <v>167289.29999999999</v>
      </c>
      <c r="K327" s="29">
        <v>647052.3600000001</v>
      </c>
    </row>
    <row r="328" spans="1:11">
      <c r="A328" s="24" t="s">
        <v>215</v>
      </c>
      <c r="B328" s="24" t="s">
        <v>6</v>
      </c>
      <c r="C328" s="26"/>
      <c r="D328" s="26"/>
      <c r="E328" s="26"/>
      <c r="F328" s="26"/>
      <c r="G328" s="26"/>
      <c r="H328" s="26"/>
      <c r="I328" s="26"/>
      <c r="J328" s="26">
        <v>529812.09000000008</v>
      </c>
      <c r="K328" s="29">
        <v>529812.09000000008</v>
      </c>
    </row>
    <row r="329" spans="1:11">
      <c r="B329" s="24" t="s">
        <v>676</v>
      </c>
      <c r="C329" s="26">
        <v>118133.42</v>
      </c>
      <c r="D329" s="26"/>
      <c r="E329" s="26">
        <v>78913.86</v>
      </c>
      <c r="F329" s="26">
        <v>82474.649999999994</v>
      </c>
      <c r="G329" s="26"/>
      <c r="H329" s="26">
        <v>66175.61</v>
      </c>
      <c r="I329" s="26">
        <v>139734.72</v>
      </c>
      <c r="J329" s="26"/>
      <c r="K329" s="29">
        <v>485432.26</v>
      </c>
    </row>
    <row r="330" spans="1:11">
      <c r="A330" s="24" t="s">
        <v>799</v>
      </c>
      <c r="C330" s="26">
        <v>118133.42</v>
      </c>
      <c r="D330" s="26"/>
      <c r="E330" s="26">
        <v>78913.86</v>
      </c>
      <c r="F330" s="26">
        <v>82474.649999999994</v>
      </c>
      <c r="G330" s="26"/>
      <c r="H330" s="26">
        <v>66175.61</v>
      </c>
      <c r="I330" s="26">
        <v>139734.72</v>
      </c>
      <c r="J330" s="26">
        <v>529812.09000000008</v>
      </c>
      <c r="K330" s="29">
        <v>1015244.3500000001</v>
      </c>
    </row>
    <row r="331" spans="1:11">
      <c r="A331" s="24" t="s">
        <v>7</v>
      </c>
      <c r="B331" s="24" t="s">
        <v>6</v>
      </c>
      <c r="C331" s="26"/>
      <c r="D331" s="26"/>
      <c r="E331" s="26"/>
      <c r="F331" s="26"/>
      <c r="G331" s="26"/>
      <c r="H331" s="26"/>
      <c r="I331" s="26"/>
      <c r="J331" s="26">
        <v>413514.86</v>
      </c>
      <c r="K331" s="29">
        <v>413514.86</v>
      </c>
    </row>
    <row r="332" spans="1:11">
      <c r="B332" s="24" t="s">
        <v>676</v>
      </c>
      <c r="C332" s="26">
        <v>69223.210000000006</v>
      </c>
      <c r="D332" s="26"/>
      <c r="E332" s="26"/>
      <c r="F332" s="26"/>
      <c r="G332" s="26">
        <v>69425.98</v>
      </c>
      <c r="H332" s="26"/>
      <c r="I332" s="26">
        <v>126808.21</v>
      </c>
      <c r="J332" s="26"/>
      <c r="K332" s="29">
        <v>265457.40000000002</v>
      </c>
    </row>
    <row r="333" spans="1:11">
      <c r="A333" s="24" t="s">
        <v>800</v>
      </c>
      <c r="C333" s="26">
        <v>69223.210000000006</v>
      </c>
      <c r="D333" s="26"/>
      <c r="E333" s="26"/>
      <c r="F333" s="26"/>
      <c r="G333" s="26">
        <v>69425.98</v>
      </c>
      <c r="H333" s="26"/>
      <c r="I333" s="26">
        <v>126808.21</v>
      </c>
      <c r="J333" s="26">
        <v>413514.86</v>
      </c>
      <c r="K333" s="29">
        <v>678972.26</v>
      </c>
    </row>
    <row r="334" spans="1:11">
      <c r="A334" s="24" t="s">
        <v>198</v>
      </c>
      <c r="B334" s="24" t="s">
        <v>6</v>
      </c>
      <c r="C334" s="26"/>
      <c r="D334" s="26"/>
      <c r="E334" s="26"/>
      <c r="F334" s="26"/>
      <c r="G334" s="26"/>
      <c r="H334" s="26"/>
      <c r="I334" s="26"/>
      <c r="J334" s="26">
        <v>164550.88</v>
      </c>
      <c r="K334" s="29">
        <v>164550.88</v>
      </c>
    </row>
    <row r="335" spans="1:11">
      <c r="B335" s="24" t="s">
        <v>676</v>
      </c>
      <c r="C335" s="26">
        <v>44423.97</v>
      </c>
      <c r="D335" s="26">
        <v>210032.91999999998</v>
      </c>
      <c r="E335" s="26">
        <v>2449.7199999999998</v>
      </c>
      <c r="F335" s="26"/>
      <c r="G335" s="26">
        <v>47047.12</v>
      </c>
      <c r="H335" s="26"/>
      <c r="I335" s="26">
        <v>262455.08999999997</v>
      </c>
      <c r="J335" s="26">
        <v>20875.96</v>
      </c>
      <c r="K335" s="29">
        <v>587284.77999999991</v>
      </c>
    </row>
    <row r="336" spans="1:11">
      <c r="A336" s="24" t="s">
        <v>801</v>
      </c>
      <c r="C336" s="26">
        <v>44423.97</v>
      </c>
      <c r="D336" s="26">
        <v>210032.91999999998</v>
      </c>
      <c r="E336" s="26">
        <v>2449.7199999999998</v>
      </c>
      <c r="F336" s="26"/>
      <c r="G336" s="26">
        <v>47047.12</v>
      </c>
      <c r="H336" s="26"/>
      <c r="I336" s="26">
        <v>262455.08999999997</v>
      </c>
      <c r="J336" s="26">
        <v>185426.84</v>
      </c>
      <c r="K336" s="29">
        <v>751835.65999999992</v>
      </c>
    </row>
    <row r="337" spans="1:11">
      <c r="A337" s="24" t="s">
        <v>176</v>
      </c>
      <c r="B337" s="24" t="s">
        <v>6</v>
      </c>
      <c r="C337" s="26"/>
      <c r="D337" s="26"/>
      <c r="E337" s="26"/>
      <c r="F337" s="26"/>
      <c r="G337" s="26"/>
      <c r="H337" s="26"/>
      <c r="I337" s="26">
        <v>81280.850000000006</v>
      </c>
      <c r="J337" s="26"/>
      <c r="K337" s="29">
        <v>81280.850000000006</v>
      </c>
    </row>
    <row r="338" spans="1:11">
      <c r="B338" s="24" t="s">
        <v>676</v>
      </c>
      <c r="C338" s="26">
        <v>47529.66</v>
      </c>
      <c r="D338" s="26"/>
      <c r="E338" s="26"/>
      <c r="F338" s="26"/>
      <c r="G338" s="26"/>
      <c r="H338" s="26"/>
      <c r="I338" s="26">
        <v>32775.919999999998</v>
      </c>
      <c r="J338" s="26"/>
      <c r="K338" s="29">
        <v>80305.58</v>
      </c>
    </row>
    <row r="339" spans="1:11">
      <c r="A339" s="24" t="s">
        <v>802</v>
      </c>
      <c r="C339" s="26">
        <v>47529.66</v>
      </c>
      <c r="D339" s="26"/>
      <c r="E339" s="26"/>
      <c r="F339" s="26"/>
      <c r="G339" s="26"/>
      <c r="H339" s="26"/>
      <c r="I339" s="26">
        <v>114056.77</v>
      </c>
      <c r="J339" s="26"/>
      <c r="K339" s="29">
        <v>161586.43</v>
      </c>
    </row>
    <row r="340" spans="1:11">
      <c r="A340" s="24" t="s">
        <v>343</v>
      </c>
      <c r="B340" s="24" t="s">
        <v>676</v>
      </c>
      <c r="C340" s="26"/>
      <c r="D340" s="26">
        <v>101219.35</v>
      </c>
      <c r="E340" s="26"/>
      <c r="F340" s="26">
        <v>45600.51</v>
      </c>
      <c r="G340" s="26"/>
      <c r="H340" s="26"/>
      <c r="I340" s="26"/>
      <c r="J340" s="26"/>
      <c r="K340" s="29">
        <v>146819.86000000002</v>
      </c>
    </row>
    <row r="341" spans="1:11">
      <c r="A341" s="24" t="s">
        <v>803</v>
      </c>
      <c r="C341" s="26"/>
      <c r="D341" s="26">
        <v>101219.35</v>
      </c>
      <c r="E341" s="26"/>
      <c r="F341" s="26">
        <v>45600.51</v>
      </c>
      <c r="G341" s="26"/>
      <c r="H341" s="26"/>
      <c r="I341" s="26"/>
      <c r="J341" s="26"/>
      <c r="K341" s="29">
        <v>146819.86000000002</v>
      </c>
    </row>
    <row r="342" spans="1:11">
      <c r="A342" s="24" t="s">
        <v>377</v>
      </c>
      <c r="B342" s="24" t="s">
        <v>6</v>
      </c>
      <c r="C342" s="26"/>
      <c r="D342" s="26"/>
      <c r="E342" s="26"/>
      <c r="F342" s="26"/>
      <c r="G342" s="26"/>
      <c r="H342" s="26"/>
      <c r="I342" s="26"/>
      <c r="J342" s="26">
        <v>140115.58000000002</v>
      </c>
      <c r="K342" s="29">
        <v>140115.58000000002</v>
      </c>
    </row>
    <row r="343" spans="1:11">
      <c r="A343" s="24" t="s">
        <v>804</v>
      </c>
      <c r="C343" s="26"/>
      <c r="D343" s="26"/>
      <c r="E343" s="26"/>
      <c r="F343" s="26"/>
      <c r="G343" s="26"/>
      <c r="H343" s="26"/>
      <c r="I343" s="26"/>
      <c r="J343" s="26">
        <v>140115.58000000002</v>
      </c>
      <c r="K343" s="29">
        <v>140115.58000000002</v>
      </c>
    </row>
    <row r="344" spans="1:11">
      <c r="A344" s="24" t="s">
        <v>597</v>
      </c>
      <c r="B344" s="24" t="s">
        <v>6</v>
      </c>
      <c r="C344" s="26"/>
      <c r="D344" s="26"/>
      <c r="E344" s="26"/>
      <c r="F344" s="26"/>
      <c r="G344" s="26"/>
      <c r="H344" s="26"/>
      <c r="I344" s="26"/>
      <c r="J344" s="26">
        <v>202669.41</v>
      </c>
      <c r="K344" s="29">
        <v>202669.41</v>
      </c>
    </row>
    <row r="345" spans="1:11">
      <c r="B345" s="24" t="s">
        <v>676</v>
      </c>
      <c r="C345" s="26">
        <v>298572.01</v>
      </c>
      <c r="D345" s="26"/>
      <c r="E345" s="26">
        <v>196919.5</v>
      </c>
      <c r="F345" s="26"/>
      <c r="G345" s="26"/>
      <c r="H345" s="26"/>
      <c r="I345" s="26">
        <v>70663.58</v>
      </c>
      <c r="J345" s="26"/>
      <c r="K345" s="29">
        <v>566155.09</v>
      </c>
    </row>
    <row r="346" spans="1:11">
      <c r="A346" s="24" t="s">
        <v>805</v>
      </c>
      <c r="C346" s="26">
        <v>298572.01</v>
      </c>
      <c r="D346" s="26"/>
      <c r="E346" s="26">
        <v>196919.5</v>
      </c>
      <c r="F346" s="26"/>
      <c r="G346" s="26"/>
      <c r="H346" s="26"/>
      <c r="I346" s="26">
        <v>70663.58</v>
      </c>
      <c r="J346" s="26">
        <v>202669.41</v>
      </c>
      <c r="K346" s="29">
        <v>768824.5</v>
      </c>
    </row>
    <row r="347" spans="1:11">
      <c r="A347" s="24" t="s">
        <v>416</v>
      </c>
      <c r="B347" s="24" t="s">
        <v>6</v>
      </c>
      <c r="C347" s="26"/>
      <c r="D347" s="26"/>
      <c r="E347" s="26"/>
      <c r="F347" s="26"/>
      <c r="G347" s="26"/>
      <c r="H347" s="26"/>
      <c r="I347" s="26"/>
      <c r="J347" s="26">
        <v>109543.04000000001</v>
      </c>
      <c r="K347" s="29">
        <v>109543.04000000001</v>
      </c>
    </row>
    <row r="348" spans="1:11">
      <c r="B348" s="24" t="s">
        <v>676</v>
      </c>
      <c r="C348" s="26">
        <v>97044.51</v>
      </c>
      <c r="D348" s="26"/>
      <c r="E348" s="26"/>
      <c r="F348" s="26">
        <v>4061.36</v>
      </c>
      <c r="G348" s="26">
        <v>70347.509999999995</v>
      </c>
      <c r="H348" s="26"/>
      <c r="I348" s="26">
        <v>78200.31</v>
      </c>
      <c r="J348" s="26"/>
      <c r="K348" s="29">
        <v>249653.69</v>
      </c>
    </row>
    <row r="349" spans="1:11">
      <c r="A349" s="24" t="s">
        <v>806</v>
      </c>
      <c r="C349" s="26">
        <v>97044.51</v>
      </c>
      <c r="D349" s="26"/>
      <c r="E349" s="26"/>
      <c r="F349" s="26">
        <v>4061.36</v>
      </c>
      <c r="G349" s="26">
        <v>70347.509999999995</v>
      </c>
      <c r="H349" s="26"/>
      <c r="I349" s="26">
        <v>78200.31</v>
      </c>
      <c r="J349" s="26">
        <v>109543.04000000001</v>
      </c>
      <c r="K349" s="29">
        <v>359196.73</v>
      </c>
    </row>
    <row r="350" spans="1:11">
      <c r="A350" s="24" t="s">
        <v>264</v>
      </c>
      <c r="B350" s="24" t="s">
        <v>6</v>
      </c>
      <c r="C350" s="26"/>
      <c r="D350" s="26"/>
      <c r="E350" s="26"/>
      <c r="F350" s="26"/>
      <c r="G350" s="26"/>
      <c r="H350" s="26"/>
      <c r="I350" s="26"/>
      <c r="J350" s="26">
        <v>209753.82</v>
      </c>
      <c r="K350" s="29">
        <v>209753.82</v>
      </c>
    </row>
    <row r="351" spans="1:11">
      <c r="B351" s="24" t="s">
        <v>676</v>
      </c>
      <c r="C351" s="26">
        <v>103316.3</v>
      </c>
      <c r="D351" s="26"/>
      <c r="E351" s="26"/>
      <c r="F351" s="26">
        <v>75048.77</v>
      </c>
      <c r="G351" s="26"/>
      <c r="H351" s="26"/>
      <c r="I351" s="26">
        <v>176001.1</v>
      </c>
      <c r="J351" s="26"/>
      <c r="K351" s="29">
        <v>354366.17000000004</v>
      </c>
    </row>
    <row r="352" spans="1:11">
      <c r="A352" s="24" t="s">
        <v>807</v>
      </c>
      <c r="C352" s="26">
        <v>103316.3</v>
      </c>
      <c r="D352" s="26"/>
      <c r="E352" s="26"/>
      <c r="F352" s="26">
        <v>75048.77</v>
      </c>
      <c r="G352" s="26"/>
      <c r="H352" s="26"/>
      <c r="I352" s="26">
        <v>176001.1</v>
      </c>
      <c r="J352" s="26">
        <v>209753.82</v>
      </c>
      <c r="K352" s="29">
        <v>564119.99</v>
      </c>
    </row>
    <row r="353" spans="1:11">
      <c r="A353" s="24" t="s">
        <v>617</v>
      </c>
      <c r="B353" s="24" t="s">
        <v>6</v>
      </c>
      <c r="C353" s="26"/>
      <c r="D353" s="26"/>
      <c r="E353" s="26"/>
      <c r="F353" s="26"/>
      <c r="G353" s="26"/>
      <c r="H353" s="26"/>
      <c r="I353" s="26"/>
      <c r="J353" s="26">
        <v>90092.45</v>
      </c>
      <c r="K353" s="29">
        <v>90092.45</v>
      </c>
    </row>
    <row r="354" spans="1:11">
      <c r="B354" s="24" t="s">
        <v>676</v>
      </c>
      <c r="C354" s="26"/>
      <c r="D354" s="26"/>
      <c r="E354" s="26"/>
      <c r="F354" s="26"/>
      <c r="G354" s="26"/>
      <c r="H354" s="26">
        <v>66736.08</v>
      </c>
      <c r="I354" s="26">
        <v>32111.200000000001</v>
      </c>
      <c r="J354" s="26"/>
      <c r="K354" s="29">
        <v>98847.28</v>
      </c>
    </row>
    <row r="355" spans="1:11">
      <c r="A355" s="24" t="s">
        <v>808</v>
      </c>
      <c r="C355" s="26"/>
      <c r="D355" s="26"/>
      <c r="E355" s="26"/>
      <c r="F355" s="26"/>
      <c r="G355" s="26"/>
      <c r="H355" s="26">
        <v>66736.08</v>
      </c>
      <c r="I355" s="26">
        <v>32111.200000000001</v>
      </c>
      <c r="J355" s="26">
        <v>90092.45</v>
      </c>
      <c r="K355" s="29">
        <v>188939.72999999998</v>
      </c>
    </row>
    <row r="356" spans="1:11">
      <c r="A356" s="24" t="s">
        <v>493</v>
      </c>
      <c r="B356" s="24" t="s">
        <v>6</v>
      </c>
      <c r="C356" s="26"/>
      <c r="D356" s="26"/>
      <c r="E356" s="26"/>
      <c r="F356" s="26"/>
      <c r="G356" s="26"/>
      <c r="H356" s="26"/>
      <c r="I356" s="26"/>
      <c r="J356" s="26">
        <v>425297.5</v>
      </c>
      <c r="K356" s="29">
        <v>425297.5</v>
      </c>
    </row>
    <row r="357" spans="1:11">
      <c r="B357" s="24" t="s">
        <v>676</v>
      </c>
      <c r="C357" s="26">
        <v>16551.32</v>
      </c>
      <c r="D357" s="26"/>
      <c r="E357" s="26">
        <v>33902.949999999997</v>
      </c>
      <c r="F357" s="26"/>
      <c r="G357" s="26"/>
      <c r="H357" s="26">
        <v>117140.58</v>
      </c>
      <c r="I357" s="26">
        <v>62396.44</v>
      </c>
      <c r="J357" s="26"/>
      <c r="K357" s="29">
        <v>229991.29</v>
      </c>
    </row>
    <row r="358" spans="1:11">
      <c r="A358" s="24" t="s">
        <v>809</v>
      </c>
      <c r="C358" s="26">
        <v>16551.32</v>
      </c>
      <c r="D358" s="26"/>
      <c r="E358" s="26">
        <v>33902.949999999997</v>
      </c>
      <c r="F358" s="26"/>
      <c r="G358" s="26"/>
      <c r="H358" s="26">
        <v>117140.58</v>
      </c>
      <c r="I358" s="26">
        <v>62396.44</v>
      </c>
      <c r="J358" s="26">
        <v>425297.5</v>
      </c>
      <c r="K358" s="29">
        <v>655288.79</v>
      </c>
    </row>
    <row r="359" spans="1:11">
      <c r="A359" s="24" t="s">
        <v>179</v>
      </c>
      <c r="B359" s="24" t="s">
        <v>6</v>
      </c>
      <c r="C359" s="26"/>
      <c r="D359" s="26"/>
      <c r="E359" s="26"/>
      <c r="F359" s="26"/>
      <c r="G359" s="26"/>
      <c r="H359" s="26"/>
      <c r="I359" s="26"/>
      <c r="J359" s="26">
        <v>301740.30000000005</v>
      </c>
      <c r="K359" s="29">
        <v>301740.30000000005</v>
      </c>
    </row>
    <row r="360" spans="1:11">
      <c r="B360" s="24" t="s">
        <v>676</v>
      </c>
      <c r="C360" s="26">
        <v>140647.14000000001</v>
      </c>
      <c r="D360" s="26"/>
      <c r="E360" s="26"/>
      <c r="F360" s="26">
        <v>37898.04</v>
      </c>
      <c r="G360" s="26">
        <v>32550.18</v>
      </c>
      <c r="H360" s="26"/>
      <c r="I360" s="26">
        <v>44468.91</v>
      </c>
      <c r="J360" s="26"/>
      <c r="K360" s="29">
        <v>255564.27000000002</v>
      </c>
    </row>
    <row r="361" spans="1:11">
      <c r="A361" s="24" t="s">
        <v>810</v>
      </c>
      <c r="C361" s="26">
        <v>140647.14000000001</v>
      </c>
      <c r="D361" s="26"/>
      <c r="E361" s="26"/>
      <c r="F361" s="26">
        <v>37898.04</v>
      </c>
      <c r="G361" s="26">
        <v>32550.18</v>
      </c>
      <c r="H361" s="26"/>
      <c r="I361" s="26">
        <v>44468.91</v>
      </c>
      <c r="J361" s="26">
        <v>301740.30000000005</v>
      </c>
      <c r="K361" s="29">
        <v>557304.57000000007</v>
      </c>
    </row>
    <row r="362" spans="1:11">
      <c r="A362" s="24" t="s">
        <v>200</v>
      </c>
      <c r="B362" s="24" t="s">
        <v>6</v>
      </c>
      <c r="C362" s="26"/>
      <c r="D362" s="26"/>
      <c r="E362" s="26"/>
      <c r="F362" s="26"/>
      <c r="G362" s="26"/>
      <c r="H362" s="26"/>
      <c r="I362" s="26"/>
      <c r="J362" s="26">
        <v>182426.71</v>
      </c>
      <c r="K362" s="29">
        <v>182426.71</v>
      </c>
    </row>
    <row r="363" spans="1:11">
      <c r="B363" s="24" t="s">
        <v>676</v>
      </c>
      <c r="C363" s="26">
        <v>75155.73</v>
      </c>
      <c r="D363" s="26"/>
      <c r="E363" s="26"/>
      <c r="F363" s="26"/>
      <c r="G363" s="26"/>
      <c r="H363" s="26">
        <v>111811.01</v>
      </c>
      <c r="I363" s="26">
        <v>95603.790000000008</v>
      </c>
      <c r="J363" s="26"/>
      <c r="K363" s="29">
        <v>282570.53000000003</v>
      </c>
    </row>
    <row r="364" spans="1:11">
      <c r="A364" s="24" t="s">
        <v>811</v>
      </c>
      <c r="C364" s="26">
        <v>75155.73</v>
      </c>
      <c r="D364" s="26"/>
      <c r="E364" s="26"/>
      <c r="F364" s="26"/>
      <c r="G364" s="26"/>
      <c r="H364" s="26">
        <v>111811.01</v>
      </c>
      <c r="I364" s="26">
        <v>95603.790000000008</v>
      </c>
      <c r="J364" s="26">
        <v>182426.71</v>
      </c>
      <c r="K364" s="29">
        <v>464997.24</v>
      </c>
    </row>
    <row r="365" spans="1:11">
      <c r="A365" s="24" t="s">
        <v>526</v>
      </c>
      <c r="B365" s="24" t="s">
        <v>6</v>
      </c>
      <c r="C365" s="26"/>
      <c r="D365" s="26"/>
      <c r="E365" s="26"/>
      <c r="F365" s="26"/>
      <c r="G365" s="26"/>
      <c r="H365" s="26"/>
      <c r="I365" s="26"/>
      <c r="J365" s="26">
        <v>199158.08000000002</v>
      </c>
      <c r="K365" s="29">
        <v>199158.08000000002</v>
      </c>
    </row>
    <row r="366" spans="1:11">
      <c r="B366" s="24" t="s">
        <v>676</v>
      </c>
      <c r="C366" s="26"/>
      <c r="D366" s="26"/>
      <c r="E366" s="26">
        <v>111327.25</v>
      </c>
      <c r="F366" s="26"/>
      <c r="G366" s="26"/>
      <c r="H366" s="26">
        <v>54629.37</v>
      </c>
      <c r="I366" s="26">
        <v>15573.48</v>
      </c>
      <c r="J366" s="26"/>
      <c r="K366" s="29">
        <v>181530.1</v>
      </c>
    </row>
    <row r="367" spans="1:11">
      <c r="A367" s="24" t="s">
        <v>812</v>
      </c>
      <c r="C367" s="26"/>
      <c r="D367" s="26"/>
      <c r="E367" s="26">
        <v>111327.25</v>
      </c>
      <c r="F367" s="26"/>
      <c r="G367" s="26"/>
      <c r="H367" s="26">
        <v>54629.37</v>
      </c>
      <c r="I367" s="26">
        <v>15573.48</v>
      </c>
      <c r="J367" s="26">
        <v>199158.08000000002</v>
      </c>
      <c r="K367" s="29">
        <v>380688.18000000005</v>
      </c>
    </row>
    <row r="368" spans="1:11">
      <c r="A368" s="24" t="s">
        <v>527</v>
      </c>
      <c r="B368" s="24" t="s">
        <v>6</v>
      </c>
      <c r="C368" s="26"/>
      <c r="D368" s="26"/>
      <c r="E368" s="26"/>
      <c r="F368" s="26"/>
      <c r="G368" s="26"/>
      <c r="H368" s="26"/>
      <c r="I368" s="26"/>
      <c r="J368" s="26">
        <v>192278.22999999998</v>
      </c>
      <c r="K368" s="29">
        <v>192278.22999999998</v>
      </c>
    </row>
    <row r="369" spans="1:11">
      <c r="B369" s="24" t="s">
        <v>676</v>
      </c>
      <c r="C369" s="26">
        <v>105210.5</v>
      </c>
      <c r="D369" s="26"/>
      <c r="E369" s="26">
        <v>56591.67</v>
      </c>
      <c r="F369" s="26"/>
      <c r="G369" s="26"/>
      <c r="H369" s="26"/>
      <c r="I369" s="26">
        <v>71072.12</v>
      </c>
      <c r="J369" s="26"/>
      <c r="K369" s="29">
        <v>232874.28999999998</v>
      </c>
    </row>
    <row r="370" spans="1:11">
      <c r="A370" s="24" t="s">
        <v>813</v>
      </c>
      <c r="C370" s="26">
        <v>105210.5</v>
      </c>
      <c r="D370" s="26"/>
      <c r="E370" s="26">
        <v>56591.67</v>
      </c>
      <c r="F370" s="26"/>
      <c r="G370" s="26"/>
      <c r="H370" s="26"/>
      <c r="I370" s="26">
        <v>71072.12</v>
      </c>
      <c r="J370" s="26">
        <v>192278.22999999998</v>
      </c>
      <c r="K370" s="29">
        <v>425152.51999999996</v>
      </c>
    </row>
    <row r="371" spans="1:11">
      <c r="A371" s="24" t="s">
        <v>448</v>
      </c>
      <c r="B371" s="24" t="s">
        <v>6</v>
      </c>
      <c r="C371" s="26"/>
      <c r="D371" s="26"/>
      <c r="E371" s="26"/>
      <c r="F371" s="26"/>
      <c r="G371" s="26"/>
      <c r="H371" s="26"/>
      <c r="I371" s="26">
        <v>54254.63</v>
      </c>
      <c r="J371" s="26">
        <v>318928.43</v>
      </c>
      <c r="K371" s="29">
        <v>373183.06</v>
      </c>
    </row>
    <row r="372" spans="1:11">
      <c r="B372" s="24" t="s">
        <v>676</v>
      </c>
      <c r="C372" s="26">
        <v>44047.13</v>
      </c>
      <c r="D372" s="26"/>
      <c r="E372" s="26">
        <v>49355.35</v>
      </c>
      <c r="F372" s="26">
        <v>111935.51</v>
      </c>
      <c r="G372" s="26"/>
      <c r="H372" s="26">
        <v>109281.76</v>
      </c>
      <c r="I372" s="26">
        <v>102101.94</v>
      </c>
      <c r="J372" s="26"/>
      <c r="K372" s="29">
        <v>416721.69</v>
      </c>
    </row>
    <row r="373" spans="1:11">
      <c r="A373" s="24" t="s">
        <v>814</v>
      </c>
      <c r="C373" s="26">
        <v>44047.13</v>
      </c>
      <c r="D373" s="26"/>
      <c r="E373" s="26">
        <v>49355.35</v>
      </c>
      <c r="F373" s="26">
        <v>111935.51</v>
      </c>
      <c r="G373" s="26"/>
      <c r="H373" s="26">
        <v>109281.76</v>
      </c>
      <c r="I373" s="26">
        <v>156356.57</v>
      </c>
      <c r="J373" s="26">
        <v>318928.43</v>
      </c>
      <c r="K373" s="29">
        <v>789904.75</v>
      </c>
    </row>
    <row r="374" spans="1:11">
      <c r="A374" s="24" t="s">
        <v>334</v>
      </c>
      <c r="B374" s="24" t="s">
        <v>6</v>
      </c>
      <c r="C374" s="26"/>
      <c r="D374" s="26"/>
      <c r="E374" s="26"/>
      <c r="F374" s="26"/>
      <c r="G374" s="26"/>
      <c r="H374" s="26"/>
      <c r="I374" s="26"/>
      <c r="J374" s="26">
        <v>95678.84</v>
      </c>
      <c r="K374" s="29">
        <v>95678.84</v>
      </c>
    </row>
    <row r="375" spans="1:11">
      <c r="B375" s="24" t="s">
        <v>676</v>
      </c>
      <c r="C375" s="26">
        <v>174060.25</v>
      </c>
      <c r="D375" s="26">
        <v>18903.39</v>
      </c>
      <c r="E375" s="26"/>
      <c r="F375" s="26"/>
      <c r="G375" s="26"/>
      <c r="H375" s="26"/>
      <c r="I375" s="26">
        <v>36027.160000000003</v>
      </c>
      <c r="J375" s="26"/>
      <c r="K375" s="29">
        <v>228990.80000000002</v>
      </c>
    </row>
    <row r="376" spans="1:11">
      <c r="A376" s="24" t="s">
        <v>815</v>
      </c>
      <c r="C376" s="26">
        <v>174060.25</v>
      </c>
      <c r="D376" s="26">
        <v>18903.39</v>
      </c>
      <c r="E376" s="26"/>
      <c r="F376" s="26"/>
      <c r="G376" s="26"/>
      <c r="H376" s="26"/>
      <c r="I376" s="26">
        <v>36027.160000000003</v>
      </c>
      <c r="J376" s="26">
        <v>95678.84</v>
      </c>
      <c r="K376" s="29">
        <v>324669.64</v>
      </c>
    </row>
    <row r="377" spans="1:11">
      <c r="A377" s="24" t="s">
        <v>268</v>
      </c>
      <c r="B377" s="24" t="s">
        <v>6</v>
      </c>
      <c r="C377" s="26"/>
      <c r="D377" s="26"/>
      <c r="E377" s="26"/>
      <c r="F377" s="26"/>
      <c r="G377" s="26"/>
      <c r="H377" s="26"/>
      <c r="I377" s="26"/>
      <c r="J377" s="26">
        <v>28601.85</v>
      </c>
      <c r="K377" s="29">
        <v>28601.85</v>
      </c>
    </row>
    <row r="378" spans="1:11">
      <c r="B378" s="24" t="s">
        <v>676</v>
      </c>
      <c r="C378" s="26">
        <v>84183.61</v>
      </c>
      <c r="D378" s="26"/>
      <c r="E378" s="26"/>
      <c r="F378" s="26"/>
      <c r="G378" s="26"/>
      <c r="H378" s="26"/>
      <c r="I378" s="26"/>
      <c r="J378" s="26"/>
      <c r="K378" s="29">
        <v>84183.61</v>
      </c>
    </row>
    <row r="379" spans="1:11">
      <c r="A379" s="24" t="s">
        <v>816</v>
      </c>
      <c r="C379" s="26">
        <v>84183.61</v>
      </c>
      <c r="D379" s="26"/>
      <c r="E379" s="26"/>
      <c r="F379" s="26"/>
      <c r="G379" s="26"/>
      <c r="H379" s="26"/>
      <c r="I379" s="26"/>
      <c r="J379" s="26">
        <v>28601.85</v>
      </c>
      <c r="K379" s="29">
        <v>112785.45999999999</v>
      </c>
    </row>
    <row r="380" spans="1:11">
      <c r="A380" s="24" t="s">
        <v>514</v>
      </c>
      <c r="B380" s="24" t="s">
        <v>6</v>
      </c>
      <c r="C380" s="26"/>
      <c r="D380" s="26"/>
      <c r="E380" s="26"/>
      <c r="F380" s="26"/>
      <c r="G380" s="26"/>
      <c r="H380" s="26"/>
      <c r="I380" s="26"/>
      <c r="J380" s="26">
        <v>131670.04999999999</v>
      </c>
      <c r="K380" s="29">
        <v>131670.04999999999</v>
      </c>
    </row>
    <row r="381" spans="1:11">
      <c r="B381" s="24" t="s">
        <v>676</v>
      </c>
      <c r="C381" s="26">
        <v>59742.93</v>
      </c>
      <c r="D381" s="26"/>
      <c r="E381" s="26"/>
      <c r="F381" s="26"/>
      <c r="G381" s="26"/>
      <c r="H381" s="26"/>
      <c r="I381" s="26">
        <v>223673.2</v>
      </c>
      <c r="J381" s="26"/>
      <c r="K381" s="29">
        <v>283416.13</v>
      </c>
    </row>
    <row r="382" spans="1:11">
      <c r="A382" s="24" t="s">
        <v>817</v>
      </c>
      <c r="C382" s="26">
        <v>59742.93</v>
      </c>
      <c r="D382" s="26"/>
      <c r="E382" s="26"/>
      <c r="F382" s="26"/>
      <c r="G382" s="26"/>
      <c r="H382" s="26"/>
      <c r="I382" s="26">
        <v>223673.2</v>
      </c>
      <c r="J382" s="26">
        <v>131670.04999999999</v>
      </c>
      <c r="K382" s="29">
        <v>415086.18</v>
      </c>
    </row>
    <row r="383" spans="1:11">
      <c r="A383" s="24" t="s">
        <v>675</v>
      </c>
      <c r="B383" s="24" t="s">
        <v>6</v>
      </c>
      <c r="C383" s="26"/>
      <c r="D383" s="26"/>
      <c r="E383" s="26"/>
      <c r="F383" s="26"/>
      <c r="G383" s="26"/>
      <c r="H383" s="26"/>
      <c r="I383" s="26"/>
      <c r="J383" s="26">
        <v>153485.88</v>
      </c>
      <c r="K383" s="29">
        <v>153485.88</v>
      </c>
    </row>
    <row r="384" spans="1:11">
      <c r="B384" s="24" t="s">
        <v>676</v>
      </c>
      <c r="C384" s="26">
        <v>53730.27</v>
      </c>
      <c r="D384" s="26"/>
      <c r="E384" s="26"/>
      <c r="F384" s="26"/>
      <c r="G384" s="26"/>
      <c r="H384" s="26"/>
      <c r="I384" s="26"/>
      <c r="J384" s="26"/>
      <c r="K384" s="29">
        <v>53730.27</v>
      </c>
    </row>
    <row r="385" spans="1:11">
      <c r="A385" s="24" t="s">
        <v>818</v>
      </c>
      <c r="C385" s="26">
        <v>53730.27</v>
      </c>
      <c r="D385" s="26"/>
      <c r="E385" s="26"/>
      <c r="F385" s="26"/>
      <c r="G385" s="26"/>
      <c r="H385" s="26"/>
      <c r="I385" s="26"/>
      <c r="J385" s="26">
        <v>153485.88</v>
      </c>
      <c r="K385" s="29">
        <v>207216.15</v>
      </c>
    </row>
    <row r="386" spans="1:11">
      <c r="A386" s="24" t="s">
        <v>286</v>
      </c>
      <c r="B386" s="24" t="s">
        <v>6</v>
      </c>
      <c r="C386" s="26"/>
      <c r="D386" s="26"/>
      <c r="E386" s="26"/>
      <c r="F386" s="26"/>
      <c r="G386" s="26"/>
      <c r="H386" s="26"/>
      <c r="I386" s="26"/>
      <c r="J386" s="26">
        <v>111201.91</v>
      </c>
      <c r="K386" s="29">
        <v>111201.91</v>
      </c>
    </row>
    <row r="387" spans="1:11">
      <c r="B387" s="24" t="s">
        <v>676</v>
      </c>
      <c r="C387" s="26">
        <v>122955.35999999999</v>
      </c>
      <c r="D387" s="26">
        <v>112036.27</v>
      </c>
      <c r="E387" s="26">
        <v>174727</v>
      </c>
      <c r="F387" s="26">
        <v>2060.15</v>
      </c>
      <c r="G387" s="26"/>
      <c r="H387" s="26">
        <v>167499.59</v>
      </c>
      <c r="I387" s="26">
        <v>63136.63</v>
      </c>
      <c r="J387" s="26"/>
      <c r="K387" s="29">
        <v>642415</v>
      </c>
    </row>
    <row r="388" spans="1:11">
      <c r="A388" s="24" t="s">
        <v>819</v>
      </c>
      <c r="C388" s="26">
        <v>122955.35999999999</v>
      </c>
      <c r="D388" s="26">
        <v>112036.27</v>
      </c>
      <c r="E388" s="26">
        <v>174727</v>
      </c>
      <c r="F388" s="26">
        <v>2060.15</v>
      </c>
      <c r="G388" s="26"/>
      <c r="H388" s="26">
        <v>167499.59</v>
      </c>
      <c r="I388" s="26">
        <v>63136.63</v>
      </c>
      <c r="J388" s="26">
        <v>111201.91</v>
      </c>
      <c r="K388" s="29">
        <v>753616.91</v>
      </c>
    </row>
    <row r="389" spans="1:11">
      <c r="A389" s="24" t="s">
        <v>464</v>
      </c>
      <c r="B389" s="24" t="s">
        <v>6</v>
      </c>
      <c r="C389" s="26"/>
      <c r="D389" s="26"/>
      <c r="E389" s="26"/>
      <c r="F389" s="26"/>
      <c r="G389" s="26"/>
      <c r="H389" s="26"/>
      <c r="I389" s="26"/>
      <c r="J389" s="26">
        <v>149830.14000000001</v>
      </c>
      <c r="K389" s="29">
        <v>149830.14000000001</v>
      </c>
    </row>
    <row r="390" spans="1:11">
      <c r="B390" s="24" t="s">
        <v>676</v>
      </c>
      <c r="C390" s="26">
        <v>73422.73</v>
      </c>
      <c r="D390" s="26"/>
      <c r="E390" s="26"/>
      <c r="F390" s="26"/>
      <c r="G390" s="26"/>
      <c r="H390" s="26"/>
      <c r="I390" s="26">
        <v>26455.22</v>
      </c>
      <c r="J390" s="26">
        <v>100631.9</v>
      </c>
      <c r="K390" s="29">
        <v>200509.84999999998</v>
      </c>
    </row>
    <row r="391" spans="1:11">
      <c r="A391" s="24" t="s">
        <v>820</v>
      </c>
      <c r="C391" s="26">
        <v>73422.73</v>
      </c>
      <c r="D391" s="26"/>
      <c r="E391" s="26"/>
      <c r="F391" s="26"/>
      <c r="G391" s="26"/>
      <c r="H391" s="26"/>
      <c r="I391" s="26">
        <v>26455.22</v>
      </c>
      <c r="J391" s="26">
        <v>250462.04</v>
      </c>
      <c r="K391" s="29">
        <v>350339.99</v>
      </c>
    </row>
    <row r="392" spans="1:11">
      <c r="A392" s="24" t="s">
        <v>510</v>
      </c>
      <c r="B392" s="24" t="s">
        <v>6</v>
      </c>
      <c r="C392" s="26"/>
      <c r="D392" s="26"/>
      <c r="E392" s="26"/>
      <c r="F392" s="26"/>
      <c r="G392" s="26"/>
      <c r="H392" s="26"/>
      <c r="I392" s="26">
        <v>94826.11</v>
      </c>
      <c r="J392" s="26">
        <v>418951.38000000006</v>
      </c>
      <c r="K392" s="29">
        <v>513777.49000000005</v>
      </c>
    </row>
    <row r="393" spans="1:11">
      <c r="B393" s="24" t="s">
        <v>676</v>
      </c>
      <c r="C393" s="26">
        <v>94861.26</v>
      </c>
      <c r="D393" s="26"/>
      <c r="E393" s="26">
        <v>88177.59</v>
      </c>
      <c r="F393" s="26"/>
      <c r="G393" s="26"/>
      <c r="H393" s="26">
        <v>49926.130000000005</v>
      </c>
      <c r="I393" s="26"/>
      <c r="J393" s="26"/>
      <c r="K393" s="29">
        <v>232964.97999999998</v>
      </c>
    </row>
    <row r="394" spans="1:11">
      <c r="A394" s="24" t="s">
        <v>821</v>
      </c>
      <c r="C394" s="26">
        <v>94861.26</v>
      </c>
      <c r="D394" s="26"/>
      <c r="E394" s="26">
        <v>88177.59</v>
      </c>
      <c r="F394" s="26"/>
      <c r="G394" s="26"/>
      <c r="H394" s="26">
        <v>49926.130000000005</v>
      </c>
      <c r="I394" s="26">
        <v>94826.11</v>
      </c>
      <c r="J394" s="26">
        <v>418951.38000000006</v>
      </c>
      <c r="K394" s="29">
        <v>746742.47</v>
      </c>
    </row>
    <row r="395" spans="1:11">
      <c r="A395" s="24" t="s">
        <v>199</v>
      </c>
      <c r="B395" s="24" t="s">
        <v>6</v>
      </c>
      <c r="C395" s="26"/>
      <c r="D395" s="26"/>
      <c r="E395" s="26"/>
      <c r="F395" s="26"/>
      <c r="G395" s="26"/>
      <c r="H395" s="26"/>
      <c r="I395" s="26"/>
      <c r="J395" s="26">
        <v>340138.73</v>
      </c>
      <c r="K395" s="29">
        <v>340138.73</v>
      </c>
    </row>
    <row r="396" spans="1:11">
      <c r="B396" s="24" t="s">
        <v>676</v>
      </c>
      <c r="C396" s="26">
        <v>129019.83999999998</v>
      </c>
      <c r="D396" s="26"/>
      <c r="E396" s="26"/>
      <c r="F396" s="26"/>
      <c r="G396" s="26"/>
      <c r="H396" s="26">
        <v>53268.72</v>
      </c>
      <c r="I396" s="26">
        <v>164274.45000000001</v>
      </c>
      <c r="J396" s="26"/>
      <c r="K396" s="29">
        <v>346563.01</v>
      </c>
    </row>
    <row r="397" spans="1:11">
      <c r="A397" s="24" t="s">
        <v>822</v>
      </c>
      <c r="C397" s="26">
        <v>129019.83999999998</v>
      </c>
      <c r="D397" s="26"/>
      <c r="E397" s="26"/>
      <c r="F397" s="26"/>
      <c r="G397" s="26"/>
      <c r="H397" s="26">
        <v>53268.72</v>
      </c>
      <c r="I397" s="26">
        <v>164274.45000000001</v>
      </c>
      <c r="J397" s="26">
        <v>340138.73</v>
      </c>
      <c r="K397" s="29">
        <v>686701.74</v>
      </c>
    </row>
    <row r="398" spans="1:11">
      <c r="A398" s="24" t="s">
        <v>183</v>
      </c>
      <c r="B398" s="24" t="s">
        <v>6</v>
      </c>
      <c r="C398" s="26"/>
      <c r="D398" s="26"/>
      <c r="E398" s="26"/>
      <c r="F398" s="26"/>
      <c r="G398" s="26"/>
      <c r="H398" s="26"/>
      <c r="I398" s="26"/>
      <c r="J398" s="26">
        <v>3111.5</v>
      </c>
      <c r="K398" s="29">
        <v>3111.5</v>
      </c>
    </row>
    <row r="399" spans="1:11">
      <c r="B399" s="24" t="s">
        <v>676</v>
      </c>
      <c r="C399" s="26">
        <v>200263.79</v>
      </c>
      <c r="D399" s="26"/>
      <c r="E399" s="26"/>
      <c r="F399" s="26"/>
      <c r="G399" s="26"/>
      <c r="H399" s="26"/>
      <c r="I399" s="26">
        <v>31212.32</v>
      </c>
      <c r="J399" s="26"/>
      <c r="K399" s="29">
        <v>231476.11000000002</v>
      </c>
    </row>
    <row r="400" spans="1:11">
      <c r="A400" s="24" t="s">
        <v>823</v>
      </c>
      <c r="C400" s="26">
        <v>200263.79</v>
      </c>
      <c r="D400" s="26"/>
      <c r="E400" s="26"/>
      <c r="F400" s="26"/>
      <c r="G400" s="26"/>
      <c r="H400" s="26"/>
      <c r="I400" s="26">
        <v>31212.32</v>
      </c>
      <c r="J400" s="26">
        <v>3111.5</v>
      </c>
      <c r="K400" s="29">
        <v>234587.61000000002</v>
      </c>
    </row>
    <row r="401" spans="1:11">
      <c r="A401" s="24" t="s">
        <v>584</v>
      </c>
      <c r="B401" s="24" t="s">
        <v>6</v>
      </c>
      <c r="C401" s="26"/>
      <c r="D401" s="26"/>
      <c r="E401" s="26"/>
      <c r="F401" s="26"/>
      <c r="G401" s="26"/>
      <c r="H401" s="26"/>
      <c r="I401" s="26"/>
      <c r="J401" s="26">
        <v>71632.59</v>
      </c>
      <c r="K401" s="29">
        <v>71632.59</v>
      </c>
    </row>
    <row r="402" spans="1:11">
      <c r="B402" s="24" t="s">
        <v>676</v>
      </c>
      <c r="C402" s="26">
        <v>33226.39</v>
      </c>
      <c r="D402" s="26"/>
      <c r="E402" s="26"/>
      <c r="F402" s="26"/>
      <c r="G402" s="26"/>
      <c r="H402" s="26"/>
      <c r="I402" s="26"/>
      <c r="J402" s="26"/>
      <c r="K402" s="29">
        <v>33226.39</v>
      </c>
    </row>
    <row r="403" spans="1:11">
      <c r="A403" s="24" t="s">
        <v>824</v>
      </c>
      <c r="C403" s="26">
        <v>33226.39</v>
      </c>
      <c r="D403" s="26"/>
      <c r="E403" s="26"/>
      <c r="F403" s="26"/>
      <c r="G403" s="26"/>
      <c r="H403" s="26"/>
      <c r="I403" s="26"/>
      <c r="J403" s="26">
        <v>71632.59</v>
      </c>
      <c r="K403" s="29">
        <v>104858.98</v>
      </c>
    </row>
    <row r="404" spans="1:11">
      <c r="A404" s="24" t="s">
        <v>250</v>
      </c>
      <c r="B404" s="24" t="s">
        <v>676</v>
      </c>
      <c r="C404" s="26">
        <v>98726.86</v>
      </c>
      <c r="D404" s="26"/>
      <c r="E404" s="26"/>
      <c r="F404" s="26"/>
      <c r="G404" s="26"/>
      <c r="H404" s="26"/>
      <c r="I404" s="26"/>
      <c r="J404" s="26"/>
      <c r="K404" s="29">
        <v>98726.86</v>
      </c>
    </row>
    <row r="405" spans="1:11">
      <c r="A405" s="24" t="s">
        <v>825</v>
      </c>
      <c r="C405" s="26">
        <v>98726.86</v>
      </c>
      <c r="D405" s="26"/>
      <c r="E405" s="26"/>
      <c r="F405" s="26"/>
      <c r="G405" s="26"/>
      <c r="H405" s="26"/>
      <c r="I405" s="26"/>
      <c r="J405" s="26"/>
      <c r="K405" s="29">
        <v>98726.86</v>
      </c>
    </row>
    <row r="406" spans="1:11">
      <c r="A406" s="24" t="s">
        <v>247</v>
      </c>
      <c r="B406" s="24" t="s">
        <v>6</v>
      </c>
      <c r="C406" s="26"/>
      <c r="D406" s="26"/>
      <c r="E406" s="26"/>
      <c r="F406" s="26"/>
      <c r="G406" s="26"/>
      <c r="H406" s="26"/>
      <c r="I406" s="26">
        <v>53145.59</v>
      </c>
      <c r="J406" s="26">
        <v>251756.88999999998</v>
      </c>
      <c r="K406" s="29">
        <v>304902.48</v>
      </c>
    </row>
    <row r="407" spans="1:11">
      <c r="B407" s="24" t="s">
        <v>676</v>
      </c>
      <c r="C407" s="26"/>
      <c r="D407" s="26"/>
      <c r="E407" s="26"/>
      <c r="F407" s="26"/>
      <c r="G407" s="26"/>
      <c r="H407" s="26"/>
      <c r="I407" s="26">
        <v>116320.58</v>
      </c>
      <c r="J407" s="26"/>
      <c r="K407" s="29">
        <v>116320.58</v>
      </c>
    </row>
    <row r="408" spans="1:11">
      <c r="A408" s="24" t="s">
        <v>826</v>
      </c>
      <c r="C408" s="26"/>
      <c r="D408" s="26"/>
      <c r="E408" s="26"/>
      <c r="F408" s="26"/>
      <c r="G408" s="26"/>
      <c r="H408" s="26"/>
      <c r="I408" s="26">
        <v>169466.16999999998</v>
      </c>
      <c r="J408" s="26">
        <v>251756.88999999998</v>
      </c>
      <c r="K408" s="29">
        <v>421223.06</v>
      </c>
    </row>
    <row r="409" spans="1:11">
      <c r="A409" s="24" t="s">
        <v>137</v>
      </c>
      <c r="B409" s="24" t="s">
        <v>676</v>
      </c>
      <c r="C409" s="26">
        <v>67017.62</v>
      </c>
      <c r="D409" s="26"/>
      <c r="E409" s="26"/>
      <c r="F409" s="26"/>
      <c r="G409" s="26">
        <v>90993.79</v>
      </c>
      <c r="H409" s="26"/>
      <c r="I409" s="26">
        <v>37520.03</v>
      </c>
      <c r="J409" s="26"/>
      <c r="K409" s="29">
        <v>195531.43999999997</v>
      </c>
    </row>
    <row r="410" spans="1:11">
      <c r="A410" s="24" t="s">
        <v>827</v>
      </c>
      <c r="C410" s="26">
        <v>67017.62</v>
      </c>
      <c r="D410" s="26"/>
      <c r="E410" s="26"/>
      <c r="F410" s="26"/>
      <c r="G410" s="26">
        <v>90993.79</v>
      </c>
      <c r="H410" s="26"/>
      <c r="I410" s="26">
        <v>37520.03</v>
      </c>
      <c r="J410" s="26"/>
      <c r="K410" s="29">
        <v>195531.43999999997</v>
      </c>
    </row>
    <row r="411" spans="1:11">
      <c r="A411" s="24" t="s">
        <v>24</v>
      </c>
      <c r="B411" s="24" t="s">
        <v>6</v>
      </c>
      <c r="C411" s="26"/>
      <c r="D411" s="26"/>
      <c r="E411" s="26"/>
      <c r="F411" s="26"/>
      <c r="G411" s="26"/>
      <c r="H411" s="26"/>
      <c r="I411" s="26"/>
      <c r="J411" s="26">
        <v>174989.74</v>
      </c>
      <c r="K411" s="29">
        <v>174989.74</v>
      </c>
    </row>
    <row r="412" spans="1:11">
      <c r="B412" s="24" t="s">
        <v>676</v>
      </c>
      <c r="C412" s="26"/>
      <c r="D412" s="26"/>
      <c r="E412" s="26"/>
      <c r="F412" s="26"/>
      <c r="G412" s="26"/>
      <c r="H412" s="26">
        <v>8415.94</v>
      </c>
      <c r="I412" s="26">
        <v>227586.84000000003</v>
      </c>
      <c r="J412" s="26"/>
      <c r="K412" s="29">
        <v>236002.78000000003</v>
      </c>
    </row>
    <row r="413" spans="1:11">
      <c r="A413" s="24" t="s">
        <v>828</v>
      </c>
      <c r="C413" s="26"/>
      <c r="D413" s="26"/>
      <c r="E413" s="26"/>
      <c r="F413" s="26"/>
      <c r="G413" s="26"/>
      <c r="H413" s="26">
        <v>8415.94</v>
      </c>
      <c r="I413" s="26">
        <v>227586.84000000003</v>
      </c>
      <c r="J413" s="26">
        <v>174989.74</v>
      </c>
      <c r="K413" s="29">
        <v>410992.52</v>
      </c>
    </row>
    <row r="414" spans="1:11">
      <c r="A414" s="24" t="s">
        <v>538</v>
      </c>
      <c r="B414" s="24" t="s">
        <v>6</v>
      </c>
      <c r="C414" s="26"/>
      <c r="D414" s="26"/>
      <c r="E414" s="26"/>
      <c r="F414" s="26"/>
      <c r="G414" s="26"/>
      <c r="H414" s="26"/>
      <c r="I414" s="26"/>
      <c r="J414" s="26">
        <v>255843.02</v>
      </c>
      <c r="K414" s="29">
        <v>255843.02</v>
      </c>
    </row>
    <row r="415" spans="1:11">
      <c r="B415" s="24" t="s">
        <v>676</v>
      </c>
      <c r="C415" s="26">
        <v>96353.12</v>
      </c>
      <c r="D415" s="26"/>
      <c r="E415" s="26"/>
      <c r="F415" s="26"/>
      <c r="G415" s="26"/>
      <c r="H415" s="26">
        <v>119676.69</v>
      </c>
      <c r="I415" s="26"/>
      <c r="J415" s="26"/>
      <c r="K415" s="29">
        <v>216029.81</v>
      </c>
    </row>
    <row r="416" spans="1:11">
      <c r="A416" s="24" t="s">
        <v>829</v>
      </c>
      <c r="C416" s="26">
        <v>96353.12</v>
      </c>
      <c r="D416" s="26"/>
      <c r="E416" s="26"/>
      <c r="F416" s="26"/>
      <c r="G416" s="26"/>
      <c r="H416" s="26">
        <v>119676.69</v>
      </c>
      <c r="I416" s="26"/>
      <c r="J416" s="26">
        <v>255843.02</v>
      </c>
      <c r="K416" s="29">
        <v>471872.82999999996</v>
      </c>
    </row>
    <row r="417" spans="1:11">
      <c r="A417" s="24" t="s">
        <v>489</v>
      </c>
      <c r="B417" s="24" t="s">
        <v>6</v>
      </c>
      <c r="C417" s="26"/>
      <c r="D417" s="26"/>
      <c r="E417" s="26"/>
      <c r="F417" s="26"/>
      <c r="G417" s="26"/>
      <c r="H417" s="26"/>
      <c r="I417" s="26"/>
      <c r="J417" s="26">
        <v>153020.38999999998</v>
      </c>
      <c r="K417" s="29">
        <v>153020.38999999998</v>
      </c>
    </row>
    <row r="418" spans="1:11">
      <c r="B418" s="24" t="s">
        <v>676</v>
      </c>
      <c r="C418" s="26">
        <v>126211.37000000001</v>
      </c>
      <c r="D418" s="26"/>
      <c r="E418" s="26"/>
      <c r="F418" s="26"/>
      <c r="G418" s="26"/>
      <c r="H418" s="26"/>
      <c r="I418" s="26">
        <v>11095.28</v>
      </c>
      <c r="J418" s="26"/>
      <c r="K418" s="29">
        <v>137306.65000000002</v>
      </c>
    </row>
    <row r="419" spans="1:11">
      <c r="A419" s="24" t="s">
        <v>830</v>
      </c>
      <c r="C419" s="26">
        <v>126211.37000000001</v>
      </c>
      <c r="D419" s="26"/>
      <c r="E419" s="26"/>
      <c r="F419" s="26"/>
      <c r="G419" s="26"/>
      <c r="H419" s="26"/>
      <c r="I419" s="26">
        <v>11095.28</v>
      </c>
      <c r="J419" s="26">
        <v>153020.38999999998</v>
      </c>
      <c r="K419" s="29">
        <v>290327.04000000004</v>
      </c>
    </row>
    <row r="420" spans="1:11">
      <c r="A420" s="24" t="s">
        <v>196</v>
      </c>
      <c r="B420" s="24" t="s">
        <v>6</v>
      </c>
      <c r="C420" s="26"/>
      <c r="D420" s="26"/>
      <c r="E420" s="26"/>
      <c r="F420" s="26"/>
      <c r="G420" s="26"/>
      <c r="H420" s="26"/>
      <c r="I420" s="26"/>
      <c r="J420" s="26">
        <v>68560.22</v>
      </c>
      <c r="K420" s="29">
        <v>68560.22</v>
      </c>
    </row>
    <row r="421" spans="1:11">
      <c r="B421" s="24" t="s">
        <v>676</v>
      </c>
      <c r="C421" s="26"/>
      <c r="D421" s="26"/>
      <c r="E421" s="26">
        <v>89348.64</v>
      </c>
      <c r="F421" s="26"/>
      <c r="G421" s="26">
        <v>107151.42</v>
      </c>
      <c r="H421" s="26"/>
      <c r="I421" s="26">
        <v>77683.539999999994</v>
      </c>
      <c r="J421" s="26"/>
      <c r="K421" s="29">
        <v>274183.59999999998</v>
      </c>
    </row>
    <row r="422" spans="1:11">
      <c r="A422" s="24" t="s">
        <v>831</v>
      </c>
      <c r="C422" s="26"/>
      <c r="D422" s="26"/>
      <c r="E422" s="26">
        <v>89348.64</v>
      </c>
      <c r="F422" s="26"/>
      <c r="G422" s="26">
        <v>107151.42</v>
      </c>
      <c r="H422" s="26"/>
      <c r="I422" s="26">
        <v>77683.539999999994</v>
      </c>
      <c r="J422" s="26">
        <v>68560.22</v>
      </c>
      <c r="K422" s="29">
        <v>342743.81999999995</v>
      </c>
    </row>
    <row r="423" spans="1:11">
      <c r="A423" s="24" t="s">
        <v>238</v>
      </c>
      <c r="B423" s="24" t="s">
        <v>6</v>
      </c>
      <c r="C423" s="26"/>
      <c r="D423" s="26"/>
      <c r="E423" s="26"/>
      <c r="F423" s="26"/>
      <c r="G423" s="26"/>
      <c r="H423" s="26"/>
      <c r="I423" s="26"/>
      <c r="J423" s="26">
        <v>392627.20000000001</v>
      </c>
      <c r="K423" s="29">
        <v>392627.20000000001</v>
      </c>
    </row>
    <row r="424" spans="1:11">
      <c r="B424" s="24" t="s">
        <v>676</v>
      </c>
      <c r="C424" s="26">
        <v>226612.6</v>
      </c>
      <c r="D424" s="26">
        <v>119062.15</v>
      </c>
      <c r="E424" s="26"/>
      <c r="F424" s="26"/>
      <c r="G424" s="26"/>
      <c r="H424" s="26"/>
      <c r="I424" s="26">
        <v>143907.6</v>
      </c>
      <c r="J424" s="26"/>
      <c r="K424" s="29">
        <v>489582.35</v>
      </c>
    </row>
    <row r="425" spans="1:11">
      <c r="A425" s="24" t="s">
        <v>832</v>
      </c>
      <c r="C425" s="26">
        <v>226612.6</v>
      </c>
      <c r="D425" s="26">
        <v>119062.15</v>
      </c>
      <c r="E425" s="26"/>
      <c r="F425" s="26"/>
      <c r="G425" s="26"/>
      <c r="H425" s="26"/>
      <c r="I425" s="26">
        <v>143907.6</v>
      </c>
      <c r="J425" s="26">
        <v>392627.20000000001</v>
      </c>
      <c r="K425" s="29">
        <v>882209.55</v>
      </c>
    </row>
    <row r="426" spans="1:11">
      <c r="A426" s="24" t="s">
        <v>26</v>
      </c>
      <c r="B426" s="24" t="s">
        <v>6</v>
      </c>
      <c r="C426" s="26"/>
      <c r="D426" s="26"/>
      <c r="E426" s="26"/>
      <c r="F426" s="26"/>
      <c r="G426" s="26"/>
      <c r="H426" s="26"/>
      <c r="I426" s="26"/>
      <c r="J426" s="26">
        <v>38540.25</v>
      </c>
      <c r="K426" s="29">
        <v>38540.25</v>
      </c>
    </row>
    <row r="427" spans="1:11">
      <c r="B427" s="24" t="s">
        <v>676</v>
      </c>
      <c r="C427" s="26">
        <v>115522.92</v>
      </c>
      <c r="D427" s="26">
        <v>31302.74</v>
      </c>
      <c r="E427" s="26">
        <v>33037.089999999997</v>
      </c>
      <c r="F427" s="26"/>
      <c r="G427" s="26"/>
      <c r="H427" s="26">
        <v>59233</v>
      </c>
      <c r="I427" s="26">
        <v>178266.96</v>
      </c>
      <c r="J427" s="26"/>
      <c r="K427" s="29">
        <v>417362.70999999996</v>
      </c>
    </row>
    <row r="428" spans="1:11">
      <c r="A428" s="24" t="s">
        <v>833</v>
      </c>
      <c r="C428" s="26">
        <v>115522.92</v>
      </c>
      <c r="D428" s="26">
        <v>31302.74</v>
      </c>
      <c r="E428" s="26">
        <v>33037.089999999997</v>
      </c>
      <c r="F428" s="26"/>
      <c r="G428" s="26"/>
      <c r="H428" s="26">
        <v>59233</v>
      </c>
      <c r="I428" s="26">
        <v>178266.96</v>
      </c>
      <c r="J428" s="26">
        <v>38540.25</v>
      </c>
      <c r="K428" s="29">
        <v>455902.95999999996</v>
      </c>
    </row>
    <row r="429" spans="1:11">
      <c r="A429" s="24" t="s">
        <v>236</v>
      </c>
      <c r="B429" s="24" t="s">
        <v>6</v>
      </c>
      <c r="C429" s="26"/>
      <c r="D429" s="26"/>
      <c r="E429" s="26"/>
      <c r="F429" s="26"/>
      <c r="G429" s="26"/>
      <c r="H429" s="26"/>
      <c r="I429" s="26"/>
      <c r="J429" s="26">
        <v>144396.22</v>
      </c>
      <c r="K429" s="29">
        <v>144396.22</v>
      </c>
    </row>
    <row r="430" spans="1:11">
      <c r="B430" s="24" t="s">
        <v>676</v>
      </c>
      <c r="C430" s="26"/>
      <c r="D430" s="26">
        <v>106012.95</v>
      </c>
      <c r="E430" s="26"/>
      <c r="F430" s="26"/>
      <c r="G430" s="26"/>
      <c r="H430" s="26"/>
      <c r="I430" s="26">
        <v>275570.33</v>
      </c>
      <c r="J430" s="26"/>
      <c r="K430" s="29">
        <v>381583.28</v>
      </c>
    </row>
    <row r="431" spans="1:11">
      <c r="A431" s="24" t="s">
        <v>834</v>
      </c>
      <c r="C431" s="26"/>
      <c r="D431" s="26">
        <v>106012.95</v>
      </c>
      <c r="E431" s="26"/>
      <c r="F431" s="26"/>
      <c r="G431" s="26"/>
      <c r="H431" s="26"/>
      <c r="I431" s="26">
        <v>275570.33</v>
      </c>
      <c r="J431" s="26">
        <v>144396.22</v>
      </c>
      <c r="K431" s="29">
        <v>525979.5</v>
      </c>
    </row>
    <row r="432" spans="1:11">
      <c r="A432" s="24" t="s">
        <v>624</v>
      </c>
      <c r="B432" s="24" t="s">
        <v>676</v>
      </c>
      <c r="C432" s="26">
        <v>80432.59</v>
      </c>
      <c r="D432" s="26"/>
      <c r="E432" s="26"/>
      <c r="F432" s="26"/>
      <c r="G432" s="26"/>
      <c r="H432" s="26"/>
      <c r="I432" s="26">
        <v>118124.87</v>
      </c>
      <c r="J432" s="26"/>
      <c r="K432" s="29">
        <v>198557.46</v>
      </c>
    </row>
    <row r="433" spans="1:11">
      <c r="A433" s="24" t="s">
        <v>835</v>
      </c>
      <c r="C433" s="26">
        <v>80432.59</v>
      </c>
      <c r="D433" s="26"/>
      <c r="E433" s="26"/>
      <c r="F433" s="26"/>
      <c r="G433" s="26"/>
      <c r="H433" s="26"/>
      <c r="I433" s="26">
        <v>118124.87</v>
      </c>
      <c r="J433" s="26"/>
      <c r="K433" s="29">
        <v>198557.46</v>
      </c>
    </row>
    <row r="434" spans="1:11">
      <c r="A434" s="24" t="s">
        <v>436</v>
      </c>
      <c r="B434" s="24" t="s">
        <v>6</v>
      </c>
      <c r="C434" s="26"/>
      <c r="D434" s="26"/>
      <c r="E434" s="26"/>
      <c r="F434" s="26"/>
      <c r="G434" s="26"/>
      <c r="H434" s="26"/>
      <c r="I434" s="26"/>
      <c r="J434" s="26">
        <v>173962.25</v>
      </c>
      <c r="K434" s="29">
        <v>173962.25</v>
      </c>
    </row>
    <row r="435" spans="1:11">
      <c r="B435" s="24" t="s">
        <v>676</v>
      </c>
      <c r="C435" s="26"/>
      <c r="D435" s="26">
        <v>101596.09</v>
      </c>
      <c r="E435" s="26"/>
      <c r="F435" s="26"/>
      <c r="G435" s="26">
        <v>85155.53</v>
      </c>
      <c r="H435" s="26"/>
      <c r="I435" s="26">
        <v>115863.46</v>
      </c>
      <c r="J435" s="26"/>
      <c r="K435" s="29">
        <v>302615.08</v>
      </c>
    </row>
    <row r="436" spans="1:11">
      <c r="A436" s="24" t="s">
        <v>836</v>
      </c>
      <c r="C436" s="26"/>
      <c r="D436" s="26">
        <v>101596.09</v>
      </c>
      <c r="E436" s="26"/>
      <c r="F436" s="26"/>
      <c r="G436" s="26">
        <v>85155.53</v>
      </c>
      <c r="H436" s="26"/>
      <c r="I436" s="26">
        <v>115863.46</v>
      </c>
      <c r="J436" s="26">
        <v>173962.25</v>
      </c>
      <c r="K436" s="29">
        <v>476577.33</v>
      </c>
    </row>
    <row r="437" spans="1:11">
      <c r="A437" s="24" t="s">
        <v>663</v>
      </c>
      <c r="B437" s="24" t="s">
        <v>6</v>
      </c>
      <c r="C437" s="26"/>
      <c r="D437" s="26"/>
      <c r="E437" s="26"/>
      <c r="F437" s="26"/>
      <c r="G437" s="26"/>
      <c r="H437" s="26"/>
      <c r="I437" s="26"/>
      <c r="J437" s="26">
        <v>348904.04000000004</v>
      </c>
      <c r="K437" s="29">
        <v>348904.04000000004</v>
      </c>
    </row>
    <row r="438" spans="1:11">
      <c r="B438" s="24" t="s">
        <v>676</v>
      </c>
      <c r="C438" s="26">
        <v>79054.42</v>
      </c>
      <c r="D438" s="26"/>
      <c r="E438" s="26"/>
      <c r="F438" s="26"/>
      <c r="G438" s="26"/>
      <c r="H438" s="26"/>
      <c r="I438" s="26"/>
      <c r="J438" s="26"/>
      <c r="K438" s="29">
        <v>79054.42</v>
      </c>
    </row>
    <row r="439" spans="1:11">
      <c r="A439" s="24" t="s">
        <v>837</v>
      </c>
      <c r="C439" s="26">
        <v>79054.42</v>
      </c>
      <c r="D439" s="26"/>
      <c r="E439" s="26"/>
      <c r="F439" s="26"/>
      <c r="G439" s="26"/>
      <c r="H439" s="26"/>
      <c r="I439" s="26"/>
      <c r="J439" s="26">
        <v>348904.04000000004</v>
      </c>
      <c r="K439" s="29">
        <v>427958.46</v>
      </c>
    </row>
    <row r="440" spans="1:11">
      <c r="A440" s="24" t="s">
        <v>307</v>
      </c>
      <c r="B440" s="24" t="s">
        <v>6</v>
      </c>
      <c r="C440" s="26"/>
      <c r="D440" s="26"/>
      <c r="E440" s="26"/>
      <c r="F440" s="26"/>
      <c r="G440" s="26"/>
      <c r="H440" s="26"/>
      <c r="I440" s="26"/>
      <c r="J440" s="26">
        <v>31836.67</v>
      </c>
      <c r="K440" s="29">
        <v>31836.67</v>
      </c>
    </row>
    <row r="441" spans="1:11">
      <c r="B441" s="24" t="s">
        <v>676</v>
      </c>
      <c r="C441" s="26">
        <v>61918.91</v>
      </c>
      <c r="D441" s="26"/>
      <c r="E441" s="26"/>
      <c r="F441" s="26">
        <v>111208.94</v>
      </c>
      <c r="G441" s="26">
        <v>69326.570000000007</v>
      </c>
      <c r="H441" s="26">
        <v>69412.17</v>
      </c>
      <c r="I441" s="26">
        <v>73965.820000000007</v>
      </c>
      <c r="J441" s="26"/>
      <c r="K441" s="29">
        <v>385832.41000000003</v>
      </c>
    </row>
    <row r="442" spans="1:11">
      <c r="A442" s="24" t="s">
        <v>838</v>
      </c>
      <c r="C442" s="26">
        <v>61918.91</v>
      </c>
      <c r="D442" s="26"/>
      <c r="E442" s="26"/>
      <c r="F442" s="26">
        <v>111208.94</v>
      </c>
      <c r="G442" s="26">
        <v>69326.570000000007</v>
      </c>
      <c r="H442" s="26">
        <v>69412.17</v>
      </c>
      <c r="I442" s="26">
        <v>73965.820000000007</v>
      </c>
      <c r="J442" s="26">
        <v>31836.67</v>
      </c>
      <c r="K442" s="29">
        <v>417669.08</v>
      </c>
    </row>
    <row r="443" spans="1:11">
      <c r="A443" s="24" t="s">
        <v>600</v>
      </c>
      <c r="B443" s="24" t="s">
        <v>6</v>
      </c>
      <c r="C443" s="26"/>
      <c r="D443" s="26"/>
      <c r="E443" s="26"/>
      <c r="F443" s="26"/>
      <c r="G443" s="26"/>
      <c r="H443" s="26"/>
      <c r="I443" s="26"/>
      <c r="J443" s="26">
        <v>314059.49</v>
      </c>
      <c r="K443" s="29">
        <v>314059.49</v>
      </c>
    </row>
    <row r="444" spans="1:11">
      <c r="B444" s="24" t="s">
        <v>676</v>
      </c>
      <c r="C444" s="26"/>
      <c r="D444" s="26"/>
      <c r="E444" s="26"/>
      <c r="F444" s="26"/>
      <c r="G444" s="26"/>
      <c r="H444" s="26"/>
      <c r="I444" s="26">
        <v>68064.45</v>
      </c>
      <c r="J444" s="26"/>
      <c r="K444" s="29">
        <v>68064.45</v>
      </c>
    </row>
    <row r="445" spans="1:11">
      <c r="A445" s="24" t="s">
        <v>839</v>
      </c>
      <c r="C445" s="26"/>
      <c r="D445" s="26"/>
      <c r="E445" s="26"/>
      <c r="F445" s="26"/>
      <c r="G445" s="26"/>
      <c r="H445" s="26"/>
      <c r="I445" s="26">
        <v>68064.45</v>
      </c>
      <c r="J445" s="26">
        <v>314059.49</v>
      </c>
      <c r="K445" s="29">
        <v>382123.94</v>
      </c>
    </row>
    <row r="446" spans="1:11">
      <c r="A446" s="24" t="s">
        <v>393</v>
      </c>
      <c r="B446" s="24" t="s">
        <v>6</v>
      </c>
      <c r="C446" s="26"/>
      <c r="D446" s="26"/>
      <c r="E446" s="26"/>
      <c r="F446" s="26"/>
      <c r="G446" s="26"/>
      <c r="H446" s="26"/>
      <c r="I446" s="26"/>
      <c r="J446" s="26">
        <v>208326.34999999998</v>
      </c>
      <c r="K446" s="29">
        <v>208326.34999999998</v>
      </c>
    </row>
    <row r="447" spans="1:11">
      <c r="B447" s="24" t="s">
        <v>676</v>
      </c>
      <c r="C447" s="26">
        <v>31835.07</v>
      </c>
      <c r="D447" s="26"/>
      <c r="E447" s="26"/>
      <c r="F447" s="26"/>
      <c r="G447" s="26"/>
      <c r="H447" s="26">
        <v>30644.2</v>
      </c>
      <c r="I447" s="26"/>
      <c r="J447" s="26"/>
      <c r="K447" s="29">
        <v>62479.270000000004</v>
      </c>
    </row>
    <row r="448" spans="1:11">
      <c r="A448" s="24" t="s">
        <v>840</v>
      </c>
      <c r="C448" s="26">
        <v>31835.07</v>
      </c>
      <c r="D448" s="26"/>
      <c r="E448" s="26"/>
      <c r="F448" s="26"/>
      <c r="G448" s="26"/>
      <c r="H448" s="26">
        <v>30644.2</v>
      </c>
      <c r="I448" s="26"/>
      <c r="J448" s="26">
        <v>208326.34999999998</v>
      </c>
      <c r="K448" s="29">
        <v>270805.62</v>
      </c>
    </row>
    <row r="449" spans="1:11">
      <c r="A449" s="24" t="s">
        <v>619</v>
      </c>
      <c r="B449" s="24" t="s">
        <v>6</v>
      </c>
      <c r="C449" s="26"/>
      <c r="D449" s="26"/>
      <c r="E449" s="26"/>
      <c r="F449" s="26"/>
      <c r="G449" s="26"/>
      <c r="H449" s="26"/>
      <c r="I449" s="26"/>
      <c r="J449" s="26">
        <v>29582.16</v>
      </c>
      <c r="K449" s="29">
        <v>29582.16</v>
      </c>
    </row>
    <row r="450" spans="1:11">
      <c r="B450" s="24" t="s">
        <v>676</v>
      </c>
      <c r="C450" s="26">
        <v>170071.01</v>
      </c>
      <c r="D450" s="26"/>
      <c r="E450" s="26"/>
      <c r="F450" s="26"/>
      <c r="G450" s="26"/>
      <c r="H450" s="26">
        <v>25048.7</v>
      </c>
      <c r="I450" s="26">
        <v>8596.59</v>
      </c>
      <c r="J450" s="26"/>
      <c r="K450" s="29">
        <v>203716.30000000002</v>
      </c>
    </row>
    <row r="451" spans="1:11">
      <c r="A451" s="24" t="s">
        <v>841</v>
      </c>
      <c r="C451" s="26">
        <v>170071.01</v>
      </c>
      <c r="D451" s="26"/>
      <c r="E451" s="26"/>
      <c r="F451" s="26"/>
      <c r="G451" s="26"/>
      <c r="H451" s="26">
        <v>25048.7</v>
      </c>
      <c r="I451" s="26">
        <v>8596.59</v>
      </c>
      <c r="J451" s="26">
        <v>29582.16</v>
      </c>
      <c r="K451" s="29">
        <v>233298.46000000002</v>
      </c>
    </row>
    <row r="452" spans="1:11">
      <c r="A452" s="24" t="s">
        <v>496</v>
      </c>
      <c r="B452" s="24" t="s">
        <v>6</v>
      </c>
      <c r="C452" s="26"/>
      <c r="D452" s="26"/>
      <c r="E452" s="26"/>
      <c r="F452" s="26"/>
      <c r="G452" s="26"/>
      <c r="H452" s="26"/>
      <c r="I452" s="26"/>
      <c r="J452" s="26">
        <v>148846.72</v>
      </c>
      <c r="K452" s="29">
        <v>148846.72</v>
      </c>
    </row>
    <row r="453" spans="1:11">
      <c r="B453" s="24" t="s">
        <v>676</v>
      </c>
      <c r="C453" s="26"/>
      <c r="D453" s="26"/>
      <c r="E453" s="26">
        <v>63985.11</v>
      </c>
      <c r="F453" s="26"/>
      <c r="G453" s="26"/>
      <c r="H453" s="26">
        <v>38267.660000000003</v>
      </c>
      <c r="I453" s="26">
        <v>88980.27</v>
      </c>
      <c r="J453" s="26"/>
      <c r="K453" s="29">
        <v>191233.04</v>
      </c>
    </row>
    <row r="454" spans="1:11">
      <c r="A454" s="24" t="s">
        <v>842</v>
      </c>
      <c r="C454" s="26"/>
      <c r="D454" s="26"/>
      <c r="E454" s="26">
        <v>63985.11</v>
      </c>
      <c r="F454" s="26"/>
      <c r="G454" s="26"/>
      <c r="H454" s="26">
        <v>38267.660000000003</v>
      </c>
      <c r="I454" s="26">
        <v>88980.27</v>
      </c>
      <c r="J454" s="26">
        <v>148846.72</v>
      </c>
      <c r="K454" s="29">
        <v>340079.76</v>
      </c>
    </row>
    <row r="455" spans="1:11">
      <c r="A455" s="24" t="s">
        <v>352</v>
      </c>
      <c r="B455" s="24" t="s">
        <v>6</v>
      </c>
      <c r="C455" s="26"/>
      <c r="D455" s="26"/>
      <c r="E455" s="26"/>
      <c r="F455" s="26"/>
      <c r="G455" s="26"/>
      <c r="H455" s="26"/>
      <c r="I455" s="26"/>
      <c r="J455" s="26">
        <v>19792.34</v>
      </c>
      <c r="K455" s="29">
        <v>19792.34</v>
      </c>
    </row>
    <row r="456" spans="1:11">
      <c r="B456" s="24" t="s">
        <v>676</v>
      </c>
      <c r="C456" s="26">
        <v>156408.22</v>
      </c>
      <c r="D456" s="26"/>
      <c r="E456" s="26"/>
      <c r="F456" s="26"/>
      <c r="G456" s="26"/>
      <c r="H456" s="26">
        <v>76783.98000000001</v>
      </c>
      <c r="I456" s="26">
        <v>25737.3</v>
      </c>
      <c r="J456" s="26"/>
      <c r="K456" s="29">
        <v>258929.5</v>
      </c>
    </row>
    <row r="457" spans="1:11">
      <c r="A457" s="24" t="s">
        <v>843</v>
      </c>
      <c r="C457" s="26">
        <v>156408.22</v>
      </c>
      <c r="D457" s="26"/>
      <c r="E457" s="26"/>
      <c r="F457" s="26"/>
      <c r="G457" s="26"/>
      <c r="H457" s="26">
        <v>76783.98000000001</v>
      </c>
      <c r="I457" s="26">
        <v>25737.3</v>
      </c>
      <c r="J457" s="26">
        <v>19792.34</v>
      </c>
      <c r="K457" s="29">
        <v>278721.84000000003</v>
      </c>
    </row>
    <row r="458" spans="1:11">
      <c r="A458" s="24" t="s">
        <v>544</v>
      </c>
      <c r="B458" s="24" t="s">
        <v>6</v>
      </c>
      <c r="C458" s="26"/>
      <c r="D458" s="26"/>
      <c r="E458" s="26"/>
      <c r="F458" s="26"/>
      <c r="G458" s="26"/>
      <c r="H458" s="26"/>
      <c r="I458" s="26"/>
      <c r="J458" s="26">
        <v>308743.22000000003</v>
      </c>
      <c r="K458" s="29">
        <v>308743.22000000003</v>
      </c>
    </row>
    <row r="459" spans="1:11">
      <c r="B459" s="24" t="s">
        <v>676</v>
      </c>
      <c r="C459" s="26">
        <v>187720.41999999998</v>
      </c>
      <c r="D459" s="26"/>
      <c r="E459" s="26"/>
      <c r="F459" s="26"/>
      <c r="G459" s="26"/>
      <c r="H459" s="26"/>
      <c r="I459" s="26"/>
      <c r="J459" s="26"/>
      <c r="K459" s="29">
        <v>187720.41999999998</v>
      </c>
    </row>
    <row r="460" spans="1:11">
      <c r="A460" s="24" t="s">
        <v>844</v>
      </c>
      <c r="C460" s="26">
        <v>187720.41999999998</v>
      </c>
      <c r="D460" s="26"/>
      <c r="E460" s="26"/>
      <c r="F460" s="26"/>
      <c r="G460" s="26"/>
      <c r="H460" s="26"/>
      <c r="I460" s="26"/>
      <c r="J460" s="26">
        <v>308743.22000000003</v>
      </c>
      <c r="K460" s="29">
        <v>496463.64</v>
      </c>
    </row>
    <row r="461" spans="1:11">
      <c r="A461" s="24" t="s">
        <v>571</v>
      </c>
      <c r="B461" s="24" t="s">
        <v>6</v>
      </c>
      <c r="C461" s="26"/>
      <c r="D461" s="26"/>
      <c r="E461" s="26"/>
      <c r="F461" s="26"/>
      <c r="G461" s="26"/>
      <c r="H461" s="26"/>
      <c r="I461" s="26"/>
      <c r="J461" s="26">
        <v>50828.15</v>
      </c>
      <c r="K461" s="29">
        <v>50828.15</v>
      </c>
    </row>
    <row r="462" spans="1:11">
      <c r="B462" s="24" t="s">
        <v>676</v>
      </c>
      <c r="C462" s="26"/>
      <c r="D462" s="26">
        <v>6326.96</v>
      </c>
      <c r="E462" s="26"/>
      <c r="F462" s="26"/>
      <c r="G462" s="26"/>
      <c r="H462" s="26"/>
      <c r="I462" s="26">
        <v>8270.2900000000009</v>
      </c>
      <c r="J462" s="26"/>
      <c r="K462" s="29">
        <v>14597.25</v>
      </c>
    </row>
    <row r="463" spans="1:11">
      <c r="A463" s="24" t="s">
        <v>845</v>
      </c>
      <c r="C463" s="26"/>
      <c r="D463" s="26">
        <v>6326.96</v>
      </c>
      <c r="E463" s="26"/>
      <c r="F463" s="26"/>
      <c r="G463" s="26"/>
      <c r="H463" s="26"/>
      <c r="I463" s="26">
        <v>8270.2900000000009</v>
      </c>
      <c r="J463" s="26">
        <v>50828.15</v>
      </c>
      <c r="K463" s="29">
        <v>65425.4</v>
      </c>
    </row>
    <row r="464" spans="1:11">
      <c r="A464" s="24" t="s">
        <v>326</v>
      </c>
      <c r="B464" s="24" t="s">
        <v>6</v>
      </c>
      <c r="C464" s="26"/>
      <c r="D464" s="26"/>
      <c r="E464" s="26"/>
      <c r="F464" s="26"/>
      <c r="G464" s="26"/>
      <c r="H464" s="26"/>
      <c r="I464" s="26"/>
      <c r="J464" s="26">
        <v>194094.96</v>
      </c>
      <c r="K464" s="29">
        <v>194094.96</v>
      </c>
    </row>
    <row r="465" spans="1:11">
      <c r="B465" s="24" t="s">
        <v>676</v>
      </c>
      <c r="C465" s="26">
        <v>35553.160000000003</v>
      </c>
      <c r="D465" s="26">
        <v>63651.13</v>
      </c>
      <c r="E465" s="26"/>
      <c r="F465" s="26"/>
      <c r="G465" s="26">
        <v>7013.27</v>
      </c>
      <c r="H465" s="26">
        <v>57928.57</v>
      </c>
      <c r="I465" s="26">
        <v>166857.1</v>
      </c>
      <c r="J465" s="26"/>
      <c r="K465" s="29">
        <v>331003.23</v>
      </c>
    </row>
    <row r="466" spans="1:11">
      <c r="A466" s="24" t="s">
        <v>846</v>
      </c>
      <c r="C466" s="26">
        <v>35553.160000000003</v>
      </c>
      <c r="D466" s="26">
        <v>63651.13</v>
      </c>
      <c r="E466" s="26"/>
      <c r="F466" s="26"/>
      <c r="G466" s="26">
        <v>7013.27</v>
      </c>
      <c r="H466" s="26">
        <v>57928.57</v>
      </c>
      <c r="I466" s="26">
        <v>166857.1</v>
      </c>
      <c r="J466" s="26">
        <v>194094.96</v>
      </c>
      <c r="K466" s="29">
        <v>525098.18999999994</v>
      </c>
    </row>
    <row r="467" spans="1:11">
      <c r="A467" s="24" t="s">
        <v>25</v>
      </c>
      <c r="B467" s="24" t="s">
        <v>6</v>
      </c>
      <c r="C467" s="26"/>
      <c r="D467" s="26"/>
      <c r="E467" s="26"/>
      <c r="F467" s="26"/>
      <c r="G467" s="26"/>
      <c r="H467" s="26"/>
      <c r="I467" s="26"/>
      <c r="J467" s="26">
        <v>284853.19</v>
      </c>
      <c r="K467" s="29">
        <v>284853.19</v>
      </c>
    </row>
    <row r="468" spans="1:11">
      <c r="B468" s="24" t="s">
        <v>676</v>
      </c>
      <c r="C468" s="26">
        <v>169789.2</v>
      </c>
      <c r="D468" s="26"/>
      <c r="E468" s="26"/>
      <c r="F468" s="26">
        <v>72716.03</v>
      </c>
      <c r="G468" s="26">
        <v>32858.5</v>
      </c>
      <c r="H468" s="26">
        <v>34628.32</v>
      </c>
      <c r="I468" s="26">
        <v>45043.55</v>
      </c>
      <c r="J468" s="26"/>
      <c r="K468" s="29">
        <v>355035.6</v>
      </c>
    </row>
    <row r="469" spans="1:11">
      <c r="A469" s="24" t="s">
        <v>847</v>
      </c>
      <c r="C469" s="26">
        <v>169789.2</v>
      </c>
      <c r="D469" s="26"/>
      <c r="E469" s="26"/>
      <c r="F469" s="26">
        <v>72716.03</v>
      </c>
      <c r="G469" s="26">
        <v>32858.5</v>
      </c>
      <c r="H469" s="26">
        <v>34628.32</v>
      </c>
      <c r="I469" s="26">
        <v>45043.55</v>
      </c>
      <c r="J469" s="26">
        <v>284853.19</v>
      </c>
      <c r="K469" s="29">
        <v>639888.79</v>
      </c>
    </row>
    <row r="470" spans="1:11">
      <c r="A470" s="24" t="s">
        <v>19</v>
      </c>
      <c r="B470" s="24" t="s">
        <v>676</v>
      </c>
      <c r="C470" s="26"/>
      <c r="D470" s="26">
        <v>42510.55</v>
      </c>
      <c r="E470" s="26">
        <v>78567.039999999994</v>
      </c>
      <c r="F470" s="26"/>
      <c r="G470" s="26">
        <v>90002.44</v>
      </c>
      <c r="H470" s="26"/>
      <c r="I470" s="26">
        <v>96833.33</v>
      </c>
      <c r="J470" s="26"/>
      <c r="K470" s="29">
        <v>307913.36</v>
      </c>
    </row>
    <row r="471" spans="1:11">
      <c r="A471" s="24" t="s">
        <v>848</v>
      </c>
      <c r="C471" s="26"/>
      <c r="D471" s="26">
        <v>42510.55</v>
      </c>
      <c r="E471" s="26">
        <v>78567.039999999994</v>
      </c>
      <c r="F471" s="26"/>
      <c r="G471" s="26">
        <v>90002.44</v>
      </c>
      <c r="H471" s="26"/>
      <c r="I471" s="26">
        <v>96833.33</v>
      </c>
      <c r="J471" s="26"/>
      <c r="K471" s="29">
        <v>307913.36</v>
      </c>
    </row>
    <row r="472" spans="1:11">
      <c r="A472" s="24" t="s">
        <v>351</v>
      </c>
      <c r="B472" s="24" t="s">
        <v>6</v>
      </c>
      <c r="C472" s="26"/>
      <c r="D472" s="26"/>
      <c r="E472" s="26"/>
      <c r="F472" s="26"/>
      <c r="G472" s="26"/>
      <c r="H472" s="26"/>
      <c r="I472" s="26"/>
      <c r="J472" s="26">
        <v>47254.98</v>
      </c>
      <c r="K472" s="29">
        <v>47254.98</v>
      </c>
    </row>
    <row r="473" spans="1:11">
      <c r="B473" s="24" t="s">
        <v>676</v>
      </c>
      <c r="C473" s="26">
        <v>46404.36</v>
      </c>
      <c r="D473" s="26"/>
      <c r="E473" s="26"/>
      <c r="F473" s="26"/>
      <c r="G473" s="26">
        <v>54767.49</v>
      </c>
      <c r="H473" s="26">
        <v>20573.330000000002</v>
      </c>
      <c r="I473" s="26"/>
      <c r="J473" s="26"/>
      <c r="K473" s="29">
        <v>121745.18000000001</v>
      </c>
    </row>
    <row r="474" spans="1:11">
      <c r="A474" s="24" t="s">
        <v>849</v>
      </c>
      <c r="C474" s="26">
        <v>46404.36</v>
      </c>
      <c r="D474" s="26"/>
      <c r="E474" s="26"/>
      <c r="F474" s="26"/>
      <c r="G474" s="26">
        <v>54767.49</v>
      </c>
      <c r="H474" s="26">
        <v>20573.330000000002</v>
      </c>
      <c r="I474" s="26"/>
      <c r="J474" s="26">
        <v>47254.98</v>
      </c>
      <c r="K474" s="29">
        <v>169000.16</v>
      </c>
    </row>
    <row r="475" spans="1:11">
      <c r="A475" s="24" t="s">
        <v>424</v>
      </c>
      <c r="B475" s="24" t="s">
        <v>6</v>
      </c>
      <c r="C475" s="26"/>
      <c r="D475" s="26"/>
      <c r="E475" s="26"/>
      <c r="F475" s="26"/>
      <c r="G475" s="26"/>
      <c r="H475" s="26"/>
      <c r="I475" s="26"/>
      <c r="J475" s="26">
        <v>151015.49</v>
      </c>
      <c r="K475" s="29">
        <v>151015.49</v>
      </c>
    </row>
    <row r="476" spans="1:11">
      <c r="B476" s="24" t="s">
        <v>676</v>
      </c>
      <c r="C476" s="26"/>
      <c r="D476" s="26"/>
      <c r="E476" s="26"/>
      <c r="F476" s="26"/>
      <c r="G476" s="26">
        <v>72965.320000000007</v>
      </c>
      <c r="H476" s="26"/>
      <c r="I476" s="26"/>
      <c r="J476" s="26"/>
      <c r="K476" s="29">
        <v>72965.320000000007</v>
      </c>
    </row>
    <row r="477" spans="1:11">
      <c r="A477" s="24" t="s">
        <v>850</v>
      </c>
      <c r="C477" s="26"/>
      <c r="D477" s="26"/>
      <c r="E477" s="26"/>
      <c r="F477" s="26"/>
      <c r="G477" s="26">
        <v>72965.320000000007</v>
      </c>
      <c r="H477" s="26"/>
      <c r="I477" s="26"/>
      <c r="J477" s="26">
        <v>151015.49</v>
      </c>
      <c r="K477" s="29">
        <v>223980.81</v>
      </c>
    </row>
    <row r="478" spans="1:11">
      <c r="A478" s="24" t="s">
        <v>375</v>
      </c>
      <c r="B478" s="24" t="s">
        <v>6</v>
      </c>
      <c r="C478" s="26"/>
      <c r="D478" s="26"/>
      <c r="E478" s="26"/>
      <c r="F478" s="26"/>
      <c r="G478" s="26"/>
      <c r="H478" s="26"/>
      <c r="I478" s="26"/>
      <c r="J478" s="26">
        <v>193662.85</v>
      </c>
      <c r="K478" s="29">
        <v>193662.85</v>
      </c>
    </row>
    <row r="479" spans="1:11">
      <c r="B479" s="24" t="s">
        <v>676</v>
      </c>
      <c r="C479" s="26">
        <v>143885.47999999998</v>
      </c>
      <c r="D479" s="26"/>
      <c r="E479" s="26"/>
      <c r="F479" s="26"/>
      <c r="G479" s="26"/>
      <c r="H479" s="26"/>
      <c r="I479" s="26">
        <v>73538.41</v>
      </c>
      <c r="J479" s="26"/>
      <c r="K479" s="29">
        <v>217423.88999999998</v>
      </c>
    </row>
    <row r="480" spans="1:11">
      <c r="A480" s="24" t="s">
        <v>851</v>
      </c>
      <c r="C480" s="26">
        <v>143885.47999999998</v>
      </c>
      <c r="D480" s="26"/>
      <c r="E480" s="26"/>
      <c r="F480" s="26"/>
      <c r="G480" s="26"/>
      <c r="H480" s="26"/>
      <c r="I480" s="26">
        <v>73538.41</v>
      </c>
      <c r="J480" s="26">
        <v>193662.85</v>
      </c>
      <c r="K480" s="29">
        <v>411086.74</v>
      </c>
    </row>
    <row r="481" spans="1:11">
      <c r="A481" s="24" t="s">
        <v>574</v>
      </c>
      <c r="B481" s="24" t="s">
        <v>6</v>
      </c>
      <c r="C481" s="26"/>
      <c r="D481" s="26"/>
      <c r="E481" s="26"/>
      <c r="F481" s="26"/>
      <c r="G481" s="26"/>
      <c r="H481" s="26"/>
      <c r="I481" s="26"/>
      <c r="J481" s="26">
        <v>382831.01</v>
      </c>
      <c r="K481" s="29">
        <v>382831.01</v>
      </c>
    </row>
    <row r="482" spans="1:11">
      <c r="B482" s="24" t="s">
        <v>676</v>
      </c>
      <c r="C482" s="26">
        <v>103577.7</v>
      </c>
      <c r="D482" s="26"/>
      <c r="E482" s="26"/>
      <c r="F482" s="26">
        <v>12197.76</v>
      </c>
      <c r="G482" s="26"/>
      <c r="H482" s="26">
        <v>16550.93</v>
      </c>
      <c r="I482" s="26">
        <v>6582.21</v>
      </c>
      <c r="J482" s="26"/>
      <c r="K482" s="29">
        <v>138908.59999999998</v>
      </c>
    </row>
    <row r="483" spans="1:11">
      <c r="A483" s="24" t="s">
        <v>852</v>
      </c>
      <c r="C483" s="26">
        <v>103577.7</v>
      </c>
      <c r="D483" s="26"/>
      <c r="E483" s="26"/>
      <c r="F483" s="26">
        <v>12197.76</v>
      </c>
      <c r="G483" s="26"/>
      <c r="H483" s="26">
        <v>16550.93</v>
      </c>
      <c r="I483" s="26">
        <v>6582.21</v>
      </c>
      <c r="J483" s="26">
        <v>382831.01</v>
      </c>
      <c r="K483" s="29">
        <v>521739.61</v>
      </c>
    </row>
    <row r="484" spans="1:11">
      <c r="A484" s="24" t="s">
        <v>456</v>
      </c>
      <c r="B484" s="24" t="s">
        <v>6</v>
      </c>
      <c r="C484" s="26"/>
      <c r="D484" s="26"/>
      <c r="E484" s="26"/>
      <c r="F484" s="26"/>
      <c r="G484" s="26"/>
      <c r="H484" s="26"/>
      <c r="I484" s="26">
        <v>102362.04</v>
      </c>
      <c r="J484" s="26">
        <v>217642.27000000002</v>
      </c>
      <c r="K484" s="29">
        <v>320004.31</v>
      </c>
    </row>
    <row r="485" spans="1:11">
      <c r="B485" s="24" t="s">
        <v>676</v>
      </c>
      <c r="C485" s="26">
        <v>66175.009999999995</v>
      </c>
      <c r="D485" s="26"/>
      <c r="E485" s="26"/>
      <c r="F485" s="26"/>
      <c r="G485" s="26"/>
      <c r="H485" s="26">
        <v>96368.53</v>
      </c>
      <c r="I485" s="26">
        <v>80774.73</v>
      </c>
      <c r="J485" s="26"/>
      <c r="K485" s="29">
        <v>243318.26999999996</v>
      </c>
    </row>
    <row r="486" spans="1:11">
      <c r="A486" s="24" t="s">
        <v>853</v>
      </c>
      <c r="C486" s="26">
        <v>66175.009999999995</v>
      </c>
      <c r="D486" s="26"/>
      <c r="E486" s="26"/>
      <c r="F486" s="26"/>
      <c r="G486" s="26"/>
      <c r="H486" s="26">
        <v>96368.53</v>
      </c>
      <c r="I486" s="26">
        <v>183136.77</v>
      </c>
      <c r="J486" s="26">
        <v>217642.27000000002</v>
      </c>
      <c r="K486" s="29">
        <v>563322.57999999996</v>
      </c>
    </row>
    <row r="487" spans="1:11">
      <c r="A487" s="24" t="s">
        <v>154</v>
      </c>
      <c r="B487" s="24" t="s">
        <v>6</v>
      </c>
      <c r="C487" s="26"/>
      <c r="D487" s="26"/>
      <c r="E487" s="26"/>
      <c r="F487" s="26"/>
      <c r="G487" s="26"/>
      <c r="H487" s="26"/>
      <c r="I487" s="26"/>
      <c r="J487" s="26">
        <v>301110.71000000002</v>
      </c>
      <c r="K487" s="29">
        <v>301110.71000000002</v>
      </c>
    </row>
    <row r="488" spans="1:11">
      <c r="B488" s="24" t="s">
        <v>676</v>
      </c>
      <c r="C488" s="26">
        <v>152507.71</v>
      </c>
      <c r="D488" s="26"/>
      <c r="E488" s="26"/>
      <c r="F488" s="26"/>
      <c r="G488" s="26"/>
      <c r="H488" s="26">
        <v>17356.759999999998</v>
      </c>
      <c r="I488" s="26">
        <v>36274.47</v>
      </c>
      <c r="J488" s="26"/>
      <c r="K488" s="29">
        <v>206138.94</v>
      </c>
    </row>
    <row r="489" spans="1:11">
      <c r="A489" s="24" t="s">
        <v>854</v>
      </c>
      <c r="C489" s="26">
        <v>152507.71</v>
      </c>
      <c r="D489" s="26"/>
      <c r="E489" s="26"/>
      <c r="F489" s="26"/>
      <c r="G489" s="26"/>
      <c r="H489" s="26">
        <v>17356.759999999998</v>
      </c>
      <c r="I489" s="26">
        <v>36274.47</v>
      </c>
      <c r="J489" s="26">
        <v>301110.71000000002</v>
      </c>
      <c r="K489" s="29">
        <v>507249.65</v>
      </c>
    </row>
    <row r="490" spans="1:11">
      <c r="A490" s="24" t="s">
        <v>653</v>
      </c>
      <c r="B490" s="24" t="s">
        <v>676</v>
      </c>
      <c r="C490" s="26"/>
      <c r="D490" s="26"/>
      <c r="E490" s="26">
        <v>87968.28</v>
      </c>
      <c r="F490" s="26"/>
      <c r="G490" s="26">
        <v>68007.039999999994</v>
      </c>
      <c r="H490" s="26"/>
      <c r="I490" s="26">
        <v>192857.53000000003</v>
      </c>
      <c r="J490" s="26"/>
      <c r="K490" s="29">
        <v>348832.85000000003</v>
      </c>
    </row>
    <row r="491" spans="1:11">
      <c r="A491" s="24" t="s">
        <v>855</v>
      </c>
      <c r="C491" s="26"/>
      <c r="D491" s="26"/>
      <c r="E491" s="26">
        <v>87968.28</v>
      </c>
      <c r="F491" s="26"/>
      <c r="G491" s="26">
        <v>68007.039999999994</v>
      </c>
      <c r="H491" s="26"/>
      <c r="I491" s="26">
        <v>192857.53000000003</v>
      </c>
      <c r="J491" s="26"/>
      <c r="K491" s="29">
        <v>348832.85000000003</v>
      </c>
    </row>
    <row r="492" spans="1:11">
      <c r="A492" s="24" t="s">
        <v>186</v>
      </c>
      <c r="B492" s="24" t="s">
        <v>6</v>
      </c>
      <c r="C492" s="26"/>
      <c r="D492" s="26"/>
      <c r="E492" s="26"/>
      <c r="F492" s="26"/>
      <c r="G492" s="26"/>
      <c r="H492" s="26"/>
      <c r="I492" s="26"/>
      <c r="J492" s="26">
        <v>306047.74</v>
      </c>
      <c r="K492" s="29">
        <v>306047.74</v>
      </c>
    </row>
    <row r="493" spans="1:11">
      <c r="B493" s="24" t="s">
        <v>676</v>
      </c>
      <c r="C493" s="26">
        <v>38584.07</v>
      </c>
      <c r="D493" s="26"/>
      <c r="E493" s="26"/>
      <c r="F493" s="26"/>
      <c r="G493" s="26"/>
      <c r="H493" s="26"/>
      <c r="I493" s="26"/>
      <c r="J493" s="26"/>
      <c r="K493" s="29">
        <v>38584.07</v>
      </c>
    </row>
    <row r="494" spans="1:11">
      <c r="A494" s="24" t="s">
        <v>856</v>
      </c>
      <c r="C494" s="26">
        <v>38584.07</v>
      </c>
      <c r="D494" s="26"/>
      <c r="E494" s="26"/>
      <c r="F494" s="26"/>
      <c r="G494" s="26"/>
      <c r="H494" s="26"/>
      <c r="I494" s="26"/>
      <c r="J494" s="26">
        <v>306047.74</v>
      </c>
      <c r="K494" s="29">
        <v>344631.81</v>
      </c>
    </row>
    <row r="495" spans="1:11">
      <c r="A495" s="24" t="s">
        <v>342</v>
      </c>
      <c r="B495" s="24" t="s">
        <v>6</v>
      </c>
      <c r="C495" s="26"/>
      <c r="D495" s="26"/>
      <c r="E495" s="26"/>
      <c r="F495" s="26"/>
      <c r="G495" s="26"/>
      <c r="H495" s="26"/>
      <c r="I495" s="26"/>
      <c r="J495" s="26">
        <v>367985.56</v>
      </c>
      <c r="K495" s="29">
        <v>367985.56</v>
      </c>
    </row>
    <row r="496" spans="1:11">
      <c r="B496" s="24" t="s">
        <v>676</v>
      </c>
      <c r="C496" s="26">
        <v>236768.97999999998</v>
      </c>
      <c r="D496" s="26"/>
      <c r="E496" s="26"/>
      <c r="F496" s="26"/>
      <c r="G496" s="26"/>
      <c r="H496" s="26">
        <v>3939.44</v>
      </c>
      <c r="I496" s="26">
        <v>160462.9</v>
      </c>
      <c r="J496" s="26"/>
      <c r="K496" s="29">
        <v>401171.31999999995</v>
      </c>
    </row>
    <row r="497" spans="1:11">
      <c r="A497" s="24" t="s">
        <v>857</v>
      </c>
      <c r="C497" s="26">
        <v>236768.97999999998</v>
      </c>
      <c r="D497" s="26"/>
      <c r="E497" s="26"/>
      <c r="F497" s="26"/>
      <c r="G497" s="26"/>
      <c r="H497" s="26">
        <v>3939.44</v>
      </c>
      <c r="I497" s="26">
        <v>160462.9</v>
      </c>
      <c r="J497" s="26">
        <v>367985.56</v>
      </c>
      <c r="K497" s="29">
        <v>769156.87999999989</v>
      </c>
    </row>
    <row r="498" spans="1:11">
      <c r="A498" s="24" t="s">
        <v>153</v>
      </c>
      <c r="B498" s="24" t="s">
        <v>6</v>
      </c>
      <c r="C498" s="26"/>
      <c r="D498" s="26"/>
      <c r="E498" s="26"/>
      <c r="F498" s="26"/>
      <c r="G498" s="26"/>
      <c r="H498" s="26"/>
      <c r="I498" s="26"/>
      <c r="J498" s="26">
        <v>217660.07</v>
      </c>
      <c r="K498" s="29">
        <v>217660.07</v>
      </c>
    </row>
    <row r="499" spans="1:11">
      <c r="B499" s="24" t="s">
        <v>676</v>
      </c>
      <c r="C499" s="26"/>
      <c r="D499" s="26"/>
      <c r="E499" s="26"/>
      <c r="F499" s="26"/>
      <c r="G499" s="26"/>
      <c r="H499" s="26"/>
      <c r="I499" s="26">
        <v>89795.31</v>
      </c>
      <c r="J499" s="26"/>
      <c r="K499" s="29">
        <v>89795.31</v>
      </c>
    </row>
    <row r="500" spans="1:11">
      <c r="A500" s="24" t="s">
        <v>858</v>
      </c>
      <c r="C500" s="26"/>
      <c r="D500" s="26"/>
      <c r="E500" s="26"/>
      <c r="F500" s="26"/>
      <c r="G500" s="26"/>
      <c r="H500" s="26"/>
      <c r="I500" s="26">
        <v>89795.31</v>
      </c>
      <c r="J500" s="26">
        <v>217660.07</v>
      </c>
      <c r="K500" s="29">
        <v>307455.38</v>
      </c>
    </row>
    <row r="501" spans="1:11">
      <c r="A501" s="24" t="s">
        <v>172</v>
      </c>
      <c r="B501" s="24" t="s">
        <v>6</v>
      </c>
      <c r="C501" s="26"/>
      <c r="D501" s="26"/>
      <c r="E501" s="26"/>
      <c r="F501" s="26"/>
      <c r="G501" s="26"/>
      <c r="H501" s="26"/>
      <c r="I501" s="26"/>
      <c r="J501" s="26">
        <v>105804.62</v>
      </c>
      <c r="K501" s="29">
        <v>105804.62</v>
      </c>
    </row>
    <row r="502" spans="1:11">
      <c r="B502" s="24" t="s">
        <v>676</v>
      </c>
      <c r="C502" s="26">
        <v>218282.63</v>
      </c>
      <c r="D502" s="26">
        <v>78178.399999999994</v>
      </c>
      <c r="E502" s="26">
        <v>27995.83</v>
      </c>
      <c r="F502" s="26"/>
      <c r="G502" s="26"/>
      <c r="H502" s="26"/>
      <c r="I502" s="26">
        <v>234425.80000000002</v>
      </c>
      <c r="J502" s="26"/>
      <c r="K502" s="29">
        <v>558882.66</v>
      </c>
    </row>
    <row r="503" spans="1:11">
      <c r="A503" s="24" t="s">
        <v>859</v>
      </c>
      <c r="C503" s="26">
        <v>218282.63</v>
      </c>
      <c r="D503" s="26">
        <v>78178.399999999994</v>
      </c>
      <c r="E503" s="26">
        <v>27995.83</v>
      </c>
      <c r="F503" s="26"/>
      <c r="G503" s="26"/>
      <c r="H503" s="26"/>
      <c r="I503" s="26">
        <v>234425.80000000002</v>
      </c>
      <c r="J503" s="26">
        <v>105804.62</v>
      </c>
      <c r="K503" s="29">
        <v>664687.28</v>
      </c>
    </row>
    <row r="504" spans="1:11">
      <c r="A504" s="24" t="s">
        <v>620</v>
      </c>
      <c r="B504" s="24" t="s">
        <v>6</v>
      </c>
      <c r="C504" s="26"/>
      <c r="D504" s="26"/>
      <c r="E504" s="26"/>
      <c r="F504" s="26"/>
      <c r="G504" s="26"/>
      <c r="H504" s="26"/>
      <c r="I504" s="26"/>
      <c r="J504" s="26">
        <v>82984.7</v>
      </c>
      <c r="K504" s="29">
        <v>82984.7</v>
      </c>
    </row>
    <row r="505" spans="1:11">
      <c r="B505" s="24" t="s">
        <v>676</v>
      </c>
      <c r="C505" s="26">
        <v>12823.3</v>
      </c>
      <c r="D505" s="26"/>
      <c r="E505" s="26"/>
      <c r="F505" s="26">
        <v>94390.11</v>
      </c>
      <c r="G505" s="26"/>
      <c r="H505" s="26"/>
      <c r="I505" s="26">
        <v>89013.11</v>
      </c>
      <c r="J505" s="26"/>
      <c r="K505" s="29">
        <v>196226.52000000002</v>
      </c>
    </row>
    <row r="506" spans="1:11">
      <c r="A506" s="24" t="s">
        <v>860</v>
      </c>
      <c r="C506" s="26">
        <v>12823.3</v>
      </c>
      <c r="D506" s="26"/>
      <c r="E506" s="26"/>
      <c r="F506" s="26">
        <v>94390.11</v>
      </c>
      <c r="G506" s="26"/>
      <c r="H506" s="26"/>
      <c r="I506" s="26">
        <v>89013.11</v>
      </c>
      <c r="J506" s="26">
        <v>82984.7</v>
      </c>
      <c r="K506" s="29">
        <v>279211.22000000003</v>
      </c>
    </row>
    <row r="507" spans="1:11">
      <c r="A507" s="24" t="s">
        <v>240</v>
      </c>
      <c r="B507" s="24" t="s">
        <v>6</v>
      </c>
      <c r="C507" s="26"/>
      <c r="D507" s="26"/>
      <c r="E507" s="26"/>
      <c r="F507" s="26"/>
      <c r="G507" s="26"/>
      <c r="H507" s="26"/>
      <c r="I507" s="26"/>
      <c r="J507" s="26">
        <v>84226.11</v>
      </c>
      <c r="K507" s="29">
        <v>84226.11</v>
      </c>
    </row>
    <row r="508" spans="1:11">
      <c r="B508" s="24" t="s">
        <v>676</v>
      </c>
      <c r="C508" s="26">
        <v>211314.97999999998</v>
      </c>
      <c r="D508" s="26"/>
      <c r="E508" s="26">
        <v>90174.65</v>
      </c>
      <c r="F508" s="26"/>
      <c r="G508" s="26"/>
      <c r="H508" s="26"/>
      <c r="I508" s="26">
        <v>60571.199999999997</v>
      </c>
      <c r="J508" s="26"/>
      <c r="K508" s="29">
        <v>362060.83</v>
      </c>
    </row>
    <row r="509" spans="1:11">
      <c r="A509" s="24" t="s">
        <v>861</v>
      </c>
      <c r="C509" s="26">
        <v>211314.97999999998</v>
      </c>
      <c r="D509" s="26"/>
      <c r="E509" s="26">
        <v>90174.65</v>
      </c>
      <c r="F509" s="26"/>
      <c r="G509" s="26"/>
      <c r="H509" s="26"/>
      <c r="I509" s="26">
        <v>60571.199999999997</v>
      </c>
      <c r="J509" s="26">
        <v>84226.11</v>
      </c>
      <c r="K509" s="29">
        <v>446286.94</v>
      </c>
    </row>
    <row r="510" spans="1:11">
      <c r="A510" s="24" t="s">
        <v>591</v>
      </c>
      <c r="B510" s="24" t="s">
        <v>6</v>
      </c>
      <c r="C510" s="26"/>
      <c r="D510" s="26"/>
      <c r="E510" s="26"/>
      <c r="F510" s="26"/>
      <c r="G510" s="26"/>
      <c r="H510" s="26"/>
      <c r="I510" s="26"/>
      <c r="J510" s="26">
        <v>337942.38</v>
      </c>
      <c r="K510" s="29">
        <v>337942.38</v>
      </c>
    </row>
    <row r="511" spans="1:11">
      <c r="B511" s="24" t="s">
        <v>676</v>
      </c>
      <c r="C511" s="26">
        <v>138625.91</v>
      </c>
      <c r="D511" s="26"/>
      <c r="E511" s="26"/>
      <c r="F511" s="26"/>
      <c r="G511" s="26">
        <v>19942.27</v>
      </c>
      <c r="H511" s="26"/>
      <c r="I511" s="26">
        <v>5089.8100000000004</v>
      </c>
      <c r="J511" s="26"/>
      <c r="K511" s="29">
        <v>163657.99</v>
      </c>
    </row>
    <row r="512" spans="1:11">
      <c r="A512" s="24" t="s">
        <v>862</v>
      </c>
      <c r="C512" s="26">
        <v>138625.91</v>
      </c>
      <c r="D512" s="26"/>
      <c r="E512" s="26"/>
      <c r="F512" s="26"/>
      <c r="G512" s="26">
        <v>19942.27</v>
      </c>
      <c r="H512" s="26"/>
      <c r="I512" s="26">
        <v>5089.8100000000004</v>
      </c>
      <c r="J512" s="26">
        <v>337942.38</v>
      </c>
      <c r="K512" s="29">
        <v>501600.37</v>
      </c>
    </row>
    <row r="513" spans="1:11">
      <c r="A513" s="24" t="s">
        <v>548</v>
      </c>
      <c r="B513" s="24" t="s">
        <v>6</v>
      </c>
      <c r="C513" s="26"/>
      <c r="D513" s="26"/>
      <c r="E513" s="26"/>
      <c r="F513" s="26"/>
      <c r="G513" s="26"/>
      <c r="H513" s="26"/>
      <c r="I513" s="26"/>
      <c r="J513" s="26">
        <v>127170.02</v>
      </c>
      <c r="K513" s="29">
        <v>127170.02</v>
      </c>
    </row>
    <row r="514" spans="1:11">
      <c r="B514" s="24" t="s">
        <v>676</v>
      </c>
      <c r="C514" s="26"/>
      <c r="D514" s="26"/>
      <c r="E514" s="26"/>
      <c r="F514" s="26"/>
      <c r="G514" s="26">
        <v>30516.54</v>
      </c>
      <c r="H514" s="26"/>
      <c r="I514" s="26">
        <v>71025.88</v>
      </c>
      <c r="J514" s="26"/>
      <c r="K514" s="29">
        <v>101542.42000000001</v>
      </c>
    </row>
    <row r="515" spans="1:11">
      <c r="A515" s="24" t="s">
        <v>863</v>
      </c>
      <c r="C515" s="26"/>
      <c r="D515" s="26"/>
      <c r="E515" s="26"/>
      <c r="F515" s="26"/>
      <c r="G515" s="26">
        <v>30516.54</v>
      </c>
      <c r="H515" s="26"/>
      <c r="I515" s="26">
        <v>71025.88</v>
      </c>
      <c r="J515" s="26">
        <v>127170.02</v>
      </c>
      <c r="K515" s="29">
        <v>228712.44</v>
      </c>
    </row>
    <row r="516" spans="1:11">
      <c r="A516" s="24" t="s">
        <v>125</v>
      </c>
      <c r="B516" s="24" t="s">
        <v>6</v>
      </c>
      <c r="C516" s="26"/>
      <c r="D516" s="26"/>
      <c r="E516" s="26"/>
      <c r="F516" s="26"/>
      <c r="G516" s="26"/>
      <c r="H516" s="26"/>
      <c r="I516" s="26"/>
      <c r="J516" s="26">
        <v>179148.97</v>
      </c>
      <c r="K516" s="29">
        <v>179148.97</v>
      </c>
    </row>
    <row r="517" spans="1:11">
      <c r="B517" s="24" t="s">
        <v>676</v>
      </c>
      <c r="C517" s="26">
        <v>6140.65</v>
      </c>
      <c r="D517" s="26">
        <v>39732.050000000003</v>
      </c>
      <c r="E517" s="26"/>
      <c r="F517" s="26">
        <v>60749.08</v>
      </c>
      <c r="G517" s="26"/>
      <c r="H517" s="26">
        <v>102732.85</v>
      </c>
      <c r="I517" s="26">
        <v>56657.25</v>
      </c>
      <c r="J517" s="26"/>
      <c r="K517" s="29">
        <v>266011.88</v>
      </c>
    </row>
    <row r="518" spans="1:11">
      <c r="A518" s="24" t="s">
        <v>864</v>
      </c>
      <c r="C518" s="26">
        <v>6140.65</v>
      </c>
      <c r="D518" s="26">
        <v>39732.050000000003</v>
      </c>
      <c r="E518" s="26"/>
      <c r="F518" s="26">
        <v>60749.08</v>
      </c>
      <c r="G518" s="26"/>
      <c r="H518" s="26">
        <v>102732.85</v>
      </c>
      <c r="I518" s="26">
        <v>56657.25</v>
      </c>
      <c r="J518" s="26">
        <v>179148.97</v>
      </c>
      <c r="K518" s="29">
        <v>445160.85</v>
      </c>
    </row>
    <row r="519" spans="1:11">
      <c r="A519" s="24" t="s">
        <v>245</v>
      </c>
      <c r="B519" s="24" t="s">
        <v>6</v>
      </c>
      <c r="C519" s="26"/>
      <c r="D519" s="26"/>
      <c r="E519" s="26"/>
      <c r="F519" s="26"/>
      <c r="G519" s="26"/>
      <c r="H519" s="26"/>
      <c r="I519" s="26"/>
      <c r="J519" s="26">
        <v>351997.18</v>
      </c>
      <c r="K519" s="29">
        <v>351997.18</v>
      </c>
    </row>
    <row r="520" spans="1:11">
      <c r="B520" s="24" t="s">
        <v>676</v>
      </c>
      <c r="C520" s="26">
        <v>34940.22</v>
      </c>
      <c r="D520" s="26"/>
      <c r="E520" s="26"/>
      <c r="F520" s="26"/>
      <c r="G520" s="26"/>
      <c r="H520" s="26">
        <v>215566.13</v>
      </c>
      <c r="I520" s="26">
        <v>76461.16</v>
      </c>
      <c r="J520" s="26"/>
      <c r="K520" s="29">
        <v>326967.51</v>
      </c>
    </row>
    <row r="521" spans="1:11">
      <c r="A521" s="24" t="s">
        <v>865</v>
      </c>
      <c r="C521" s="26">
        <v>34940.22</v>
      </c>
      <c r="D521" s="26"/>
      <c r="E521" s="26"/>
      <c r="F521" s="26"/>
      <c r="G521" s="26"/>
      <c r="H521" s="26">
        <v>215566.13</v>
      </c>
      <c r="I521" s="26">
        <v>76461.16</v>
      </c>
      <c r="J521" s="26">
        <v>351997.18</v>
      </c>
      <c r="K521" s="29">
        <v>678964.69</v>
      </c>
    </row>
    <row r="522" spans="1:11">
      <c r="A522" s="24" t="s">
        <v>497</v>
      </c>
      <c r="B522" s="24" t="s">
        <v>6</v>
      </c>
      <c r="C522" s="26"/>
      <c r="D522" s="26"/>
      <c r="E522" s="26"/>
      <c r="F522" s="26"/>
      <c r="G522" s="26"/>
      <c r="H522" s="26"/>
      <c r="I522" s="26"/>
      <c r="J522" s="26">
        <v>151249.46000000002</v>
      </c>
      <c r="K522" s="29">
        <v>151249.46000000002</v>
      </c>
    </row>
    <row r="523" spans="1:11">
      <c r="B523" s="24" t="s">
        <v>676</v>
      </c>
      <c r="C523" s="26">
        <v>128950.57999999999</v>
      </c>
      <c r="D523" s="26"/>
      <c r="E523" s="26"/>
      <c r="F523" s="26"/>
      <c r="G523" s="26"/>
      <c r="H523" s="26"/>
      <c r="I523" s="26">
        <v>75945.59</v>
      </c>
      <c r="J523" s="26"/>
      <c r="K523" s="29">
        <v>204896.16999999998</v>
      </c>
    </row>
    <row r="524" spans="1:11">
      <c r="A524" s="24" t="s">
        <v>866</v>
      </c>
      <c r="C524" s="26">
        <v>128950.57999999999</v>
      </c>
      <c r="D524" s="26"/>
      <c r="E524" s="26"/>
      <c r="F524" s="26"/>
      <c r="G524" s="26"/>
      <c r="H524" s="26"/>
      <c r="I524" s="26">
        <v>75945.59</v>
      </c>
      <c r="J524" s="26">
        <v>151249.46000000002</v>
      </c>
      <c r="K524" s="29">
        <v>356145.63</v>
      </c>
    </row>
    <row r="525" spans="1:11">
      <c r="A525" s="24" t="s">
        <v>14</v>
      </c>
      <c r="B525" s="24" t="s">
        <v>6</v>
      </c>
      <c r="C525" s="26"/>
      <c r="D525" s="26"/>
      <c r="E525" s="26"/>
      <c r="F525" s="26"/>
      <c r="G525" s="26"/>
      <c r="H525" s="26"/>
      <c r="I525" s="26"/>
      <c r="J525" s="26">
        <v>761837.53</v>
      </c>
      <c r="K525" s="29">
        <v>761837.53</v>
      </c>
    </row>
    <row r="526" spans="1:11">
      <c r="B526" s="24" t="s">
        <v>676</v>
      </c>
      <c r="C526" s="26"/>
      <c r="D526" s="26"/>
      <c r="E526" s="26"/>
      <c r="F526" s="26"/>
      <c r="G526" s="26"/>
      <c r="H526" s="26">
        <v>23796.5</v>
      </c>
      <c r="I526" s="26"/>
      <c r="J526" s="26"/>
      <c r="K526" s="29">
        <v>23796.5</v>
      </c>
    </row>
    <row r="527" spans="1:11">
      <c r="A527" s="24" t="s">
        <v>867</v>
      </c>
      <c r="C527" s="26"/>
      <c r="D527" s="26"/>
      <c r="E527" s="26"/>
      <c r="F527" s="26"/>
      <c r="G527" s="26"/>
      <c r="H527" s="26">
        <v>23796.5</v>
      </c>
      <c r="I527" s="26"/>
      <c r="J527" s="26">
        <v>761837.53</v>
      </c>
      <c r="K527" s="29">
        <v>785634.03</v>
      </c>
    </row>
    <row r="528" spans="1:11">
      <c r="A528" s="24" t="s">
        <v>225</v>
      </c>
      <c r="B528" s="24" t="s">
        <v>6</v>
      </c>
      <c r="C528" s="26"/>
      <c r="D528" s="26"/>
      <c r="E528" s="26"/>
      <c r="F528" s="26"/>
      <c r="G528" s="26"/>
      <c r="H528" s="26"/>
      <c r="I528" s="26"/>
      <c r="J528" s="26">
        <v>177061.26</v>
      </c>
      <c r="K528" s="29">
        <v>177061.26</v>
      </c>
    </row>
    <row r="529" spans="1:11">
      <c r="B529" s="24" t="s">
        <v>676</v>
      </c>
      <c r="C529" s="26">
        <v>112430.12</v>
      </c>
      <c r="D529" s="26"/>
      <c r="E529" s="26"/>
      <c r="F529" s="26">
        <v>82821.84</v>
      </c>
      <c r="G529" s="26"/>
      <c r="H529" s="26"/>
      <c r="I529" s="26">
        <v>96221.96</v>
      </c>
      <c r="J529" s="26"/>
      <c r="K529" s="29">
        <v>291473.91999999998</v>
      </c>
    </row>
    <row r="530" spans="1:11">
      <c r="A530" s="24" t="s">
        <v>868</v>
      </c>
      <c r="C530" s="26">
        <v>112430.12</v>
      </c>
      <c r="D530" s="26"/>
      <c r="E530" s="26"/>
      <c r="F530" s="26">
        <v>82821.84</v>
      </c>
      <c r="G530" s="26"/>
      <c r="H530" s="26"/>
      <c r="I530" s="26">
        <v>96221.96</v>
      </c>
      <c r="J530" s="26">
        <v>177061.26</v>
      </c>
      <c r="K530" s="29">
        <v>468535.18</v>
      </c>
    </row>
    <row r="531" spans="1:11">
      <c r="A531" s="24" t="s">
        <v>340</v>
      </c>
      <c r="B531" s="24" t="s">
        <v>6</v>
      </c>
      <c r="C531" s="26"/>
      <c r="D531" s="26"/>
      <c r="E531" s="26"/>
      <c r="F531" s="26"/>
      <c r="G531" s="26"/>
      <c r="H531" s="26"/>
      <c r="I531" s="26"/>
      <c r="J531" s="26">
        <v>168857.62999999998</v>
      </c>
      <c r="K531" s="29">
        <v>168857.62999999998</v>
      </c>
    </row>
    <row r="532" spans="1:11">
      <c r="B532" s="24" t="s">
        <v>676</v>
      </c>
      <c r="C532" s="26"/>
      <c r="D532" s="26">
        <v>115689.45</v>
      </c>
      <c r="E532" s="26"/>
      <c r="F532" s="26"/>
      <c r="G532" s="26"/>
      <c r="H532" s="26">
        <v>109371.36</v>
      </c>
      <c r="I532" s="26">
        <v>52461.19</v>
      </c>
      <c r="J532" s="26"/>
      <c r="K532" s="29">
        <v>277522</v>
      </c>
    </row>
    <row r="533" spans="1:11">
      <c r="A533" s="24" t="s">
        <v>869</v>
      </c>
      <c r="C533" s="26"/>
      <c r="D533" s="26">
        <v>115689.45</v>
      </c>
      <c r="E533" s="26"/>
      <c r="F533" s="26"/>
      <c r="G533" s="26"/>
      <c r="H533" s="26">
        <v>109371.36</v>
      </c>
      <c r="I533" s="26">
        <v>52461.19</v>
      </c>
      <c r="J533" s="26">
        <v>168857.62999999998</v>
      </c>
      <c r="K533" s="29">
        <v>446379.63</v>
      </c>
    </row>
    <row r="534" spans="1:11">
      <c r="A534" s="24" t="s">
        <v>23</v>
      </c>
      <c r="B534" s="24" t="s">
        <v>6</v>
      </c>
      <c r="C534" s="26"/>
      <c r="D534" s="26"/>
      <c r="E534" s="26"/>
      <c r="F534" s="26"/>
      <c r="G534" s="26"/>
      <c r="H534" s="26"/>
      <c r="I534" s="26"/>
      <c r="J534" s="26">
        <v>383742.69</v>
      </c>
      <c r="K534" s="29">
        <v>383742.69</v>
      </c>
    </row>
    <row r="535" spans="1:11">
      <c r="B535" s="24" t="s">
        <v>676</v>
      </c>
      <c r="C535" s="26">
        <v>84559.39</v>
      </c>
      <c r="D535" s="26"/>
      <c r="E535" s="26"/>
      <c r="F535" s="26"/>
      <c r="G535" s="26"/>
      <c r="H535" s="26"/>
      <c r="I535" s="26">
        <v>170672.47999999998</v>
      </c>
      <c r="J535" s="26"/>
      <c r="K535" s="29">
        <v>255231.87</v>
      </c>
    </row>
    <row r="536" spans="1:11">
      <c r="A536" s="24" t="s">
        <v>870</v>
      </c>
      <c r="C536" s="26">
        <v>84559.39</v>
      </c>
      <c r="D536" s="26"/>
      <c r="E536" s="26"/>
      <c r="F536" s="26"/>
      <c r="G536" s="26"/>
      <c r="H536" s="26"/>
      <c r="I536" s="26">
        <v>170672.47999999998</v>
      </c>
      <c r="J536" s="26">
        <v>383742.69</v>
      </c>
      <c r="K536" s="29">
        <v>638974.56000000006</v>
      </c>
    </row>
    <row r="537" spans="1:11">
      <c r="A537" s="24" t="s">
        <v>391</v>
      </c>
      <c r="B537" s="24" t="s">
        <v>6</v>
      </c>
      <c r="C537" s="26"/>
      <c r="D537" s="26"/>
      <c r="E537" s="26"/>
      <c r="F537" s="26"/>
      <c r="G537" s="26"/>
      <c r="H537" s="26"/>
      <c r="I537" s="26"/>
      <c r="J537" s="26">
        <v>198946.88</v>
      </c>
      <c r="K537" s="29">
        <v>198946.88</v>
      </c>
    </row>
    <row r="538" spans="1:11">
      <c r="B538" s="24" t="s">
        <v>676</v>
      </c>
      <c r="C538" s="26">
        <v>181922.39</v>
      </c>
      <c r="D538" s="26"/>
      <c r="E538" s="26"/>
      <c r="F538" s="26">
        <v>60132.54</v>
      </c>
      <c r="G538" s="26"/>
      <c r="H538" s="26"/>
      <c r="I538" s="26"/>
      <c r="J538" s="26"/>
      <c r="K538" s="29">
        <v>242054.93000000002</v>
      </c>
    </row>
    <row r="539" spans="1:11">
      <c r="A539" s="24" t="s">
        <v>871</v>
      </c>
      <c r="C539" s="26">
        <v>181922.39</v>
      </c>
      <c r="D539" s="26"/>
      <c r="E539" s="26"/>
      <c r="F539" s="26">
        <v>60132.54</v>
      </c>
      <c r="G539" s="26"/>
      <c r="H539" s="26"/>
      <c r="I539" s="26"/>
      <c r="J539" s="26">
        <v>198946.88</v>
      </c>
      <c r="K539" s="29">
        <v>441001.81000000006</v>
      </c>
    </row>
    <row r="540" spans="1:11">
      <c r="A540" s="24" t="s">
        <v>18</v>
      </c>
      <c r="B540" s="24" t="s">
        <v>6</v>
      </c>
      <c r="C540" s="26"/>
      <c r="D540" s="26"/>
      <c r="E540" s="26"/>
      <c r="F540" s="26"/>
      <c r="G540" s="26"/>
      <c r="H540" s="26"/>
      <c r="I540" s="26"/>
      <c r="J540" s="26">
        <v>57889.95</v>
      </c>
      <c r="K540" s="29">
        <v>57889.95</v>
      </c>
    </row>
    <row r="541" spans="1:11">
      <c r="B541" s="24" t="s">
        <v>676</v>
      </c>
      <c r="C541" s="26">
        <v>246014.15999999997</v>
      </c>
      <c r="D541" s="26">
        <v>51045.59</v>
      </c>
      <c r="E541" s="26"/>
      <c r="F541" s="26">
        <v>54115.65</v>
      </c>
      <c r="G541" s="26"/>
      <c r="H541" s="26"/>
      <c r="I541" s="26">
        <v>218669.61</v>
      </c>
      <c r="J541" s="26"/>
      <c r="K541" s="29">
        <v>569845.01</v>
      </c>
    </row>
    <row r="542" spans="1:11">
      <c r="A542" s="24" t="s">
        <v>872</v>
      </c>
      <c r="C542" s="26">
        <v>246014.15999999997</v>
      </c>
      <c r="D542" s="26">
        <v>51045.59</v>
      </c>
      <c r="E542" s="26"/>
      <c r="F542" s="26">
        <v>54115.65</v>
      </c>
      <c r="G542" s="26"/>
      <c r="H542" s="26"/>
      <c r="I542" s="26">
        <v>218669.61</v>
      </c>
      <c r="J542" s="26">
        <v>57889.95</v>
      </c>
      <c r="K542" s="29">
        <v>627734.96</v>
      </c>
    </row>
    <row r="543" spans="1:11">
      <c r="A543" s="24" t="s">
        <v>97</v>
      </c>
      <c r="B543" s="24" t="s">
        <v>6</v>
      </c>
      <c r="C543" s="26"/>
      <c r="D543" s="26"/>
      <c r="E543" s="26"/>
      <c r="F543" s="26"/>
      <c r="G543" s="26"/>
      <c r="H543" s="26"/>
      <c r="I543" s="26"/>
      <c r="J543" s="26">
        <v>183384.15000000002</v>
      </c>
      <c r="K543" s="29">
        <v>183384.15000000002</v>
      </c>
    </row>
    <row r="544" spans="1:11">
      <c r="B544" s="24" t="s">
        <v>676</v>
      </c>
      <c r="C544" s="26">
        <v>270918.58</v>
      </c>
      <c r="D544" s="26"/>
      <c r="E544" s="26"/>
      <c r="F544" s="26"/>
      <c r="G544" s="26"/>
      <c r="H544" s="26"/>
      <c r="I544" s="26">
        <v>160151.13</v>
      </c>
      <c r="J544" s="26"/>
      <c r="K544" s="29">
        <v>431069.71</v>
      </c>
    </row>
    <row r="545" spans="1:11">
      <c r="A545" s="24" t="s">
        <v>873</v>
      </c>
      <c r="C545" s="26">
        <v>270918.58</v>
      </c>
      <c r="D545" s="26"/>
      <c r="E545" s="26"/>
      <c r="F545" s="26"/>
      <c r="G545" s="26"/>
      <c r="H545" s="26"/>
      <c r="I545" s="26">
        <v>160151.13</v>
      </c>
      <c r="J545" s="26">
        <v>183384.15000000002</v>
      </c>
      <c r="K545" s="29">
        <v>614453.8600000001</v>
      </c>
    </row>
    <row r="546" spans="1:11">
      <c r="A546" s="24" t="s">
        <v>418</v>
      </c>
      <c r="B546" s="24" t="s">
        <v>6</v>
      </c>
      <c r="C546" s="26"/>
      <c r="D546" s="26"/>
      <c r="E546" s="26"/>
      <c r="F546" s="26"/>
      <c r="G546" s="26"/>
      <c r="H546" s="26"/>
      <c r="I546" s="26"/>
      <c r="J546" s="26">
        <v>201803.08000000002</v>
      </c>
      <c r="K546" s="29">
        <v>201803.08000000002</v>
      </c>
    </row>
    <row r="547" spans="1:11">
      <c r="B547" s="24" t="s">
        <v>676</v>
      </c>
      <c r="C547" s="26">
        <v>73326.97</v>
      </c>
      <c r="D547" s="26"/>
      <c r="E547" s="26"/>
      <c r="F547" s="26">
        <v>26364.880000000001</v>
      </c>
      <c r="G547" s="26"/>
      <c r="H547" s="26"/>
      <c r="I547" s="26">
        <v>112732.37</v>
      </c>
      <c r="J547" s="26"/>
      <c r="K547" s="29">
        <v>212424.22</v>
      </c>
    </row>
    <row r="548" spans="1:11">
      <c r="A548" s="24" t="s">
        <v>874</v>
      </c>
      <c r="C548" s="26">
        <v>73326.97</v>
      </c>
      <c r="D548" s="26"/>
      <c r="E548" s="26"/>
      <c r="F548" s="26">
        <v>26364.880000000001</v>
      </c>
      <c r="G548" s="26"/>
      <c r="H548" s="26"/>
      <c r="I548" s="26">
        <v>112732.37</v>
      </c>
      <c r="J548" s="26">
        <v>201803.08000000002</v>
      </c>
      <c r="K548" s="29">
        <v>414227.30000000005</v>
      </c>
    </row>
    <row r="549" spans="1:11">
      <c r="A549" s="24" t="s">
        <v>224</v>
      </c>
      <c r="B549" s="24" t="s">
        <v>6</v>
      </c>
      <c r="C549" s="26"/>
      <c r="D549" s="26"/>
      <c r="E549" s="26"/>
      <c r="F549" s="26"/>
      <c r="G549" s="26"/>
      <c r="H549" s="26"/>
      <c r="I549" s="26"/>
      <c r="J549" s="26">
        <v>113572.29999999999</v>
      </c>
      <c r="K549" s="29">
        <v>113572.29999999999</v>
      </c>
    </row>
    <row r="550" spans="1:11">
      <c r="B550" s="24" t="s">
        <v>676</v>
      </c>
      <c r="C550" s="26">
        <v>29434</v>
      </c>
      <c r="D550" s="26"/>
      <c r="E550" s="26"/>
      <c r="F550" s="26"/>
      <c r="G550" s="26"/>
      <c r="H550" s="26"/>
      <c r="I550" s="26"/>
      <c r="J550" s="26"/>
      <c r="K550" s="29">
        <v>29434</v>
      </c>
    </row>
    <row r="551" spans="1:11">
      <c r="A551" s="24" t="s">
        <v>875</v>
      </c>
      <c r="C551" s="26">
        <v>29434</v>
      </c>
      <c r="D551" s="26"/>
      <c r="E551" s="26"/>
      <c r="F551" s="26"/>
      <c r="G551" s="26"/>
      <c r="H551" s="26"/>
      <c r="I551" s="26"/>
      <c r="J551" s="26">
        <v>113572.29999999999</v>
      </c>
      <c r="K551" s="29">
        <v>143006.29999999999</v>
      </c>
    </row>
    <row r="552" spans="1:11">
      <c r="A552" s="24" t="s">
        <v>197</v>
      </c>
      <c r="B552" s="24" t="s">
        <v>6</v>
      </c>
      <c r="C552" s="26"/>
      <c r="D552" s="26"/>
      <c r="E552" s="26"/>
      <c r="F552" s="26"/>
      <c r="G552" s="26"/>
      <c r="H552" s="26"/>
      <c r="I552" s="26"/>
      <c r="J552" s="26">
        <v>155104.91</v>
      </c>
      <c r="K552" s="29">
        <v>155104.91</v>
      </c>
    </row>
    <row r="553" spans="1:11">
      <c r="B553" s="24" t="s">
        <v>676</v>
      </c>
      <c r="C553" s="26">
        <v>112340.16</v>
      </c>
      <c r="D553" s="26"/>
      <c r="E553" s="26"/>
      <c r="F553" s="26"/>
      <c r="G553" s="26"/>
      <c r="H553" s="26"/>
      <c r="I553" s="26">
        <v>164387.02000000002</v>
      </c>
      <c r="J553" s="26"/>
      <c r="K553" s="29">
        <v>276727.18000000005</v>
      </c>
    </row>
    <row r="554" spans="1:11">
      <c r="A554" s="24" t="s">
        <v>876</v>
      </c>
      <c r="C554" s="26">
        <v>112340.16</v>
      </c>
      <c r="D554" s="26"/>
      <c r="E554" s="26"/>
      <c r="F554" s="26"/>
      <c r="G554" s="26"/>
      <c r="H554" s="26"/>
      <c r="I554" s="26">
        <v>164387.02000000002</v>
      </c>
      <c r="J554" s="26">
        <v>155104.91</v>
      </c>
      <c r="K554" s="29">
        <v>431832.09000000008</v>
      </c>
    </row>
    <row r="555" spans="1:11">
      <c r="A555" s="24" t="s">
        <v>117</v>
      </c>
      <c r="B555" s="24" t="s">
        <v>6</v>
      </c>
      <c r="C555" s="26"/>
      <c r="D555" s="26"/>
      <c r="E555" s="26"/>
      <c r="F555" s="26"/>
      <c r="G555" s="26"/>
      <c r="H555" s="26"/>
      <c r="I555" s="26"/>
      <c r="J555" s="26">
        <v>55770.12</v>
      </c>
      <c r="K555" s="29">
        <v>55770.12</v>
      </c>
    </row>
    <row r="556" spans="1:11">
      <c r="B556" s="24" t="s">
        <v>676</v>
      </c>
      <c r="C556" s="26">
        <v>210385.09</v>
      </c>
      <c r="D556" s="26"/>
      <c r="E556" s="26"/>
      <c r="F556" s="26"/>
      <c r="G556" s="26"/>
      <c r="H556" s="26"/>
      <c r="I556" s="26"/>
      <c r="J556" s="26"/>
      <c r="K556" s="29">
        <v>210385.09</v>
      </c>
    </row>
    <row r="557" spans="1:11">
      <c r="A557" s="24" t="s">
        <v>877</v>
      </c>
      <c r="C557" s="26">
        <v>210385.09</v>
      </c>
      <c r="D557" s="26"/>
      <c r="E557" s="26"/>
      <c r="F557" s="26"/>
      <c r="G557" s="26"/>
      <c r="H557" s="26"/>
      <c r="I557" s="26"/>
      <c r="J557" s="26">
        <v>55770.12</v>
      </c>
      <c r="K557" s="29">
        <v>266155.21000000002</v>
      </c>
    </row>
    <row r="558" spans="1:11">
      <c r="A558" s="24" t="s">
        <v>233</v>
      </c>
      <c r="B558" s="24" t="s">
        <v>6</v>
      </c>
      <c r="C558" s="26"/>
      <c r="D558" s="26"/>
      <c r="E558" s="26"/>
      <c r="F558" s="26"/>
      <c r="G558" s="26"/>
      <c r="H558" s="26"/>
      <c r="I558" s="26"/>
      <c r="J558" s="26">
        <v>416205.45000000007</v>
      </c>
      <c r="K558" s="29">
        <v>416205.45000000007</v>
      </c>
    </row>
    <row r="559" spans="1:11">
      <c r="B559" s="24" t="s">
        <v>676</v>
      </c>
      <c r="C559" s="26">
        <v>34497.25</v>
      </c>
      <c r="D559" s="26"/>
      <c r="E559" s="26"/>
      <c r="F559" s="26"/>
      <c r="G559" s="26"/>
      <c r="H559" s="26">
        <v>119450.79</v>
      </c>
      <c r="I559" s="26">
        <v>67760.63</v>
      </c>
      <c r="J559" s="26"/>
      <c r="K559" s="29">
        <v>221708.66999999998</v>
      </c>
    </row>
    <row r="560" spans="1:11">
      <c r="A560" s="24" t="s">
        <v>878</v>
      </c>
      <c r="C560" s="26">
        <v>34497.25</v>
      </c>
      <c r="D560" s="26"/>
      <c r="E560" s="26"/>
      <c r="F560" s="26"/>
      <c r="G560" s="26"/>
      <c r="H560" s="26">
        <v>119450.79</v>
      </c>
      <c r="I560" s="26">
        <v>67760.63</v>
      </c>
      <c r="J560" s="26">
        <v>416205.45000000007</v>
      </c>
      <c r="K560" s="29">
        <v>637914.12000000011</v>
      </c>
    </row>
    <row r="561" spans="1:11">
      <c r="A561" s="24" t="s">
        <v>346</v>
      </c>
      <c r="B561" s="24" t="s">
        <v>6</v>
      </c>
      <c r="C561" s="26"/>
      <c r="D561" s="26"/>
      <c r="E561" s="26"/>
      <c r="F561" s="26"/>
      <c r="G561" s="26"/>
      <c r="H561" s="26"/>
      <c r="I561" s="26"/>
      <c r="J561" s="26">
        <v>103435.47</v>
      </c>
      <c r="K561" s="29">
        <v>103435.47</v>
      </c>
    </row>
    <row r="562" spans="1:11">
      <c r="B562" s="24" t="s">
        <v>676</v>
      </c>
      <c r="C562" s="26">
        <v>70250.39</v>
      </c>
      <c r="D562" s="26"/>
      <c r="E562" s="26">
        <v>30425.759999999998</v>
      </c>
      <c r="F562" s="26"/>
      <c r="G562" s="26"/>
      <c r="H562" s="26">
        <v>25386.48</v>
      </c>
      <c r="I562" s="26">
        <v>70425.179999999993</v>
      </c>
      <c r="J562" s="26"/>
      <c r="K562" s="29">
        <v>196487.81</v>
      </c>
    </row>
    <row r="563" spans="1:11">
      <c r="A563" s="24" t="s">
        <v>879</v>
      </c>
      <c r="C563" s="26">
        <v>70250.39</v>
      </c>
      <c r="D563" s="26"/>
      <c r="E563" s="26">
        <v>30425.759999999998</v>
      </c>
      <c r="F563" s="26"/>
      <c r="G563" s="26"/>
      <c r="H563" s="26">
        <v>25386.48</v>
      </c>
      <c r="I563" s="26">
        <v>70425.179999999993</v>
      </c>
      <c r="J563" s="26">
        <v>103435.47</v>
      </c>
      <c r="K563" s="29">
        <v>299923.28000000003</v>
      </c>
    </row>
    <row r="564" spans="1:11">
      <c r="A564" s="24" t="s">
        <v>348</v>
      </c>
      <c r="B564" s="24" t="s">
        <v>6</v>
      </c>
      <c r="C564" s="26"/>
      <c r="D564" s="26"/>
      <c r="E564" s="26"/>
      <c r="F564" s="26"/>
      <c r="G564" s="26"/>
      <c r="H564" s="26"/>
      <c r="I564" s="26"/>
      <c r="J564" s="26">
        <v>11143.58</v>
      </c>
      <c r="K564" s="29">
        <v>11143.58</v>
      </c>
    </row>
    <row r="565" spans="1:11">
      <c r="B565" s="24" t="s">
        <v>676</v>
      </c>
      <c r="C565" s="26">
        <v>134471.82</v>
      </c>
      <c r="D565" s="26"/>
      <c r="E565" s="26"/>
      <c r="F565" s="26"/>
      <c r="G565" s="26"/>
      <c r="H565" s="26"/>
      <c r="I565" s="26">
        <v>134419.98000000001</v>
      </c>
      <c r="J565" s="26"/>
      <c r="K565" s="29">
        <v>268891.80000000005</v>
      </c>
    </row>
    <row r="566" spans="1:11">
      <c r="A566" s="24" t="s">
        <v>880</v>
      </c>
      <c r="C566" s="26">
        <v>134471.82</v>
      </c>
      <c r="D566" s="26"/>
      <c r="E566" s="26"/>
      <c r="F566" s="26"/>
      <c r="G566" s="26"/>
      <c r="H566" s="26"/>
      <c r="I566" s="26">
        <v>134419.98000000001</v>
      </c>
      <c r="J566" s="26">
        <v>11143.58</v>
      </c>
      <c r="K566" s="29">
        <v>280035.38000000006</v>
      </c>
    </row>
    <row r="567" spans="1:11">
      <c r="A567" s="24" t="s">
        <v>87</v>
      </c>
      <c r="B567" s="24" t="s">
        <v>6</v>
      </c>
      <c r="C567" s="26"/>
      <c r="D567" s="26"/>
      <c r="E567" s="26"/>
      <c r="F567" s="26"/>
      <c r="G567" s="26"/>
      <c r="H567" s="26"/>
      <c r="I567" s="26"/>
      <c r="J567" s="26">
        <v>180578.3</v>
      </c>
      <c r="K567" s="29">
        <v>180578.3</v>
      </c>
    </row>
    <row r="568" spans="1:11">
      <c r="B568" s="24" t="s">
        <v>676</v>
      </c>
      <c r="C568" s="26">
        <v>130133.19</v>
      </c>
      <c r="D568" s="26">
        <v>51441.01</v>
      </c>
      <c r="E568" s="26"/>
      <c r="F568" s="26"/>
      <c r="G568" s="26">
        <v>96558.01999999999</v>
      </c>
      <c r="H568" s="26">
        <v>142594.62</v>
      </c>
      <c r="I568" s="26">
        <v>5587.33</v>
      </c>
      <c r="J568" s="26"/>
      <c r="K568" s="29">
        <v>426314.17</v>
      </c>
    </row>
    <row r="569" spans="1:11">
      <c r="A569" s="24" t="s">
        <v>881</v>
      </c>
      <c r="C569" s="26">
        <v>130133.19</v>
      </c>
      <c r="D569" s="26">
        <v>51441.01</v>
      </c>
      <c r="E569" s="26"/>
      <c r="F569" s="26"/>
      <c r="G569" s="26">
        <v>96558.01999999999</v>
      </c>
      <c r="H569" s="26">
        <v>142594.62</v>
      </c>
      <c r="I569" s="26">
        <v>5587.33</v>
      </c>
      <c r="J569" s="26">
        <v>180578.3</v>
      </c>
      <c r="K569" s="29">
        <v>606892.47</v>
      </c>
    </row>
    <row r="570" spans="1:11">
      <c r="A570" s="24" t="s">
        <v>419</v>
      </c>
      <c r="B570" s="24" t="s">
        <v>6</v>
      </c>
      <c r="C570" s="26"/>
      <c r="D570" s="26"/>
      <c r="E570" s="26"/>
      <c r="F570" s="26"/>
      <c r="G570" s="26"/>
      <c r="H570" s="26"/>
      <c r="I570" s="26"/>
      <c r="J570" s="26">
        <v>94491.17</v>
      </c>
      <c r="K570" s="29">
        <v>94491.17</v>
      </c>
    </row>
    <row r="571" spans="1:11">
      <c r="B571" s="24" t="s">
        <v>676</v>
      </c>
      <c r="C571" s="26">
        <v>106722.93</v>
      </c>
      <c r="D571" s="26"/>
      <c r="E571" s="26"/>
      <c r="F571" s="26"/>
      <c r="G571" s="26"/>
      <c r="H571" s="26">
        <v>117727.7</v>
      </c>
      <c r="I571" s="26"/>
      <c r="J571" s="26"/>
      <c r="K571" s="29">
        <v>224450.63</v>
      </c>
    </row>
    <row r="572" spans="1:11">
      <c r="A572" s="24" t="s">
        <v>882</v>
      </c>
      <c r="C572" s="26">
        <v>106722.93</v>
      </c>
      <c r="D572" s="26"/>
      <c r="E572" s="26"/>
      <c r="F572" s="26"/>
      <c r="G572" s="26"/>
      <c r="H572" s="26">
        <v>117727.7</v>
      </c>
      <c r="I572" s="26"/>
      <c r="J572" s="26">
        <v>94491.17</v>
      </c>
      <c r="K572" s="29">
        <v>318941.8</v>
      </c>
    </row>
    <row r="573" spans="1:11">
      <c r="A573" s="24" t="s">
        <v>237</v>
      </c>
      <c r="B573" s="24" t="s">
        <v>6</v>
      </c>
      <c r="C573" s="26"/>
      <c r="D573" s="26"/>
      <c r="E573" s="26"/>
      <c r="F573" s="26"/>
      <c r="G573" s="26"/>
      <c r="H573" s="26"/>
      <c r="I573" s="26"/>
      <c r="J573" s="26">
        <v>239387.45</v>
      </c>
      <c r="K573" s="29">
        <v>239387.45</v>
      </c>
    </row>
    <row r="574" spans="1:11">
      <c r="B574" s="24" t="s">
        <v>676</v>
      </c>
      <c r="C574" s="26">
        <v>82731.22</v>
      </c>
      <c r="D574" s="26">
        <v>72758.5</v>
      </c>
      <c r="E574" s="26">
        <v>43652.18</v>
      </c>
      <c r="F574" s="26"/>
      <c r="G574" s="26"/>
      <c r="H574" s="26"/>
      <c r="I574" s="26"/>
      <c r="J574" s="26"/>
      <c r="K574" s="29">
        <v>199141.9</v>
      </c>
    </row>
    <row r="575" spans="1:11">
      <c r="A575" s="24" t="s">
        <v>883</v>
      </c>
      <c r="C575" s="26">
        <v>82731.22</v>
      </c>
      <c r="D575" s="26">
        <v>72758.5</v>
      </c>
      <c r="E575" s="26">
        <v>43652.18</v>
      </c>
      <c r="F575" s="26"/>
      <c r="G575" s="26"/>
      <c r="H575" s="26"/>
      <c r="I575" s="26"/>
      <c r="J575" s="26">
        <v>239387.45</v>
      </c>
      <c r="K575" s="29">
        <v>438529.35</v>
      </c>
    </row>
    <row r="576" spans="1:11">
      <c r="A576" s="24" t="s">
        <v>109</v>
      </c>
      <c r="B576" s="24" t="s">
        <v>6</v>
      </c>
      <c r="C576" s="26"/>
      <c r="D576" s="26"/>
      <c r="E576" s="26"/>
      <c r="F576" s="26"/>
      <c r="G576" s="26"/>
      <c r="H576" s="26"/>
      <c r="I576" s="26"/>
      <c r="J576" s="26">
        <v>191879.98</v>
      </c>
      <c r="K576" s="29">
        <v>191879.98</v>
      </c>
    </row>
    <row r="577" spans="1:11">
      <c r="B577" s="24" t="s">
        <v>676</v>
      </c>
      <c r="C577" s="26"/>
      <c r="D577" s="26">
        <v>118649.99</v>
      </c>
      <c r="E577" s="26"/>
      <c r="F577" s="26"/>
      <c r="G577" s="26"/>
      <c r="H577" s="26">
        <v>72246.460000000006</v>
      </c>
      <c r="I577" s="26"/>
      <c r="J577" s="26"/>
      <c r="K577" s="29">
        <v>190896.45</v>
      </c>
    </row>
    <row r="578" spans="1:11">
      <c r="A578" s="24" t="s">
        <v>884</v>
      </c>
      <c r="C578" s="26"/>
      <c r="D578" s="26">
        <v>118649.99</v>
      </c>
      <c r="E578" s="26"/>
      <c r="F578" s="26"/>
      <c r="G578" s="26"/>
      <c r="H578" s="26">
        <v>72246.460000000006</v>
      </c>
      <c r="I578" s="26"/>
      <c r="J578" s="26">
        <v>191879.98</v>
      </c>
      <c r="K578" s="29">
        <v>382776.43000000005</v>
      </c>
    </row>
    <row r="579" spans="1:11">
      <c r="A579" s="24" t="s">
        <v>622</v>
      </c>
      <c r="B579" s="24" t="s">
        <v>6</v>
      </c>
      <c r="C579" s="26"/>
      <c r="D579" s="26"/>
      <c r="E579" s="26"/>
      <c r="F579" s="26"/>
      <c r="G579" s="26"/>
      <c r="H579" s="26"/>
      <c r="I579" s="26"/>
      <c r="J579" s="26">
        <v>224366.72999999998</v>
      </c>
      <c r="K579" s="29">
        <v>224366.72999999998</v>
      </c>
    </row>
    <row r="580" spans="1:11">
      <c r="B580" s="24" t="s">
        <v>676</v>
      </c>
      <c r="C580" s="26">
        <v>74922.559999999998</v>
      </c>
      <c r="D580" s="26"/>
      <c r="E580" s="26">
        <v>35006.97</v>
      </c>
      <c r="F580" s="26">
        <v>69997.25</v>
      </c>
      <c r="G580" s="26"/>
      <c r="H580" s="26"/>
      <c r="I580" s="26">
        <v>27196.58</v>
      </c>
      <c r="J580" s="26"/>
      <c r="K580" s="29">
        <v>207123.36</v>
      </c>
    </row>
    <row r="581" spans="1:11">
      <c r="A581" s="24" t="s">
        <v>885</v>
      </c>
      <c r="C581" s="26">
        <v>74922.559999999998</v>
      </c>
      <c r="D581" s="26"/>
      <c r="E581" s="26">
        <v>35006.97</v>
      </c>
      <c r="F581" s="26">
        <v>69997.25</v>
      </c>
      <c r="G581" s="26"/>
      <c r="H581" s="26"/>
      <c r="I581" s="26">
        <v>27196.58</v>
      </c>
      <c r="J581" s="26">
        <v>224366.72999999998</v>
      </c>
      <c r="K581" s="29">
        <v>431490.08999999997</v>
      </c>
    </row>
    <row r="582" spans="1:11">
      <c r="A582" s="24" t="s">
        <v>407</v>
      </c>
      <c r="B582" s="24" t="s">
        <v>6</v>
      </c>
      <c r="C582" s="26"/>
      <c r="D582" s="26"/>
      <c r="E582" s="26"/>
      <c r="F582" s="26"/>
      <c r="G582" s="26"/>
      <c r="H582" s="26"/>
      <c r="I582" s="26"/>
      <c r="J582" s="26">
        <v>171972.33</v>
      </c>
      <c r="K582" s="29">
        <v>171972.33</v>
      </c>
    </row>
    <row r="583" spans="1:11">
      <c r="B583" s="24" t="s">
        <v>676</v>
      </c>
      <c r="C583" s="26">
        <v>137195.91999999998</v>
      </c>
      <c r="D583" s="26">
        <v>119649.84</v>
      </c>
      <c r="E583" s="26"/>
      <c r="F583" s="26"/>
      <c r="G583" s="26"/>
      <c r="H583" s="26"/>
      <c r="I583" s="26"/>
      <c r="J583" s="26"/>
      <c r="K583" s="29">
        <v>256845.75999999998</v>
      </c>
    </row>
    <row r="584" spans="1:11">
      <c r="A584" s="24" t="s">
        <v>886</v>
      </c>
      <c r="C584" s="26">
        <v>137195.91999999998</v>
      </c>
      <c r="D584" s="26">
        <v>119649.84</v>
      </c>
      <c r="E584" s="26"/>
      <c r="F584" s="26"/>
      <c r="G584" s="26"/>
      <c r="H584" s="26"/>
      <c r="I584" s="26"/>
      <c r="J584" s="26">
        <v>171972.33</v>
      </c>
      <c r="K584" s="29">
        <v>428818.08999999997</v>
      </c>
    </row>
    <row r="585" spans="1:11">
      <c r="A585" s="24" t="s">
        <v>126</v>
      </c>
      <c r="B585" s="24" t="s">
        <v>6</v>
      </c>
      <c r="C585" s="26"/>
      <c r="D585" s="26"/>
      <c r="E585" s="26"/>
      <c r="F585" s="26"/>
      <c r="G585" s="26"/>
      <c r="H585" s="26"/>
      <c r="I585" s="26"/>
      <c r="J585" s="26">
        <v>443166.75</v>
      </c>
      <c r="K585" s="29">
        <v>443166.75</v>
      </c>
    </row>
    <row r="586" spans="1:11">
      <c r="B586" s="24" t="s">
        <v>676</v>
      </c>
      <c r="C586" s="26">
        <v>78636.679999999993</v>
      </c>
      <c r="D586" s="26">
        <v>32310.15</v>
      </c>
      <c r="E586" s="26">
        <v>33605.53</v>
      </c>
      <c r="F586" s="26"/>
      <c r="G586" s="26"/>
      <c r="H586" s="26">
        <v>94364.54</v>
      </c>
      <c r="I586" s="26"/>
      <c r="J586" s="26"/>
      <c r="K586" s="29">
        <v>238916.89999999997</v>
      </c>
    </row>
    <row r="587" spans="1:11">
      <c r="A587" s="24" t="s">
        <v>887</v>
      </c>
      <c r="C587" s="26">
        <v>78636.679999999993</v>
      </c>
      <c r="D587" s="26">
        <v>32310.15</v>
      </c>
      <c r="E587" s="26">
        <v>33605.53</v>
      </c>
      <c r="F587" s="26"/>
      <c r="G587" s="26"/>
      <c r="H587" s="26">
        <v>94364.54</v>
      </c>
      <c r="I587" s="26"/>
      <c r="J587" s="26">
        <v>443166.75</v>
      </c>
      <c r="K587" s="29">
        <v>682083.64999999991</v>
      </c>
    </row>
    <row r="588" spans="1:11">
      <c r="A588" s="24" t="s">
        <v>640</v>
      </c>
      <c r="B588" s="24" t="s">
        <v>6</v>
      </c>
      <c r="C588" s="26"/>
      <c r="D588" s="26"/>
      <c r="E588" s="26"/>
      <c r="F588" s="26"/>
      <c r="G588" s="26"/>
      <c r="H588" s="26"/>
      <c r="I588" s="26"/>
      <c r="J588" s="26">
        <v>103581.1</v>
      </c>
      <c r="K588" s="29">
        <v>103581.1</v>
      </c>
    </row>
    <row r="589" spans="1:11">
      <c r="B589" s="24" t="s">
        <v>676</v>
      </c>
      <c r="C589" s="26">
        <v>117325.36</v>
      </c>
      <c r="D589" s="26"/>
      <c r="E589" s="26"/>
      <c r="F589" s="26"/>
      <c r="G589" s="26"/>
      <c r="H589" s="26"/>
      <c r="I589" s="26"/>
      <c r="J589" s="26"/>
      <c r="K589" s="29">
        <v>117325.36</v>
      </c>
    </row>
    <row r="590" spans="1:11">
      <c r="A590" s="24" t="s">
        <v>888</v>
      </c>
      <c r="C590" s="26">
        <v>117325.36</v>
      </c>
      <c r="D590" s="26"/>
      <c r="E590" s="26"/>
      <c r="F590" s="26"/>
      <c r="G590" s="26"/>
      <c r="H590" s="26"/>
      <c r="I590" s="26"/>
      <c r="J590" s="26">
        <v>103581.1</v>
      </c>
      <c r="K590" s="29">
        <v>220906.46000000002</v>
      </c>
    </row>
    <row r="591" spans="1:11">
      <c r="A591" s="24" t="s">
        <v>280</v>
      </c>
      <c r="B591" s="24" t="s">
        <v>6</v>
      </c>
      <c r="C591" s="26"/>
      <c r="D591" s="26"/>
      <c r="E591" s="26"/>
      <c r="F591" s="26"/>
      <c r="G591" s="26"/>
      <c r="H591" s="26"/>
      <c r="I591" s="26"/>
      <c r="J591" s="26">
        <v>142634.23999999999</v>
      </c>
      <c r="K591" s="29">
        <v>142634.23999999999</v>
      </c>
    </row>
    <row r="592" spans="1:11">
      <c r="B592" s="24" t="s">
        <v>676</v>
      </c>
      <c r="C592" s="26"/>
      <c r="D592" s="26"/>
      <c r="E592" s="26"/>
      <c r="F592" s="26"/>
      <c r="G592" s="26"/>
      <c r="H592" s="26"/>
      <c r="I592" s="26">
        <v>97315.87</v>
      </c>
      <c r="J592" s="26"/>
      <c r="K592" s="29">
        <v>97315.87</v>
      </c>
    </row>
    <row r="593" spans="1:11">
      <c r="A593" s="24" t="s">
        <v>889</v>
      </c>
      <c r="C593" s="26"/>
      <c r="D593" s="26"/>
      <c r="E593" s="26"/>
      <c r="F593" s="26"/>
      <c r="G593" s="26"/>
      <c r="H593" s="26"/>
      <c r="I593" s="26">
        <v>97315.87</v>
      </c>
      <c r="J593" s="26">
        <v>142634.23999999999</v>
      </c>
      <c r="K593" s="29">
        <v>239950.11</v>
      </c>
    </row>
    <row r="594" spans="1:11">
      <c r="A594" s="24" t="s">
        <v>227</v>
      </c>
      <c r="B594" s="24" t="s">
        <v>6</v>
      </c>
      <c r="C594" s="26"/>
      <c r="D594" s="26"/>
      <c r="E594" s="26"/>
      <c r="F594" s="26"/>
      <c r="G594" s="26"/>
      <c r="H594" s="26"/>
      <c r="I594" s="26"/>
      <c r="J594" s="26">
        <v>235321.75</v>
      </c>
      <c r="K594" s="29">
        <v>235321.75</v>
      </c>
    </row>
    <row r="595" spans="1:11">
      <c r="B595" s="24" t="s">
        <v>676</v>
      </c>
      <c r="C595" s="26"/>
      <c r="D595" s="26"/>
      <c r="E595" s="26"/>
      <c r="F595" s="26"/>
      <c r="G595" s="26"/>
      <c r="H595" s="26">
        <v>80318.570000000007</v>
      </c>
      <c r="I595" s="26"/>
      <c r="J595" s="26"/>
      <c r="K595" s="29">
        <v>80318.570000000007</v>
      </c>
    </row>
    <row r="596" spans="1:11">
      <c r="A596" s="24" t="s">
        <v>890</v>
      </c>
      <c r="C596" s="26"/>
      <c r="D596" s="26"/>
      <c r="E596" s="26"/>
      <c r="F596" s="26"/>
      <c r="G596" s="26"/>
      <c r="H596" s="26">
        <v>80318.570000000007</v>
      </c>
      <c r="I596" s="26"/>
      <c r="J596" s="26">
        <v>235321.75</v>
      </c>
      <c r="K596" s="29">
        <v>315640.32000000001</v>
      </c>
    </row>
    <row r="597" spans="1:11">
      <c r="A597" s="24" t="s">
        <v>400</v>
      </c>
      <c r="B597" s="24" t="s">
        <v>6</v>
      </c>
      <c r="C597" s="26"/>
      <c r="D597" s="26"/>
      <c r="E597" s="26"/>
      <c r="F597" s="26"/>
      <c r="G597" s="26"/>
      <c r="H597" s="26"/>
      <c r="I597" s="26"/>
      <c r="J597" s="26">
        <v>333640.99</v>
      </c>
      <c r="K597" s="29">
        <v>333640.99</v>
      </c>
    </row>
    <row r="598" spans="1:11">
      <c r="B598" s="24" t="s">
        <v>676</v>
      </c>
      <c r="C598" s="26">
        <v>195286.77000000002</v>
      </c>
      <c r="D598" s="26">
        <v>12620.87</v>
      </c>
      <c r="E598" s="26">
        <v>15281.55</v>
      </c>
      <c r="F598" s="26"/>
      <c r="G598" s="26">
        <v>89761.57</v>
      </c>
      <c r="H598" s="26"/>
      <c r="I598" s="26">
        <v>85297.87</v>
      </c>
      <c r="J598" s="26"/>
      <c r="K598" s="29">
        <v>398248.63</v>
      </c>
    </row>
    <row r="599" spans="1:11">
      <c r="A599" s="24" t="s">
        <v>891</v>
      </c>
      <c r="C599" s="26">
        <v>195286.77000000002</v>
      </c>
      <c r="D599" s="26">
        <v>12620.87</v>
      </c>
      <c r="E599" s="26">
        <v>15281.55</v>
      </c>
      <c r="F599" s="26"/>
      <c r="G599" s="26">
        <v>89761.57</v>
      </c>
      <c r="H599" s="26"/>
      <c r="I599" s="26">
        <v>85297.87</v>
      </c>
      <c r="J599" s="26">
        <v>333640.99</v>
      </c>
      <c r="K599" s="29">
        <v>731889.62</v>
      </c>
    </row>
    <row r="600" spans="1:11">
      <c r="A600" s="24" t="s">
        <v>502</v>
      </c>
      <c r="B600" s="24" t="s">
        <v>6</v>
      </c>
      <c r="C600" s="26"/>
      <c r="D600" s="26"/>
      <c r="E600" s="26"/>
      <c r="F600" s="26"/>
      <c r="G600" s="26"/>
      <c r="H600" s="26"/>
      <c r="I600" s="26"/>
      <c r="J600" s="26">
        <v>282881.01</v>
      </c>
      <c r="K600" s="29">
        <v>282881.01</v>
      </c>
    </row>
    <row r="601" spans="1:11">
      <c r="B601" s="24" t="s">
        <v>676</v>
      </c>
      <c r="C601" s="26">
        <v>17320.54</v>
      </c>
      <c r="D601" s="26"/>
      <c r="E601" s="26">
        <v>96173.08</v>
      </c>
      <c r="F601" s="26"/>
      <c r="G601" s="26"/>
      <c r="H601" s="26">
        <v>30216.71</v>
      </c>
      <c r="I601" s="26">
        <v>124873.12</v>
      </c>
      <c r="J601" s="26"/>
      <c r="K601" s="29">
        <v>268583.44999999995</v>
      </c>
    </row>
    <row r="602" spans="1:11">
      <c r="A602" s="24" t="s">
        <v>892</v>
      </c>
      <c r="C602" s="26">
        <v>17320.54</v>
      </c>
      <c r="D602" s="26"/>
      <c r="E602" s="26">
        <v>96173.08</v>
      </c>
      <c r="F602" s="26"/>
      <c r="G602" s="26"/>
      <c r="H602" s="26">
        <v>30216.71</v>
      </c>
      <c r="I602" s="26">
        <v>124873.12</v>
      </c>
      <c r="J602" s="26">
        <v>282881.01</v>
      </c>
      <c r="K602" s="29">
        <v>551464.46</v>
      </c>
    </row>
    <row r="603" spans="1:11">
      <c r="A603" s="24" t="s">
        <v>160</v>
      </c>
      <c r="B603" s="24" t="s">
        <v>6</v>
      </c>
      <c r="C603" s="26"/>
      <c r="D603" s="26"/>
      <c r="E603" s="26"/>
      <c r="F603" s="26"/>
      <c r="G603" s="26"/>
      <c r="H603" s="26"/>
      <c r="I603" s="26"/>
      <c r="J603" s="26">
        <v>63884.78</v>
      </c>
      <c r="K603" s="29">
        <v>63884.78</v>
      </c>
    </row>
    <row r="604" spans="1:11">
      <c r="B604" s="24" t="s">
        <v>676</v>
      </c>
      <c r="C604" s="26">
        <v>71539.8</v>
      </c>
      <c r="D604" s="26"/>
      <c r="E604" s="26">
        <v>85942.17</v>
      </c>
      <c r="F604" s="26">
        <v>17151.63</v>
      </c>
      <c r="G604" s="26"/>
      <c r="H604" s="26"/>
      <c r="I604" s="26">
        <v>87279.09</v>
      </c>
      <c r="J604" s="26"/>
      <c r="K604" s="29">
        <v>261912.69</v>
      </c>
    </row>
    <row r="605" spans="1:11">
      <c r="A605" s="24" t="s">
        <v>893</v>
      </c>
      <c r="C605" s="26">
        <v>71539.8</v>
      </c>
      <c r="D605" s="26"/>
      <c r="E605" s="26">
        <v>85942.17</v>
      </c>
      <c r="F605" s="26">
        <v>17151.63</v>
      </c>
      <c r="G605" s="26"/>
      <c r="H605" s="26"/>
      <c r="I605" s="26">
        <v>87279.09</v>
      </c>
      <c r="J605" s="26">
        <v>63884.78</v>
      </c>
      <c r="K605" s="29">
        <v>325797.46999999997</v>
      </c>
    </row>
    <row r="606" spans="1:11">
      <c r="A606" s="24" t="s">
        <v>276</v>
      </c>
      <c r="B606" s="24" t="s">
        <v>6</v>
      </c>
      <c r="C606" s="26"/>
      <c r="D606" s="26"/>
      <c r="E606" s="26"/>
      <c r="F606" s="26"/>
      <c r="G606" s="26"/>
      <c r="H606" s="26"/>
      <c r="I606" s="26"/>
      <c r="J606" s="26">
        <v>226575.49000000002</v>
      </c>
      <c r="K606" s="29">
        <v>226575.49000000002</v>
      </c>
    </row>
    <row r="607" spans="1:11">
      <c r="B607" s="24" t="s">
        <v>676</v>
      </c>
      <c r="C607" s="26">
        <v>72252</v>
      </c>
      <c r="D607" s="26">
        <v>65197.42</v>
      </c>
      <c r="E607" s="26"/>
      <c r="F607" s="26">
        <v>70644.56</v>
      </c>
      <c r="G607" s="26"/>
      <c r="H607" s="26">
        <v>94884.32</v>
      </c>
      <c r="I607" s="26">
        <v>107720.89</v>
      </c>
      <c r="J607" s="26"/>
      <c r="K607" s="29">
        <v>410699.19</v>
      </c>
    </row>
    <row r="608" spans="1:11">
      <c r="A608" s="24" t="s">
        <v>894</v>
      </c>
      <c r="C608" s="26">
        <v>72252</v>
      </c>
      <c r="D608" s="26">
        <v>65197.42</v>
      </c>
      <c r="E608" s="26"/>
      <c r="F608" s="26">
        <v>70644.56</v>
      </c>
      <c r="G608" s="26"/>
      <c r="H608" s="26">
        <v>94884.32</v>
      </c>
      <c r="I608" s="26">
        <v>107720.89</v>
      </c>
      <c r="J608" s="26">
        <v>226575.49000000002</v>
      </c>
      <c r="K608" s="29">
        <v>637274.68000000005</v>
      </c>
    </row>
    <row r="609" spans="1:11">
      <c r="A609" s="24" t="s">
        <v>52</v>
      </c>
      <c r="B609" s="24" t="s">
        <v>6</v>
      </c>
      <c r="C609" s="26"/>
      <c r="D609" s="26"/>
      <c r="E609" s="26"/>
      <c r="F609" s="26"/>
      <c r="G609" s="26"/>
      <c r="H609" s="26"/>
      <c r="I609" s="26"/>
      <c r="J609" s="26">
        <v>321549.30000000005</v>
      </c>
      <c r="K609" s="29">
        <v>321549.30000000005</v>
      </c>
    </row>
    <row r="610" spans="1:11">
      <c r="B610" s="24" t="s">
        <v>676</v>
      </c>
      <c r="C610" s="26">
        <v>40208.410000000003</v>
      </c>
      <c r="D610" s="26"/>
      <c r="E610" s="26"/>
      <c r="F610" s="26"/>
      <c r="G610" s="26"/>
      <c r="H610" s="26"/>
      <c r="I610" s="26">
        <v>31818.32</v>
      </c>
      <c r="J610" s="26"/>
      <c r="K610" s="29">
        <v>72026.73000000001</v>
      </c>
    </row>
    <row r="611" spans="1:11">
      <c r="A611" s="24" t="s">
        <v>895</v>
      </c>
      <c r="C611" s="26">
        <v>40208.410000000003</v>
      </c>
      <c r="D611" s="26"/>
      <c r="E611" s="26"/>
      <c r="F611" s="26"/>
      <c r="G611" s="26"/>
      <c r="H611" s="26"/>
      <c r="I611" s="26">
        <v>31818.32</v>
      </c>
      <c r="J611" s="26">
        <v>321549.30000000005</v>
      </c>
      <c r="K611" s="29">
        <v>393576.03</v>
      </c>
    </row>
    <row r="612" spans="1:11">
      <c r="A612" s="24" t="s">
        <v>272</v>
      </c>
      <c r="B612" s="24" t="s">
        <v>6</v>
      </c>
      <c r="C612" s="26"/>
      <c r="D612" s="26"/>
      <c r="E612" s="26"/>
      <c r="F612" s="26"/>
      <c r="G612" s="26"/>
      <c r="H612" s="26"/>
      <c r="I612" s="26"/>
      <c r="J612" s="26">
        <v>202896.16000000003</v>
      </c>
      <c r="K612" s="29">
        <v>202896.16000000003</v>
      </c>
    </row>
    <row r="613" spans="1:11">
      <c r="B613" s="24" t="s">
        <v>676</v>
      </c>
      <c r="C613" s="26">
        <v>2674.36</v>
      </c>
      <c r="D613" s="26"/>
      <c r="E613" s="26"/>
      <c r="F613" s="26"/>
      <c r="G613" s="26"/>
      <c r="H613" s="26">
        <v>81587.149999999994</v>
      </c>
      <c r="I613" s="26">
        <v>70020.509999999995</v>
      </c>
      <c r="J613" s="26"/>
      <c r="K613" s="29">
        <v>154282.01999999999</v>
      </c>
    </row>
    <row r="614" spans="1:11">
      <c r="A614" s="24" t="s">
        <v>896</v>
      </c>
      <c r="C614" s="26">
        <v>2674.36</v>
      </c>
      <c r="D614" s="26"/>
      <c r="E614" s="26"/>
      <c r="F614" s="26"/>
      <c r="G614" s="26"/>
      <c r="H614" s="26">
        <v>81587.149999999994</v>
      </c>
      <c r="I614" s="26">
        <v>70020.509999999995</v>
      </c>
      <c r="J614" s="26">
        <v>202896.16000000003</v>
      </c>
      <c r="K614" s="29">
        <v>357178.18000000005</v>
      </c>
    </row>
    <row r="615" spans="1:11">
      <c r="A615" s="24" t="s">
        <v>155</v>
      </c>
      <c r="B615" s="24" t="s">
        <v>6</v>
      </c>
      <c r="C615" s="26"/>
      <c r="D615" s="26"/>
      <c r="E615" s="26"/>
      <c r="F615" s="26"/>
      <c r="G615" s="26"/>
      <c r="H615" s="26"/>
      <c r="I615" s="26"/>
      <c r="J615" s="26">
        <v>168868.52</v>
      </c>
      <c r="K615" s="29">
        <v>168868.52</v>
      </c>
    </row>
    <row r="616" spans="1:11">
      <c r="B616" s="24" t="s">
        <v>676</v>
      </c>
      <c r="C616" s="26">
        <v>76386.240000000005</v>
      </c>
      <c r="D616" s="26">
        <v>56498.99</v>
      </c>
      <c r="E616" s="26"/>
      <c r="F616" s="26"/>
      <c r="G616" s="26"/>
      <c r="H616" s="26"/>
      <c r="I616" s="26">
        <v>168352.76</v>
      </c>
      <c r="J616" s="26"/>
      <c r="K616" s="29">
        <v>301237.99</v>
      </c>
    </row>
    <row r="617" spans="1:11">
      <c r="A617" s="24" t="s">
        <v>897</v>
      </c>
      <c r="C617" s="26">
        <v>76386.240000000005</v>
      </c>
      <c r="D617" s="26">
        <v>56498.99</v>
      </c>
      <c r="E617" s="26"/>
      <c r="F617" s="26"/>
      <c r="G617" s="26"/>
      <c r="H617" s="26"/>
      <c r="I617" s="26">
        <v>168352.76</v>
      </c>
      <c r="J617" s="26">
        <v>168868.52</v>
      </c>
      <c r="K617" s="29">
        <v>470106.51</v>
      </c>
    </row>
    <row r="618" spans="1:11">
      <c r="A618" s="24" t="s">
        <v>557</v>
      </c>
      <c r="B618" s="24" t="s">
        <v>676</v>
      </c>
      <c r="C618" s="26">
        <v>82055.899999999994</v>
      </c>
      <c r="D618" s="26">
        <v>90445.440000000002</v>
      </c>
      <c r="E618" s="26"/>
      <c r="F618" s="26">
        <v>43620.959999999999</v>
      </c>
      <c r="G618" s="26"/>
      <c r="H618" s="26"/>
      <c r="I618" s="26">
        <v>163430.22999999998</v>
      </c>
      <c r="J618" s="26"/>
      <c r="K618" s="29">
        <v>379552.52999999997</v>
      </c>
    </row>
    <row r="619" spans="1:11">
      <c r="A619" s="24" t="s">
        <v>898</v>
      </c>
      <c r="C619" s="26">
        <v>82055.899999999994</v>
      </c>
      <c r="D619" s="26">
        <v>90445.440000000002</v>
      </c>
      <c r="E619" s="26"/>
      <c r="F619" s="26">
        <v>43620.959999999999</v>
      </c>
      <c r="G619" s="26"/>
      <c r="H619" s="26"/>
      <c r="I619" s="26">
        <v>163430.22999999998</v>
      </c>
      <c r="J619" s="26"/>
      <c r="K619" s="29">
        <v>379552.52999999997</v>
      </c>
    </row>
    <row r="620" spans="1:11">
      <c r="A620" s="24" t="s">
        <v>356</v>
      </c>
      <c r="B620" s="24" t="s">
        <v>6</v>
      </c>
      <c r="C620" s="26"/>
      <c r="D620" s="26"/>
      <c r="E620" s="26"/>
      <c r="F620" s="26"/>
      <c r="G620" s="26"/>
      <c r="H620" s="26"/>
      <c r="I620" s="26"/>
      <c r="J620" s="26">
        <v>334361.51</v>
      </c>
      <c r="K620" s="29">
        <v>334361.51</v>
      </c>
    </row>
    <row r="621" spans="1:11">
      <c r="B621" s="24" t="s">
        <v>676</v>
      </c>
      <c r="C621" s="26">
        <v>6669.2</v>
      </c>
      <c r="D621" s="26"/>
      <c r="E621" s="26"/>
      <c r="F621" s="26"/>
      <c r="G621" s="26"/>
      <c r="H621" s="26"/>
      <c r="I621" s="26">
        <v>16402.740000000002</v>
      </c>
      <c r="J621" s="26"/>
      <c r="K621" s="29">
        <v>23071.940000000002</v>
      </c>
    </row>
    <row r="622" spans="1:11">
      <c r="A622" s="24" t="s">
        <v>899</v>
      </c>
      <c r="C622" s="26">
        <v>6669.2</v>
      </c>
      <c r="D622" s="26"/>
      <c r="E622" s="26"/>
      <c r="F622" s="26"/>
      <c r="G622" s="26"/>
      <c r="H622" s="26"/>
      <c r="I622" s="26">
        <v>16402.740000000002</v>
      </c>
      <c r="J622" s="26">
        <v>334361.51</v>
      </c>
      <c r="K622" s="29">
        <v>357433.45</v>
      </c>
    </row>
    <row r="623" spans="1:11">
      <c r="A623" s="24" t="s">
        <v>613</v>
      </c>
      <c r="B623" s="24" t="s">
        <v>6</v>
      </c>
      <c r="C623" s="26"/>
      <c r="D623" s="26"/>
      <c r="E623" s="26"/>
      <c r="F623" s="26"/>
      <c r="G623" s="26"/>
      <c r="H623" s="26"/>
      <c r="I623" s="26"/>
      <c r="J623" s="26">
        <v>24743.35</v>
      </c>
      <c r="K623" s="29">
        <v>24743.35</v>
      </c>
    </row>
    <row r="624" spans="1:11">
      <c r="B624" s="24" t="s">
        <v>676</v>
      </c>
      <c r="C624" s="26">
        <v>63585.37</v>
      </c>
      <c r="D624" s="26"/>
      <c r="E624" s="26"/>
      <c r="F624" s="26"/>
      <c r="G624" s="26"/>
      <c r="H624" s="26"/>
      <c r="I624" s="26">
        <v>224531.27</v>
      </c>
      <c r="J624" s="26"/>
      <c r="K624" s="29">
        <v>288116.64</v>
      </c>
    </row>
    <row r="625" spans="1:11">
      <c r="A625" s="24" t="s">
        <v>900</v>
      </c>
      <c r="C625" s="26">
        <v>63585.37</v>
      </c>
      <c r="D625" s="26"/>
      <c r="E625" s="26"/>
      <c r="F625" s="26"/>
      <c r="G625" s="26"/>
      <c r="H625" s="26"/>
      <c r="I625" s="26">
        <v>224531.27</v>
      </c>
      <c r="J625" s="26">
        <v>24743.35</v>
      </c>
      <c r="K625" s="29">
        <v>312859.99</v>
      </c>
    </row>
    <row r="626" spans="1:11">
      <c r="A626" s="24" t="s">
        <v>606</v>
      </c>
      <c r="B626" s="24" t="s">
        <v>6</v>
      </c>
      <c r="C626" s="26"/>
      <c r="D626" s="26"/>
      <c r="E626" s="26"/>
      <c r="F626" s="26"/>
      <c r="G626" s="26"/>
      <c r="H626" s="26"/>
      <c r="I626" s="26"/>
      <c r="J626" s="26">
        <v>215480.35</v>
      </c>
      <c r="K626" s="29">
        <v>215480.35</v>
      </c>
    </row>
    <row r="627" spans="1:11">
      <c r="B627" s="24" t="s">
        <v>676</v>
      </c>
      <c r="C627" s="26"/>
      <c r="D627" s="26"/>
      <c r="E627" s="26"/>
      <c r="F627" s="26"/>
      <c r="G627" s="26"/>
      <c r="H627" s="26"/>
      <c r="I627" s="26">
        <v>89363.29</v>
      </c>
      <c r="J627" s="26">
        <v>17883.46</v>
      </c>
      <c r="K627" s="29">
        <v>107246.75</v>
      </c>
    </row>
    <row r="628" spans="1:11">
      <c r="A628" s="24" t="s">
        <v>901</v>
      </c>
      <c r="C628" s="26"/>
      <c r="D628" s="26"/>
      <c r="E628" s="26"/>
      <c r="F628" s="26"/>
      <c r="G628" s="26"/>
      <c r="H628" s="26"/>
      <c r="I628" s="26">
        <v>89363.29</v>
      </c>
      <c r="J628" s="26">
        <v>233363.81</v>
      </c>
      <c r="K628" s="29">
        <v>322727.09999999998</v>
      </c>
    </row>
    <row r="629" spans="1:11">
      <c r="A629" s="24" t="s">
        <v>140</v>
      </c>
      <c r="B629" s="24" t="s">
        <v>6</v>
      </c>
      <c r="C629" s="26"/>
      <c r="D629" s="26"/>
      <c r="E629" s="26"/>
      <c r="F629" s="26"/>
      <c r="G629" s="26"/>
      <c r="H629" s="26"/>
      <c r="I629" s="26">
        <v>74708.81</v>
      </c>
      <c r="J629" s="26">
        <v>135996.73000000001</v>
      </c>
      <c r="K629" s="29">
        <v>210705.54</v>
      </c>
    </row>
    <row r="630" spans="1:11">
      <c r="B630" s="24" t="s">
        <v>676</v>
      </c>
      <c r="C630" s="26">
        <v>188133.78000000003</v>
      </c>
      <c r="D630" s="26"/>
      <c r="E630" s="26">
        <v>93349.54</v>
      </c>
      <c r="F630" s="26"/>
      <c r="G630" s="26"/>
      <c r="H630" s="26"/>
      <c r="I630" s="26">
        <v>22542.43</v>
      </c>
      <c r="J630" s="26"/>
      <c r="K630" s="29">
        <v>304025.75</v>
      </c>
    </row>
    <row r="631" spans="1:11">
      <c r="A631" s="24" t="s">
        <v>902</v>
      </c>
      <c r="C631" s="26">
        <v>188133.78000000003</v>
      </c>
      <c r="D631" s="26"/>
      <c r="E631" s="26">
        <v>93349.54</v>
      </c>
      <c r="F631" s="26"/>
      <c r="G631" s="26"/>
      <c r="H631" s="26"/>
      <c r="I631" s="26">
        <v>97251.239999999991</v>
      </c>
      <c r="J631" s="26">
        <v>135996.73000000001</v>
      </c>
      <c r="K631" s="29">
        <v>514731.29000000004</v>
      </c>
    </row>
    <row r="632" spans="1:11">
      <c r="A632" s="24" t="s">
        <v>433</v>
      </c>
      <c r="B632" s="24" t="s">
        <v>6</v>
      </c>
      <c r="C632" s="26"/>
      <c r="D632" s="26"/>
      <c r="E632" s="26"/>
      <c r="F632" s="26"/>
      <c r="G632" s="26"/>
      <c r="H632" s="26"/>
      <c r="I632" s="26"/>
      <c r="J632" s="26">
        <v>134457.52000000002</v>
      </c>
      <c r="K632" s="29">
        <v>134457.52000000002</v>
      </c>
    </row>
    <row r="633" spans="1:11">
      <c r="B633" s="24" t="s">
        <v>676</v>
      </c>
      <c r="C633" s="26">
        <v>163323.68</v>
      </c>
      <c r="D633" s="26"/>
      <c r="E633" s="26">
        <v>181314.65999999997</v>
      </c>
      <c r="F633" s="26"/>
      <c r="G633" s="26"/>
      <c r="H633" s="26"/>
      <c r="I633" s="26">
        <v>90438.77</v>
      </c>
      <c r="J633" s="26"/>
      <c r="K633" s="29">
        <v>435077.11</v>
      </c>
    </row>
    <row r="634" spans="1:11">
      <c r="A634" s="24" t="s">
        <v>903</v>
      </c>
      <c r="C634" s="26">
        <v>163323.68</v>
      </c>
      <c r="D634" s="26"/>
      <c r="E634" s="26">
        <v>181314.65999999997</v>
      </c>
      <c r="F634" s="26"/>
      <c r="G634" s="26"/>
      <c r="H634" s="26"/>
      <c r="I634" s="26">
        <v>90438.77</v>
      </c>
      <c r="J634" s="26">
        <v>134457.52000000002</v>
      </c>
      <c r="K634" s="29">
        <v>569534.63</v>
      </c>
    </row>
    <row r="635" spans="1:11">
      <c r="A635" s="24" t="s">
        <v>143</v>
      </c>
      <c r="B635" s="24" t="s">
        <v>6</v>
      </c>
      <c r="C635" s="26"/>
      <c r="D635" s="26"/>
      <c r="E635" s="26"/>
      <c r="F635" s="26"/>
      <c r="G635" s="26"/>
      <c r="H635" s="26"/>
      <c r="I635" s="26"/>
      <c r="J635" s="26">
        <v>10441.92</v>
      </c>
      <c r="K635" s="29">
        <v>10441.92</v>
      </c>
    </row>
    <row r="636" spans="1:11">
      <c r="B636" s="24" t="s">
        <v>676</v>
      </c>
      <c r="C636" s="26">
        <v>224141.88</v>
      </c>
      <c r="D636" s="26"/>
      <c r="E636" s="26"/>
      <c r="F636" s="26"/>
      <c r="G636" s="26">
        <v>49819.14</v>
      </c>
      <c r="H636" s="26">
        <v>18273.45</v>
      </c>
      <c r="I636" s="26">
        <v>233008.45</v>
      </c>
      <c r="J636" s="26"/>
      <c r="K636" s="29">
        <v>525242.92000000004</v>
      </c>
    </row>
    <row r="637" spans="1:11">
      <c r="A637" s="24" t="s">
        <v>904</v>
      </c>
      <c r="C637" s="26">
        <v>224141.88</v>
      </c>
      <c r="D637" s="26"/>
      <c r="E637" s="26"/>
      <c r="F637" s="26"/>
      <c r="G637" s="26">
        <v>49819.14</v>
      </c>
      <c r="H637" s="26">
        <v>18273.45</v>
      </c>
      <c r="I637" s="26">
        <v>233008.45</v>
      </c>
      <c r="J637" s="26">
        <v>10441.92</v>
      </c>
      <c r="K637" s="29">
        <v>535684.84000000008</v>
      </c>
    </row>
    <row r="638" spans="1:11">
      <c r="A638" s="24" t="s">
        <v>58</v>
      </c>
      <c r="B638" s="24" t="s">
        <v>6</v>
      </c>
      <c r="C638" s="26"/>
      <c r="D638" s="26"/>
      <c r="E638" s="26"/>
      <c r="F638" s="26"/>
      <c r="G638" s="26"/>
      <c r="H638" s="26"/>
      <c r="I638" s="26"/>
      <c r="J638" s="26">
        <v>376988.69000000006</v>
      </c>
      <c r="K638" s="29">
        <v>376988.69000000006</v>
      </c>
    </row>
    <row r="639" spans="1:11">
      <c r="B639" s="24" t="s">
        <v>676</v>
      </c>
      <c r="C639" s="26">
        <v>37289.29</v>
      </c>
      <c r="D639" s="26">
        <v>7073.53</v>
      </c>
      <c r="E639" s="26"/>
      <c r="F639" s="26">
        <v>103811.8</v>
      </c>
      <c r="G639" s="26"/>
      <c r="H639" s="26"/>
      <c r="I639" s="26"/>
      <c r="J639" s="26">
        <v>14379.93</v>
      </c>
      <c r="K639" s="29">
        <v>162554.54999999999</v>
      </c>
    </row>
    <row r="640" spans="1:11">
      <c r="A640" s="24" t="s">
        <v>905</v>
      </c>
      <c r="C640" s="26">
        <v>37289.29</v>
      </c>
      <c r="D640" s="26">
        <v>7073.53</v>
      </c>
      <c r="E640" s="26"/>
      <c r="F640" s="26">
        <v>103811.8</v>
      </c>
      <c r="G640" s="26"/>
      <c r="H640" s="26"/>
      <c r="I640" s="26"/>
      <c r="J640" s="26">
        <v>391368.62000000005</v>
      </c>
      <c r="K640" s="29">
        <v>539543.24</v>
      </c>
    </row>
    <row r="641" spans="1:11">
      <c r="A641" s="24" t="s">
        <v>486</v>
      </c>
      <c r="B641" s="24" t="s">
        <v>6</v>
      </c>
      <c r="C641" s="26"/>
      <c r="D641" s="26"/>
      <c r="E641" s="26"/>
      <c r="F641" s="26"/>
      <c r="G641" s="26"/>
      <c r="H641" s="26"/>
      <c r="I641" s="26"/>
      <c r="J641" s="26">
        <v>104775.18999999999</v>
      </c>
      <c r="K641" s="29">
        <v>104775.18999999999</v>
      </c>
    </row>
    <row r="642" spans="1:11">
      <c r="B642" s="24" t="s">
        <v>676</v>
      </c>
      <c r="C642" s="26">
        <v>74637.81</v>
      </c>
      <c r="D642" s="26"/>
      <c r="E642" s="26"/>
      <c r="F642" s="26">
        <v>56728.54</v>
      </c>
      <c r="G642" s="26"/>
      <c r="H642" s="26">
        <v>68896</v>
      </c>
      <c r="I642" s="26"/>
      <c r="J642" s="26"/>
      <c r="K642" s="29">
        <v>200262.35</v>
      </c>
    </row>
    <row r="643" spans="1:11">
      <c r="A643" s="24" t="s">
        <v>906</v>
      </c>
      <c r="C643" s="26">
        <v>74637.81</v>
      </c>
      <c r="D643" s="26"/>
      <c r="E643" s="26"/>
      <c r="F643" s="26">
        <v>56728.54</v>
      </c>
      <c r="G643" s="26"/>
      <c r="H643" s="26">
        <v>68896</v>
      </c>
      <c r="I643" s="26"/>
      <c r="J643" s="26">
        <v>104775.18999999999</v>
      </c>
      <c r="K643" s="29">
        <v>305037.53999999998</v>
      </c>
    </row>
    <row r="644" spans="1:11">
      <c r="A644" s="24" t="s">
        <v>650</v>
      </c>
      <c r="B644" s="24" t="s">
        <v>676</v>
      </c>
      <c r="C644" s="26"/>
      <c r="D644" s="26">
        <v>106202.16</v>
      </c>
      <c r="E644" s="26"/>
      <c r="F644" s="26">
        <v>106771.7</v>
      </c>
      <c r="G644" s="26"/>
      <c r="H644" s="26"/>
      <c r="I644" s="26">
        <v>172309.77000000002</v>
      </c>
      <c r="J644" s="26"/>
      <c r="K644" s="29">
        <v>385283.63</v>
      </c>
    </row>
    <row r="645" spans="1:11">
      <c r="A645" s="24" t="s">
        <v>907</v>
      </c>
      <c r="C645" s="26"/>
      <c r="D645" s="26">
        <v>106202.16</v>
      </c>
      <c r="E645" s="26"/>
      <c r="F645" s="26">
        <v>106771.7</v>
      </c>
      <c r="G645" s="26"/>
      <c r="H645" s="26"/>
      <c r="I645" s="26">
        <v>172309.77000000002</v>
      </c>
      <c r="J645" s="26"/>
      <c r="K645" s="29">
        <v>385283.63</v>
      </c>
    </row>
    <row r="646" spans="1:11">
      <c r="A646" s="24" t="s">
        <v>519</v>
      </c>
      <c r="B646" s="24" t="s">
        <v>6</v>
      </c>
      <c r="C646" s="26"/>
      <c r="D646" s="26"/>
      <c r="E646" s="26"/>
      <c r="F646" s="26"/>
      <c r="G646" s="26"/>
      <c r="H646" s="26"/>
      <c r="I646" s="26">
        <v>105297.02</v>
      </c>
      <c r="J646" s="26">
        <v>361338.79</v>
      </c>
      <c r="K646" s="29">
        <v>466635.81</v>
      </c>
    </row>
    <row r="647" spans="1:11">
      <c r="B647" s="24" t="s">
        <v>676</v>
      </c>
      <c r="C647" s="26"/>
      <c r="D647" s="26"/>
      <c r="E647" s="26"/>
      <c r="F647" s="26"/>
      <c r="G647" s="26"/>
      <c r="H647" s="26">
        <v>91083.81</v>
      </c>
      <c r="I647" s="26">
        <v>121767.42</v>
      </c>
      <c r="J647" s="26"/>
      <c r="K647" s="29">
        <v>212851.22999999998</v>
      </c>
    </row>
    <row r="648" spans="1:11">
      <c r="A648" s="24" t="s">
        <v>908</v>
      </c>
      <c r="C648" s="26"/>
      <c r="D648" s="26"/>
      <c r="E648" s="26"/>
      <c r="F648" s="26"/>
      <c r="G648" s="26"/>
      <c r="H648" s="26">
        <v>91083.81</v>
      </c>
      <c r="I648" s="26">
        <v>227064.44</v>
      </c>
      <c r="J648" s="26">
        <v>361338.79</v>
      </c>
      <c r="K648" s="29">
        <v>679487.04</v>
      </c>
    </row>
    <row r="649" spans="1:11">
      <c r="A649" s="24" t="s">
        <v>57</v>
      </c>
      <c r="B649" s="24" t="s">
        <v>6</v>
      </c>
      <c r="C649" s="26"/>
      <c r="D649" s="26"/>
      <c r="E649" s="26"/>
      <c r="F649" s="26"/>
      <c r="G649" s="26"/>
      <c r="H649" s="26"/>
      <c r="I649" s="26"/>
      <c r="J649" s="26">
        <v>263765.65000000002</v>
      </c>
      <c r="K649" s="29">
        <v>263765.65000000002</v>
      </c>
    </row>
    <row r="650" spans="1:11">
      <c r="B650" s="24" t="s">
        <v>676</v>
      </c>
      <c r="C650" s="26">
        <v>167190.82</v>
      </c>
      <c r="D650" s="26">
        <v>84149.28</v>
      </c>
      <c r="E650" s="26"/>
      <c r="F650" s="26"/>
      <c r="G650" s="26"/>
      <c r="H650" s="26"/>
      <c r="I650" s="26">
        <v>325766.96999999997</v>
      </c>
      <c r="J650" s="26"/>
      <c r="K650" s="29">
        <v>577107.06999999995</v>
      </c>
    </row>
    <row r="651" spans="1:11">
      <c r="A651" s="24" t="s">
        <v>909</v>
      </c>
      <c r="C651" s="26">
        <v>167190.82</v>
      </c>
      <c r="D651" s="26">
        <v>84149.28</v>
      </c>
      <c r="E651" s="26"/>
      <c r="F651" s="26"/>
      <c r="G651" s="26"/>
      <c r="H651" s="26"/>
      <c r="I651" s="26">
        <v>325766.96999999997</v>
      </c>
      <c r="J651" s="26">
        <v>263765.65000000002</v>
      </c>
      <c r="K651" s="29">
        <v>840872.72</v>
      </c>
    </row>
    <row r="652" spans="1:11">
      <c r="A652" s="24" t="s">
        <v>213</v>
      </c>
      <c r="B652" s="24" t="s">
        <v>6</v>
      </c>
      <c r="C652" s="26"/>
      <c r="D652" s="26"/>
      <c r="E652" s="26"/>
      <c r="F652" s="26"/>
      <c r="G652" s="26"/>
      <c r="H652" s="26"/>
      <c r="I652" s="26"/>
      <c r="J652" s="26">
        <v>252478.26</v>
      </c>
      <c r="K652" s="29">
        <v>252478.26</v>
      </c>
    </row>
    <row r="653" spans="1:11">
      <c r="B653" s="24" t="s">
        <v>676</v>
      </c>
      <c r="C653" s="26">
        <v>101520.64</v>
      </c>
      <c r="D653" s="26"/>
      <c r="E653" s="26">
        <v>93691.91</v>
      </c>
      <c r="F653" s="26"/>
      <c r="G653" s="26"/>
      <c r="H653" s="26"/>
      <c r="I653" s="26">
        <v>93150.87</v>
      </c>
      <c r="J653" s="26"/>
      <c r="K653" s="29">
        <v>288363.42</v>
      </c>
    </row>
    <row r="654" spans="1:11">
      <c r="A654" s="24" t="s">
        <v>910</v>
      </c>
      <c r="C654" s="26">
        <v>101520.64</v>
      </c>
      <c r="D654" s="26"/>
      <c r="E654" s="26">
        <v>93691.91</v>
      </c>
      <c r="F654" s="26"/>
      <c r="G654" s="26"/>
      <c r="H654" s="26"/>
      <c r="I654" s="26">
        <v>93150.87</v>
      </c>
      <c r="J654" s="26">
        <v>252478.26</v>
      </c>
      <c r="K654" s="29">
        <v>540841.67999999993</v>
      </c>
    </row>
    <row r="655" spans="1:11">
      <c r="A655" s="24" t="s">
        <v>80</v>
      </c>
      <c r="B655" s="24" t="s">
        <v>6</v>
      </c>
      <c r="C655" s="26"/>
      <c r="D655" s="26"/>
      <c r="E655" s="26"/>
      <c r="F655" s="26"/>
      <c r="G655" s="26"/>
      <c r="H655" s="26"/>
      <c r="I655" s="26"/>
      <c r="J655" s="26">
        <v>122952.04000000001</v>
      </c>
      <c r="K655" s="29">
        <v>122952.04000000001</v>
      </c>
    </row>
    <row r="656" spans="1:11">
      <c r="B656" s="24" t="s">
        <v>676</v>
      </c>
      <c r="C656" s="26">
        <v>222489.34999999998</v>
      </c>
      <c r="D656" s="26"/>
      <c r="E656" s="26"/>
      <c r="F656" s="26">
        <v>59363.59</v>
      </c>
      <c r="G656" s="26"/>
      <c r="H656" s="26">
        <v>91892.68</v>
      </c>
      <c r="I656" s="26">
        <v>67997.5</v>
      </c>
      <c r="J656" s="26"/>
      <c r="K656" s="29">
        <v>441743.11999999994</v>
      </c>
    </row>
    <row r="657" spans="1:11">
      <c r="A657" s="24" t="s">
        <v>911</v>
      </c>
      <c r="C657" s="26">
        <v>222489.34999999998</v>
      </c>
      <c r="D657" s="26"/>
      <c r="E657" s="26"/>
      <c r="F657" s="26">
        <v>59363.59</v>
      </c>
      <c r="G657" s="26"/>
      <c r="H657" s="26">
        <v>91892.68</v>
      </c>
      <c r="I657" s="26">
        <v>67997.5</v>
      </c>
      <c r="J657" s="26">
        <v>122952.04000000001</v>
      </c>
      <c r="K657" s="29">
        <v>564695.15999999992</v>
      </c>
    </row>
    <row r="658" spans="1:11">
      <c r="A658" s="24" t="s">
        <v>457</v>
      </c>
      <c r="B658" s="24" t="s">
        <v>6</v>
      </c>
      <c r="C658" s="26"/>
      <c r="D658" s="26"/>
      <c r="E658" s="26"/>
      <c r="F658" s="26"/>
      <c r="G658" s="26"/>
      <c r="H658" s="26"/>
      <c r="I658" s="26"/>
      <c r="J658" s="26">
        <v>65552.94</v>
      </c>
      <c r="K658" s="29">
        <v>65552.94</v>
      </c>
    </row>
    <row r="659" spans="1:11">
      <c r="B659" s="24" t="s">
        <v>676</v>
      </c>
      <c r="C659" s="26">
        <v>190519.9</v>
      </c>
      <c r="D659" s="26">
        <v>30732.25</v>
      </c>
      <c r="E659" s="26"/>
      <c r="F659" s="26"/>
      <c r="G659" s="26"/>
      <c r="H659" s="26">
        <v>85463.38</v>
      </c>
      <c r="I659" s="26">
        <v>175424.18</v>
      </c>
      <c r="J659" s="26"/>
      <c r="K659" s="29">
        <v>482139.71</v>
      </c>
    </row>
    <row r="660" spans="1:11">
      <c r="A660" s="24" t="s">
        <v>912</v>
      </c>
      <c r="C660" s="26">
        <v>190519.9</v>
      </c>
      <c r="D660" s="26">
        <v>30732.25</v>
      </c>
      <c r="E660" s="26"/>
      <c r="F660" s="26"/>
      <c r="G660" s="26"/>
      <c r="H660" s="26">
        <v>85463.38</v>
      </c>
      <c r="I660" s="26">
        <v>175424.18</v>
      </c>
      <c r="J660" s="26">
        <v>65552.94</v>
      </c>
      <c r="K660" s="29">
        <v>547692.65</v>
      </c>
    </row>
    <row r="661" spans="1:11">
      <c r="A661" s="24" t="s">
        <v>353</v>
      </c>
      <c r="B661" s="24" t="s">
        <v>6</v>
      </c>
      <c r="C661" s="26"/>
      <c r="D661" s="26"/>
      <c r="E661" s="26"/>
      <c r="F661" s="26"/>
      <c r="G661" s="26"/>
      <c r="H661" s="26"/>
      <c r="I661" s="26"/>
      <c r="J661" s="26">
        <v>241247.63</v>
      </c>
      <c r="K661" s="29">
        <v>241247.63</v>
      </c>
    </row>
    <row r="662" spans="1:11">
      <c r="B662" s="24" t="s">
        <v>676</v>
      </c>
      <c r="C662" s="26"/>
      <c r="D662" s="26"/>
      <c r="E662" s="26"/>
      <c r="F662" s="26">
        <v>119216.04</v>
      </c>
      <c r="G662" s="26">
        <v>45830.19</v>
      </c>
      <c r="H662" s="26"/>
      <c r="I662" s="26"/>
      <c r="J662" s="26"/>
      <c r="K662" s="29">
        <v>165046.22999999998</v>
      </c>
    </row>
    <row r="663" spans="1:11">
      <c r="A663" s="24" t="s">
        <v>913</v>
      </c>
      <c r="C663" s="26"/>
      <c r="D663" s="26"/>
      <c r="E663" s="26"/>
      <c r="F663" s="26">
        <v>119216.04</v>
      </c>
      <c r="G663" s="26">
        <v>45830.19</v>
      </c>
      <c r="H663" s="26"/>
      <c r="I663" s="26"/>
      <c r="J663" s="26">
        <v>241247.63</v>
      </c>
      <c r="K663" s="29">
        <v>406293.86</v>
      </c>
    </row>
    <row r="664" spans="1:11">
      <c r="A664" s="24" t="s">
        <v>469</v>
      </c>
      <c r="B664" s="24" t="s">
        <v>6</v>
      </c>
      <c r="C664" s="26"/>
      <c r="D664" s="26"/>
      <c r="E664" s="26"/>
      <c r="F664" s="26"/>
      <c r="G664" s="26"/>
      <c r="H664" s="26"/>
      <c r="I664" s="26"/>
      <c r="J664" s="26">
        <v>267059.84999999998</v>
      </c>
      <c r="K664" s="29">
        <v>267059.84999999998</v>
      </c>
    </row>
    <row r="665" spans="1:11">
      <c r="B665" s="24" t="s">
        <v>676</v>
      </c>
      <c r="C665" s="26"/>
      <c r="D665" s="26"/>
      <c r="E665" s="26">
        <v>69324.149999999994</v>
      </c>
      <c r="F665" s="26"/>
      <c r="G665" s="26"/>
      <c r="H665" s="26"/>
      <c r="I665" s="26"/>
      <c r="J665" s="26"/>
      <c r="K665" s="29">
        <v>69324.149999999994</v>
      </c>
    </row>
    <row r="666" spans="1:11">
      <c r="A666" s="24" t="s">
        <v>914</v>
      </c>
      <c r="C666" s="26"/>
      <c r="D666" s="26"/>
      <c r="E666" s="26">
        <v>69324.149999999994</v>
      </c>
      <c r="F666" s="26"/>
      <c r="G666" s="26"/>
      <c r="H666" s="26"/>
      <c r="I666" s="26"/>
      <c r="J666" s="26">
        <v>267059.84999999998</v>
      </c>
      <c r="K666" s="29">
        <v>336384</v>
      </c>
    </row>
    <row r="667" spans="1:11">
      <c r="A667" s="24" t="s">
        <v>73</v>
      </c>
      <c r="B667" s="24" t="s">
        <v>6</v>
      </c>
      <c r="C667" s="26"/>
      <c r="D667" s="26"/>
      <c r="E667" s="26"/>
      <c r="F667" s="26"/>
      <c r="G667" s="26"/>
      <c r="H667" s="26"/>
      <c r="I667" s="26"/>
      <c r="J667" s="26">
        <v>84679.21</v>
      </c>
      <c r="K667" s="29">
        <v>84679.21</v>
      </c>
    </row>
    <row r="668" spans="1:11">
      <c r="B668" s="24" t="s">
        <v>676</v>
      </c>
      <c r="C668" s="26">
        <v>106596.82</v>
      </c>
      <c r="D668" s="26"/>
      <c r="E668" s="26"/>
      <c r="F668" s="26"/>
      <c r="G668" s="26"/>
      <c r="H668" s="26">
        <v>116047.88</v>
      </c>
      <c r="I668" s="26">
        <v>262195</v>
      </c>
      <c r="J668" s="26"/>
      <c r="K668" s="29">
        <v>484839.7</v>
      </c>
    </row>
    <row r="669" spans="1:11">
      <c r="A669" s="24" t="s">
        <v>915</v>
      </c>
      <c r="C669" s="26">
        <v>106596.82</v>
      </c>
      <c r="D669" s="26"/>
      <c r="E669" s="26"/>
      <c r="F669" s="26"/>
      <c r="G669" s="26"/>
      <c r="H669" s="26">
        <v>116047.88</v>
      </c>
      <c r="I669" s="26">
        <v>262195</v>
      </c>
      <c r="J669" s="26">
        <v>84679.21</v>
      </c>
      <c r="K669" s="29">
        <v>569518.91</v>
      </c>
    </row>
    <row r="670" spans="1:11">
      <c r="A670" s="24" t="s">
        <v>119</v>
      </c>
      <c r="B670" s="24" t="s">
        <v>6</v>
      </c>
      <c r="C670" s="26"/>
      <c r="D670" s="26"/>
      <c r="E670" s="26"/>
      <c r="F670" s="26"/>
      <c r="G670" s="26"/>
      <c r="H670" s="26"/>
      <c r="I670" s="26"/>
      <c r="J670" s="26">
        <v>349937.33</v>
      </c>
      <c r="K670" s="29">
        <v>349937.33</v>
      </c>
    </row>
    <row r="671" spans="1:11">
      <c r="B671" s="24" t="s">
        <v>676</v>
      </c>
      <c r="C671" s="26">
        <v>101921.53</v>
      </c>
      <c r="D671" s="26"/>
      <c r="E671" s="26"/>
      <c r="F671" s="26"/>
      <c r="G671" s="26"/>
      <c r="H671" s="26"/>
      <c r="I671" s="26">
        <v>236806.25999999998</v>
      </c>
      <c r="J671" s="26"/>
      <c r="K671" s="29">
        <v>338727.79</v>
      </c>
    </row>
    <row r="672" spans="1:11">
      <c r="A672" s="24" t="s">
        <v>916</v>
      </c>
      <c r="C672" s="26">
        <v>101921.53</v>
      </c>
      <c r="D672" s="26"/>
      <c r="E672" s="26"/>
      <c r="F672" s="26"/>
      <c r="G672" s="26"/>
      <c r="H672" s="26"/>
      <c r="I672" s="26">
        <v>236806.25999999998</v>
      </c>
      <c r="J672" s="26">
        <v>349937.33</v>
      </c>
      <c r="K672" s="29">
        <v>688665.12</v>
      </c>
    </row>
    <row r="673" spans="1:11">
      <c r="A673" s="24" t="s">
        <v>216</v>
      </c>
      <c r="B673" s="24" t="s">
        <v>6</v>
      </c>
      <c r="C673" s="26"/>
      <c r="D673" s="26"/>
      <c r="E673" s="26"/>
      <c r="F673" s="26"/>
      <c r="G673" s="26"/>
      <c r="H673" s="26"/>
      <c r="I673" s="26"/>
      <c r="J673" s="26">
        <v>471586.57</v>
      </c>
      <c r="K673" s="29">
        <v>471586.57</v>
      </c>
    </row>
    <row r="674" spans="1:11">
      <c r="B674" s="24" t="s">
        <v>676</v>
      </c>
      <c r="C674" s="26">
        <v>131073.72</v>
      </c>
      <c r="D674" s="26"/>
      <c r="E674" s="26"/>
      <c r="F674" s="26"/>
      <c r="G674" s="26"/>
      <c r="H674" s="26"/>
      <c r="I674" s="26">
        <v>157513.38</v>
      </c>
      <c r="J674" s="26"/>
      <c r="K674" s="29">
        <v>288587.09999999998</v>
      </c>
    </row>
    <row r="675" spans="1:11">
      <c r="A675" s="24" t="s">
        <v>917</v>
      </c>
      <c r="C675" s="26">
        <v>131073.72</v>
      </c>
      <c r="D675" s="26"/>
      <c r="E675" s="26"/>
      <c r="F675" s="26"/>
      <c r="G675" s="26"/>
      <c r="H675" s="26"/>
      <c r="I675" s="26">
        <v>157513.38</v>
      </c>
      <c r="J675" s="26">
        <v>471586.57</v>
      </c>
      <c r="K675" s="29">
        <v>760173.66999999993</v>
      </c>
    </row>
    <row r="676" spans="1:11">
      <c r="A676" s="24" t="s">
        <v>312</v>
      </c>
      <c r="B676" s="24" t="s">
        <v>6</v>
      </c>
      <c r="C676" s="26"/>
      <c r="D676" s="26"/>
      <c r="E676" s="26"/>
      <c r="F676" s="26"/>
      <c r="G676" s="26"/>
      <c r="H676" s="26"/>
      <c r="I676" s="26">
        <v>107862.9</v>
      </c>
      <c r="J676" s="26">
        <v>64277.87</v>
      </c>
      <c r="K676" s="29">
        <v>172140.77</v>
      </c>
    </row>
    <row r="677" spans="1:11">
      <c r="B677" s="24" t="s">
        <v>676</v>
      </c>
      <c r="C677" s="26">
        <v>114406.34</v>
      </c>
      <c r="D677" s="26"/>
      <c r="E677" s="26"/>
      <c r="F677" s="26"/>
      <c r="G677" s="26"/>
      <c r="H677" s="26"/>
      <c r="I677" s="26">
        <v>221646.82</v>
      </c>
      <c r="J677" s="26"/>
      <c r="K677" s="29">
        <v>336053.16000000003</v>
      </c>
    </row>
    <row r="678" spans="1:11">
      <c r="A678" s="24" t="s">
        <v>918</v>
      </c>
      <c r="C678" s="26">
        <v>114406.34</v>
      </c>
      <c r="D678" s="26"/>
      <c r="E678" s="26"/>
      <c r="F678" s="26"/>
      <c r="G678" s="26"/>
      <c r="H678" s="26"/>
      <c r="I678" s="26">
        <v>329509.71999999997</v>
      </c>
      <c r="J678" s="26">
        <v>64277.87</v>
      </c>
      <c r="K678" s="29">
        <v>508193.93000000005</v>
      </c>
    </row>
    <row r="679" spans="1:11">
      <c r="A679" s="24" t="s">
        <v>325</v>
      </c>
      <c r="B679" s="24" t="s">
        <v>6</v>
      </c>
      <c r="C679" s="26"/>
      <c r="D679" s="26"/>
      <c r="E679" s="26"/>
      <c r="F679" s="26"/>
      <c r="G679" s="26"/>
      <c r="H679" s="26"/>
      <c r="I679" s="26">
        <v>116116.91</v>
      </c>
      <c r="J679" s="26">
        <v>295924.37</v>
      </c>
      <c r="K679" s="29">
        <v>412041.28</v>
      </c>
    </row>
    <row r="680" spans="1:11">
      <c r="B680" s="24" t="s">
        <v>676</v>
      </c>
      <c r="C680" s="26">
        <v>44704.57</v>
      </c>
      <c r="D680" s="26"/>
      <c r="E680" s="26">
        <v>110597.67</v>
      </c>
      <c r="F680" s="26">
        <v>71506.17</v>
      </c>
      <c r="G680" s="26"/>
      <c r="H680" s="26">
        <v>14706.47</v>
      </c>
      <c r="I680" s="26">
        <v>88050.33</v>
      </c>
      <c r="J680" s="26">
        <v>59391.08</v>
      </c>
      <c r="K680" s="29">
        <v>388956.29</v>
      </c>
    </row>
    <row r="681" spans="1:11">
      <c r="A681" s="24" t="s">
        <v>919</v>
      </c>
      <c r="C681" s="26">
        <v>44704.57</v>
      </c>
      <c r="D681" s="26"/>
      <c r="E681" s="26">
        <v>110597.67</v>
      </c>
      <c r="F681" s="26">
        <v>71506.17</v>
      </c>
      <c r="G681" s="26"/>
      <c r="H681" s="26">
        <v>14706.47</v>
      </c>
      <c r="I681" s="26">
        <v>204167.24</v>
      </c>
      <c r="J681" s="26">
        <v>355315.45</v>
      </c>
      <c r="K681" s="29">
        <v>800997.57000000007</v>
      </c>
    </row>
    <row r="682" spans="1:11">
      <c r="A682" s="24" t="s">
        <v>322</v>
      </c>
      <c r="B682" s="24" t="s">
        <v>6</v>
      </c>
      <c r="C682" s="26"/>
      <c r="D682" s="26"/>
      <c r="E682" s="26"/>
      <c r="F682" s="26"/>
      <c r="G682" s="26"/>
      <c r="H682" s="26"/>
      <c r="I682" s="26"/>
      <c r="J682" s="26">
        <v>159845.4</v>
      </c>
      <c r="K682" s="29">
        <v>159845.4</v>
      </c>
    </row>
    <row r="683" spans="1:11">
      <c r="B683" s="24" t="s">
        <v>676</v>
      </c>
      <c r="C683" s="26">
        <v>18875.990000000002</v>
      </c>
      <c r="D683" s="26"/>
      <c r="E683" s="26"/>
      <c r="F683" s="26"/>
      <c r="G683" s="26"/>
      <c r="H683" s="26"/>
      <c r="I683" s="26">
        <v>120410.32</v>
      </c>
      <c r="J683" s="26">
        <v>58251.48</v>
      </c>
      <c r="K683" s="29">
        <v>197537.79</v>
      </c>
    </row>
    <row r="684" spans="1:11">
      <c r="A684" s="24" t="s">
        <v>920</v>
      </c>
      <c r="C684" s="26">
        <v>18875.990000000002</v>
      </c>
      <c r="D684" s="26"/>
      <c r="E684" s="26"/>
      <c r="F684" s="26"/>
      <c r="G684" s="26"/>
      <c r="H684" s="26"/>
      <c r="I684" s="26">
        <v>120410.32</v>
      </c>
      <c r="J684" s="26">
        <v>218096.88</v>
      </c>
      <c r="K684" s="29">
        <v>357383.19</v>
      </c>
    </row>
    <row r="685" spans="1:11">
      <c r="A685" s="24" t="s">
        <v>266</v>
      </c>
      <c r="B685" s="24" t="s">
        <v>6</v>
      </c>
      <c r="C685" s="26"/>
      <c r="D685" s="26"/>
      <c r="E685" s="26"/>
      <c r="F685" s="26"/>
      <c r="G685" s="26"/>
      <c r="H685" s="26"/>
      <c r="I685" s="26"/>
      <c r="J685" s="26">
        <v>80732.240000000005</v>
      </c>
      <c r="K685" s="29">
        <v>80732.240000000005</v>
      </c>
    </row>
    <row r="686" spans="1:11">
      <c r="B686" s="24" t="s">
        <v>676</v>
      </c>
      <c r="C686" s="26">
        <v>335012.3</v>
      </c>
      <c r="D686" s="26"/>
      <c r="E686" s="26">
        <v>17732.310000000001</v>
      </c>
      <c r="F686" s="26"/>
      <c r="G686" s="26"/>
      <c r="H686" s="26"/>
      <c r="I686" s="26">
        <v>313847.14</v>
      </c>
      <c r="J686" s="26"/>
      <c r="K686" s="29">
        <v>666591.75</v>
      </c>
    </row>
    <row r="687" spans="1:11">
      <c r="A687" s="24" t="s">
        <v>921</v>
      </c>
      <c r="C687" s="26">
        <v>335012.3</v>
      </c>
      <c r="D687" s="26"/>
      <c r="E687" s="26">
        <v>17732.310000000001</v>
      </c>
      <c r="F687" s="26"/>
      <c r="G687" s="26"/>
      <c r="H687" s="26"/>
      <c r="I687" s="26">
        <v>313847.14</v>
      </c>
      <c r="J687" s="26">
        <v>80732.240000000005</v>
      </c>
      <c r="K687" s="29">
        <v>747323.99</v>
      </c>
    </row>
    <row r="688" spans="1:11">
      <c r="A688" s="24" t="s">
        <v>582</v>
      </c>
      <c r="B688" s="24" t="s">
        <v>6</v>
      </c>
      <c r="C688" s="26"/>
      <c r="D688" s="26"/>
      <c r="E688" s="26"/>
      <c r="F688" s="26"/>
      <c r="G688" s="26"/>
      <c r="H688" s="26"/>
      <c r="I688" s="26"/>
      <c r="J688" s="26">
        <v>268363.79000000004</v>
      </c>
      <c r="K688" s="29">
        <v>268363.79000000004</v>
      </c>
    </row>
    <row r="689" spans="1:11">
      <c r="B689" s="24" t="s">
        <v>676</v>
      </c>
      <c r="C689" s="26"/>
      <c r="D689" s="26">
        <v>28882.67</v>
      </c>
      <c r="E689" s="26"/>
      <c r="F689" s="26"/>
      <c r="G689" s="26"/>
      <c r="H689" s="26"/>
      <c r="I689" s="26">
        <v>24875.51</v>
      </c>
      <c r="J689" s="26"/>
      <c r="K689" s="29">
        <v>53758.179999999993</v>
      </c>
    </row>
    <row r="690" spans="1:11">
      <c r="A690" s="24" t="s">
        <v>922</v>
      </c>
      <c r="C690" s="26"/>
      <c r="D690" s="26">
        <v>28882.67</v>
      </c>
      <c r="E690" s="26"/>
      <c r="F690" s="26"/>
      <c r="G690" s="26"/>
      <c r="H690" s="26"/>
      <c r="I690" s="26">
        <v>24875.51</v>
      </c>
      <c r="J690" s="26">
        <v>268363.79000000004</v>
      </c>
      <c r="K690" s="29">
        <v>322121.97000000003</v>
      </c>
    </row>
    <row r="691" spans="1:11">
      <c r="A691" s="24" t="s">
        <v>259</v>
      </c>
      <c r="B691" s="24" t="s">
        <v>6</v>
      </c>
      <c r="C691" s="26"/>
      <c r="D691" s="26"/>
      <c r="E691" s="26"/>
      <c r="F691" s="26"/>
      <c r="G691" s="26"/>
      <c r="H691" s="26"/>
      <c r="I691" s="26"/>
      <c r="J691" s="26">
        <v>237958.76</v>
      </c>
      <c r="K691" s="29">
        <v>237958.76</v>
      </c>
    </row>
    <row r="692" spans="1:11">
      <c r="B692" s="24" t="s">
        <v>676</v>
      </c>
      <c r="C692" s="26"/>
      <c r="D692" s="26"/>
      <c r="E692" s="26"/>
      <c r="F692" s="26"/>
      <c r="G692" s="26"/>
      <c r="H692" s="26">
        <v>111622.78</v>
      </c>
      <c r="I692" s="26"/>
      <c r="J692" s="26"/>
      <c r="K692" s="29">
        <v>111622.78</v>
      </c>
    </row>
    <row r="693" spans="1:11">
      <c r="A693" s="24" t="s">
        <v>923</v>
      </c>
      <c r="C693" s="26"/>
      <c r="D693" s="26"/>
      <c r="E693" s="26"/>
      <c r="F693" s="26"/>
      <c r="G693" s="26"/>
      <c r="H693" s="26">
        <v>111622.78</v>
      </c>
      <c r="I693" s="26"/>
      <c r="J693" s="26">
        <v>237958.76</v>
      </c>
      <c r="K693" s="29">
        <v>349581.54000000004</v>
      </c>
    </row>
    <row r="694" spans="1:11">
      <c r="A694" s="24" t="s">
        <v>461</v>
      </c>
      <c r="B694" s="24" t="s">
        <v>6</v>
      </c>
      <c r="C694" s="26"/>
      <c r="D694" s="26"/>
      <c r="E694" s="26"/>
      <c r="F694" s="26"/>
      <c r="G694" s="26"/>
      <c r="H694" s="26"/>
      <c r="I694" s="26">
        <v>109697.89</v>
      </c>
      <c r="J694" s="26">
        <v>228296.58000000002</v>
      </c>
      <c r="K694" s="29">
        <v>337994.47000000003</v>
      </c>
    </row>
    <row r="695" spans="1:11">
      <c r="B695" s="24" t="s">
        <v>676</v>
      </c>
      <c r="C695" s="26">
        <v>10848.14</v>
      </c>
      <c r="D695" s="26"/>
      <c r="E695" s="26"/>
      <c r="F695" s="26">
        <v>30731.65</v>
      </c>
      <c r="G695" s="26"/>
      <c r="H695" s="26">
        <v>40701.129999999997</v>
      </c>
      <c r="I695" s="26">
        <v>86708.72</v>
      </c>
      <c r="J695" s="26"/>
      <c r="K695" s="29">
        <v>168989.64</v>
      </c>
    </row>
    <row r="696" spans="1:11">
      <c r="A696" s="24" t="s">
        <v>924</v>
      </c>
      <c r="C696" s="26">
        <v>10848.14</v>
      </c>
      <c r="D696" s="26"/>
      <c r="E696" s="26"/>
      <c r="F696" s="26">
        <v>30731.65</v>
      </c>
      <c r="G696" s="26"/>
      <c r="H696" s="26">
        <v>40701.129999999997</v>
      </c>
      <c r="I696" s="26">
        <v>196406.61</v>
      </c>
      <c r="J696" s="26">
        <v>228296.58000000002</v>
      </c>
      <c r="K696" s="29">
        <v>506984.11000000004</v>
      </c>
    </row>
    <row r="697" spans="1:11">
      <c r="A697" s="24" t="s">
        <v>667</v>
      </c>
      <c r="B697" s="24" t="s">
        <v>6</v>
      </c>
      <c r="C697" s="26"/>
      <c r="D697" s="26"/>
      <c r="E697" s="26"/>
      <c r="F697" s="26"/>
      <c r="G697" s="26"/>
      <c r="H697" s="26"/>
      <c r="I697" s="26"/>
      <c r="J697" s="26">
        <v>208856.1</v>
      </c>
      <c r="K697" s="29">
        <v>208856.1</v>
      </c>
    </row>
    <row r="698" spans="1:11">
      <c r="B698" s="24" t="s">
        <v>676</v>
      </c>
      <c r="C698" s="26"/>
      <c r="D698" s="26"/>
      <c r="E698" s="26"/>
      <c r="F698" s="26"/>
      <c r="G698" s="26"/>
      <c r="H698" s="26"/>
      <c r="I698" s="26">
        <v>66974.28</v>
      </c>
      <c r="J698" s="26"/>
      <c r="K698" s="29">
        <v>66974.28</v>
      </c>
    </row>
    <row r="699" spans="1:11">
      <c r="A699" s="24" t="s">
        <v>925</v>
      </c>
      <c r="C699" s="26"/>
      <c r="D699" s="26"/>
      <c r="E699" s="26"/>
      <c r="F699" s="26"/>
      <c r="G699" s="26"/>
      <c r="H699" s="26"/>
      <c r="I699" s="26">
        <v>66974.28</v>
      </c>
      <c r="J699" s="26">
        <v>208856.1</v>
      </c>
      <c r="K699" s="29">
        <v>275830.38</v>
      </c>
    </row>
    <row r="700" spans="1:11">
      <c r="A700" s="24" t="s">
        <v>5</v>
      </c>
      <c r="B700" s="24" t="s">
        <v>6</v>
      </c>
      <c r="C700" s="26"/>
      <c r="D700" s="26"/>
      <c r="E700" s="26"/>
      <c r="F700" s="26"/>
      <c r="G700" s="26"/>
      <c r="H700" s="26"/>
      <c r="I700" s="26">
        <v>21033.86</v>
      </c>
      <c r="J700" s="26">
        <v>371069.38999999996</v>
      </c>
      <c r="K700" s="29">
        <v>392103.24999999994</v>
      </c>
    </row>
    <row r="701" spans="1:11">
      <c r="B701" s="24" t="s">
        <v>676</v>
      </c>
      <c r="C701" s="26"/>
      <c r="D701" s="26"/>
      <c r="E701" s="26">
        <v>52203.34</v>
      </c>
      <c r="F701" s="26"/>
      <c r="G701" s="26">
        <v>63623.59</v>
      </c>
      <c r="H701" s="26">
        <v>140952.79999999999</v>
      </c>
      <c r="I701" s="26"/>
      <c r="J701" s="26"/>
      <c r="K701" s="29">
        <v>256779.72999999998</v>
      </c>
    </row>
    <row r="702" spans="1:11">
      <c r="A702" s="24" t="s">
        <v>926</v>
      </c>
      <c r="C702" s="26"/>
      <c r="D702" s="26"/>
      <c r="E702" s="26">
        <v>52203.34</v>
      </c>
      <c r="F702" s="26"/>
      <c r="G702" s="26">
        <v>63623.59</v>
      </c>
      <c r="H702" s="26">
        <v>140952.79999999999</v>
      </c>
      <c r="I702" s="26">
        <v>21033.86</v>
      </c>
      <c r="J702" s="26">
        <v>371069.38999999996</v>
      </c>
      <c r="K702" s="29">
        <v>648882.98</v>
      </c>
    </row>
    <row r="703" spans="1:11">
      <c r="A703" s="24" t="s">
        <v>382</v>
      </c>
      <c r="B703" s="24" t="s">
        <v>6</v>
      </c>
      <c r="C703" s="26"/>
      <c r="D703" s="26"/>
      <c r="E703" s="26"/>
      <c r="F703" s="26"/>
      <c r="G703" s="26"/>
      <c r="H703" s="26"/>
      <c r="I703" s="26">
        <v>59632.85</v>
      </c>
      <c r="J703" s="26">
        <v>294320.84000000003</v>
      </c>
      <c r="K703" s="29">
        <v>353953.69</v>
      </c>
    </row>
    <row r="704" spans="1:11">
      <c r="B704" s="24" t="s">
        <v>676</v>
      </c>
      <c r="C704" s="26">
        <v>84122.96</v>
      </c>
      <c r="D704" s="26"/>
      <c r="E704" s="26"/>
      <c r="F704" s="26"/>
      <c r="G704" s="26">
        <v>72026.09</v>
      </c>
      <c r="H704" s="26">
        <v>107233.48</v>
      </c>
      <c r="I704" s="26"/>
      <c r="J704" s="26"/>
      <c r="K704" s="29">
        <v>263382.52999999997</v>
      </c>
    </row>
    <row r="705" spans="1:11">
      <c r="A705" s="24" t="s">
        <v>927</v>
      </c>
      <c r="C705" s="26">
        <v>84122.96</v>
      </c>
      <c r="D705" s="26"/>
      <c r="E705" s="26"/>
      <c r="F705" s="26"/>
      <c r="G705" s="26">
        <v>72026.09</v>
      </c>
      <c r="H705" s="26">
        <v>107233.48</v>
      </c>
      <c r="I705" s="26">
        <v>59632.85</v>
      </c>
      <c r="J705" s="26">
        <v>294320.84000000003</v>
      </c>
      <c r="K705" s="29">
        <v>617336.22</v>
      </c>
    </row>
    <row r="706" spans="1:11">
      <c r="A706" s="24" t="s">
        <v>397</v>
      </c>
      <c r="B706" s="24" t="s">
        <v>6</v>
      </c>
      <c r="C706" s="26"/>
      <c r="D706" s="26"/>
      <c r="E706" s="26"/>
      <c r="F706" s="26"/>
      <c r="G706" s="26"/>
      <c r="H706" s="26"/>
      <c r="I706" s="26"/>
      <c r="J706" s="26">
        <v>282912.41000000003</v>
      </c>
      <c r="K706" s="29">
        <v>282912.41000000003</v>
      </c>
    </row>
    <row r="707" spans="1:11">
      <c r="B707" s="24" t="s">
        <v>676</v>
      </c>
      <c r="C707" s="26">
        <v>100724.76</v>
      </c>
      <c r="D707" s="26"/>
      <c r="E707" s="26"/>
      <c r="F707" s="26"/>
      <c r="G707" s="26"/>
      <c r="H707" s="26">
        <v>123692.01</v>
      </c>
      <c r="I707" s="26">
        <v>111328.55</v>
      </c>
      <c r="J707" s="26"/>
      <c r="K707" s="29">
        <v>335745.32</v>
      </c>
    </row>
    <row r="708" spans="1:11">
      <c r="A708" s="24" t="s">
        <v>928</v>
      </c>
      <c r="C708" s="26">
        <v>100724.76</v>
      </c>
      <c r="D708" s="26"/>
      <c r="E708" s="26"/>
      <c r="F708" s="26"/>
      <c r="G708" s="26"/>
      <c r="H708" s="26">
        <v>123692.01</v>
      </c>
      <c r="I708" s="26">
        <v>111328.55</v>
      </c>
      <c r="J708" s="26">
        <v>282912.41000000003</v>
      </c>
      <c r="K708" s="29">
        <v>618657.73</v>
      </c>
    </row>
    <row r="709" spans="1:11">
      <c r="A709" s="24" t="s">
        <v>207</v>
      </c>
      <c r="B709" s="24" t="s">
        <v>6</v>
      </c>
      <c r="C709" s="26"/>
      <c r="D709" s="26"/>
      <c r="E709" s="26"/>
      <c r="F709" s="26"/>
      <c r="G709" s="26"/>
      <c r="H709" s="26"/>
      <c r="I709" s="26"/>
      <c r="J709" s="26">
        <v>193731.5</v>
      </c>
      <c r="K709" s="29">
        <v>193731.5</v>
      </c>
    </row>
    <row r="710" spans="1:11">
      <c r="B710" s="24" t="s">
        <v>676</v>
      </c>
      <c r="C710" s="26">
        <v>74190.78</v>
      </c>
      <c r="D710" s="26"/>
      <c r="E710" s="26"/>
      <c r="F710" s="26"/>
      <c r="G710" s="26"/>
      <c r="H710" s="26"/>
      <c r="I710" s="26"/>
      <c r="J710" s="26"/>
      <c r="K710" s="29">
        <v>74190.78</v>
      </c>
    </row>
    <row r="711" spans="1:11">
      <c r="A711" s="24" t="s">
        <v>929</v>
      </c>
      <c r="C711" s="26">
        <v>74190.78</v>
      </c>
      <c r="D711" s="26"/>
      <c r="E711" s="26"/>
      <c r="F711" s="26"/>
      <c r="G711" s="26"/>
      <c r="H711" s="26"/>
      <c r="I711" s="26"/>
      <c r="J711" s="26">
        <v>193731.5</v>
      </c>
      <c r="K711" s="29">
        <v>267922.28000000003</v>
      </c>
    </row>
    <row r="712" spans="1:11">
      <c r="A712" s="24" t="s">
        <v>411</v>
      </c>
      <c r="B712" s="24" t="s">
        <v>6</v>
      </c>
      <c r="C712" s="26"/>
      <c r="D712" s="26"/>
      <c r="E712" s="26"/>
      <c r="F712" s="26"/>
      <c r="G712" s="26"/>
      <c r="H712" s="26"/>
      <c r="I712" s="26"/>
      <c r="J712" s="26">
        <v>260567.79</v>
      </c>
      <c r="K712" s="29">
        <v>260567.79</v>
      </c>
    </row>
    <row r="713" spans="1:11">
      <c r="B713" s="24" t="s">
        <v>676</v>
      </c>
      <c r="C713" s="26">
        <v>35805.550000000003</v>
      </c>
      <c r="D713" s="26"/>
      <c r="E713" s="26"/>
      <c r="F713" s="26"/>
      <c r="G713" s="26">
        <v>91448.67</v>
      </c>
      <c r="H713" s="26"/>
      <c r="I713" s="26">
        <v>2850.46</v>
      </c>
      <c r="J713" s="26"/>
      <c r="K713" s="29">
        <v>130104.68000000001</v>
      </c>
    </row>
    <row r="714" spans="1:11">
      <c r="A714" s="24" t="s">
        <v>930</v>
      </c>
      <c r="C714" s="26">
        <v>35805.550000000003</v>
      </c>
      <c r="D714" s="26"/>
      <c r="E714" s="26"/>
      <c r="F714" s="26"/>
      <c r="G714" s="26">
        <v>91448.67</v>
      </c>
      <c r="H714" s="26"/>
      <c r="I714" s="26">
        <v>2850.46</v>
      </c>
      <c r="J714" s="26">
        <v>260567.79</v>
      </c>
      <c r="K714" s="29">
        <v>390672.47000000003</v>
      </c>
    </row>
    <row r="715" spans="1:11">
      <c r="A715" s="24" t="s">
        <v>368</v>
      </c>
      <c r="B715" s="24" t="s">
        <v>6</v>
      </c>
      <c r="C715" s="26"/>
      <c r="D715" s="26"/>
      <c r="E715" s="26"/>
      <c r="F715" s="26"/>
      <c r="G715" s="26"/>
      <c r="H715" s="26"/>
      <c r="I715" s="26">
        <v>65384.82</v>
      </c>
      <c r="J715" s="26">
        <v>133861.35999999999</v>
      </c>
      <c r="K715" s="29">
        <v>199246.18</v>
      </c>
    </row>
    <row r="716" spans="1:11">
      <c r="B716" s="24" t="s">
        <v>676</v>
      </c>
      <c r="C716" s="26"/>
      <c r="D716" s="26">
        <v>92533.42</v>
      </c>
      <c r="E716" s="26">
        <v>46399.95</v>
      </c>
      <c r="F716" s="26">
        <v>106771.73</v>
      </c>
      <c r="G716" s="26"/>
      <c r="H716" s="26"/>
      <c r="I716" s="26">
        <v>60376.2</v>
      </c>
      <c r="J716" s="26"/>
      <c r="K716" s="29">
        <v>306081.3</v>
      </c>
    </row>
    <row r="717" spans="1:11">
      <c r="A717" s="24" t="s">
        <v>931</v>
      </c>
      <c r="C717" s="26"/>
      <c r="D717" s="26">
        <v>92533.42</v>
      </c>
      <c r="E717" s="26">
        <v>46399.95</v>
      </c>
      <c r="F717" s="26">
        <v>106771.73</v>
      </c>
      <c r="G717" s="26"/>
      <c r="H717" s="26"/>
      <c r="I717" s="26">
        <v>125761.01999999999</v>
      </c>
      <c r="J717" s="26">
        <v>133861.35999999999</v>
      </c>
      <c r="K717" s="29">
        <v>505327.48</v>
      </c>
    </row>
    <row r="718" spans="1:11">
      <c r="A718" s="24" t="s">
        <v>241</v>
      </c>
      <c r="B718" s="24" t="s">
        <v>6</v>
      </c>
      <c r="C718" s="26"/>
      <c r="D718" s="26"/>
      <c r="E718" s="26"/>
      <c r="F718" s="26"/>
      <c r="G718" s="26"/>
      <c r="H718" s="26"/>
      <c r="I718" s="26">
        <v>63658.19</v>
      </c>
      <c r="J718" s="26">
        <v>61783.53</v>
      </c>
      <c r="K718" s="29">
        <v>125441.72</v>
      </c>
    </row>
    <row r="719" spans="1:11">
      <c r="B719" s="24" t="s">
        <v>676</v>
      </c>
      <c r="C719" s="26">
        <v>111835.46</v>
      </c>
      <c r="D719" s="26">
        <v>65266.77</v>
      </c>
      <c r="E719" s="26"/>
      <c r="F719" s="26">
        <v>31781.71</v>
      </c>
      <c r="G719" s="26"/>
      <c r="H719" s="26">
        <v>58690.239999999998</v>
      </c>
      <c r="I719" s="26"/>
      <c r="J719" s="26"/>
      <c r="K719" s="29">
        <v>267574.18</v>
      </c>
    </row>
    <row r="720" spans="1:11">
      <c r="A720" s="24" t="s">
        <v>932</v>
      </c>
      <c r="C720" s="26">
        <v>111835.46</v>
      </c>
      <c r="D720" s="26">
        <v>65266.77</v>
      </c>
      <c r="E720" s="26"/>
      <c r="F720" s="26">
        <v>31781.71</v>
      </c>
      <c r="G720" s="26"/>
      <c r="H720" s="26">
        <v>58690.239999999998</v>
      </c>
      <c r="I720" s="26">
        <v>63658.19</v>
      </c>
      <c r="J720" s="26">
        <v>61783.53</v>
      </c>
      <c r="K720" s="29">
        <v>393015.9</v>
      </c>
    </row>
    <row r="721" spans="1:11">
      <c r="A721" s="24" t="s">
        <v>261</v>
      </c>
      <c r="B721" s="24" t="s">
        <v>6</v>
      </c>
      <c r="C721" s="26"/>
      <c r="D721" s="26"/>
      <c r="E721" s="26"/>
      <c r="F721" s="26"/>
      <c r="G721" s="26"/>
      <c r="H721" s="26"/>
      <c r="I721" s="26"/>
      <c r="J721" s="26">
        <v>330054.03999999998</v>
      </c>
      <c r="K721" s="29">
        <v>330054.03999999998</v>
      </c>
    </row>
    <row r="722" spans="1:11">
      <c r="B722" s="24" t="s">
        <v>676</v>
      </c>
      <c r="C722" s="26">
        <v>34829.379999999997</v>
      </c>
      <c r="D722" s="26"/>
      <c r="E722" s="26"/>
      <c r="F722" s="26"/>
      <c r="G722" s="26"/>
      <c r="H722" s="26">
        <v>86336.99</v>
      </c>
      <c r="I722" s="26"/>
      <c r="J722" s="26"/>
      <c r="K722" s="29">
        <v>121166.37</v>
      </c>
    </row>
    <row r="723" spans="1:11">
      <c r="A723" s="24" t="s">
        <v>933</v>
      </c>
      <c r="C723" s="26">
        <v>34829.379999999997</v>
      </c>
      <c r="D723" s="26"/>
      <c r="E723" s="26"/>
      <c r="F723" s="26"/>
      <c r="G723" s="26"/>
      <c r="H723" s="26">
        <v>86336.99</v>
      </c>
      <c r="I723" s="26"/>
      <c r="J723" s="26">
        <v>330054.03999999998</v>
      </c>
      <c r="K723" s="29">
        <v>451220.41</v>
      </c>
    </row>
    <row r="724" spans="1:11">
      <c r="A724" s="24" t="s">
        <v>491</v>
      </c>
      <c r="B724" s="24" t="s">
        <v>6</v>
      </c>
      <c r="C724" s="26"/>
      <c r="D724" s="26"/>
      <c r="E724" s="26"/>
      <c r="F724" s="26"/>
      <c r="G724" s="26"/>
      <c r="H724" s="26"/>
      <c r="I724" s="26"/>
      <c r="J724" s="26">
        <v>122094.06</v>
      </c>
      <c r="K724" s="29">
        <v>122094.06</v>
      </c>
    </row>
    <row r="725" spans="1:11">
      <c r="B725" s="24" t="s">
        <v>676</v>
      </c>
      <c r="C725" s="26"/>
      <c r="D725" s="26">
        <v>74958.320000000007</v>
      </c>
      <c r="E725" s="26"/>
      <c r="F725" s="26"/>
      <c r="G725" s="26"/>
      <c r="H725" s="26">
        <v>110754.83</v>
      </c>
      <c r="I725" s="26">
        <v>194238.74</v>
      </c>
      <c r="J725" s="26"/>
      <c r="K725" s="29">
        <v>379951.89</v>
      </c>
    </row>
    <row r="726" spans="1:11">
      <c r="A726" s="24" t="s">
        <v>934</v>
      </c>
      <c r="C726" s="26"/>
      <c r="D726" s="26">
        <v>74958.320000000007</v>
      </c>
      <c r="E726" s="26"/>
      <c r="F726" s="26"/>
      <c r="G726" s="26"/>
      <c r="H726" s="26">
        <v>110754.83</v>
      </c>
      <c r="I726" s="26">
        <v>194238.74</v>
      </c>
      <c r="J726" s="26">
        <v>122094.06</v>
      </c>
      <c r="K726" s="29">
        <v>502045.95</v>
      </c>
    </row>
    <row r="727" spans="1:11">
      <c r="A727" s="24" t="s">
        <v>568</v>
      </c>
      <c r="B727" s="24" t="s">
        <v>6</v>
      </c>
      <c r="C727" s="26"/>
      <c r="D727" s="26"/>
      <c r="E727" s="26"/>
      <c r="F727" s="26"/>
      <c r="G727" s="26"/>
      <c r="H727" s="26"/>
      <c r="I727" s="26"/>
      <c r="J727" s="26">
        <v>221128.72</v>
      </c>
      <c r="K727" s="29">
        <v>221128.72</v>
      </c>
    </row>
    <row r="728" spans="1:11">
      <c r="B728" s="24" t="s">
        <v>676</v>
      </c>
      <c r="C728" s="26">
        <v>74764.7</v>
      </c>
      <c r="D728" s="26"/>
      <c r="E728" s="26"/>
      <c r="F728" s="26"/>
      <c r="G728" s="26"/>
      <c r="H728" s="26">
        <v>202505.32</v>
      </c>
      <c r="I728" s="26">
        <v>96221.52</v>
      </c>
      <c r="J728" s="26"/>
      <c r="K728" s="29">
        <v>373491.54000000004</v>
      </c>
    </row>
    <row r="729" spans="1:11">
      <c r="A729" s="24" t="s">
        <v>935</v>
      </c>
      <c r="C729" s="26">
        <v>74764.7</v>
      </c>
      <c r="D729" s="26"/>
      <c r="E729" s="26"/>
      <c r="F729" s="26"/>
      <c r="G729" s="26"/>
      <c r="H729" s="26">
        <v>202505.32</v>
      </c>
      <c r="I729" s="26">
        <v>96221.52</v>
      </c>
      <c r="J729" s="26">
        <v>221128.72</v>
      </c>
      <c r="K729" s="29">
        <v>594620.26</v>
      </c>
    </row>
    <row r="730" spans="1:11">
      <c r="A730" s="24" t="s">
        <v>209</v>
      </c>
      <c r="B730" s="24" t="s">
        <v>6</v>
      </c>
      <c r="C730" s="26"/>
      <c r="D730" s="26"/>
      <c r="E730" s="26"/>
      <c r="F730" s="26"/>
      <c r="G730" s="26"/>
      <c r="H730" s="26"/>
      <c r="I730" s="26"/>
      <c r="J730" s="26">
        <v>464600.35</v>
      </c>
      <c r="K730" s="29">
        <v>464600.35</v>
      </c>
    </row>
    <row r="731" spans="1:11">
      <c r="B731" s="24" t="s">
        <v>676</v>
      </c>
      <c r="C731" s="26">
        <v>835.8</v>
      </c>
      <c r="D731" s="26"/>
      <c r="E731" s="26"/>
      <c r="F731" s="26"/>
      <c r="G731" s="26"/>
      <c r="H731" s="26">
        <v>46062.41</v>
      </c>
      <c r="I731" s="26">
        <v>44741.58</v>
      </c>
      <c r="J731" s="26"/>
      <c r="K731" s="29">
        <v>91639.790000000008</v>
      </c>
    </row>
    <row r="732" spans="1:11">
      <c r="A732" s="24" t="s">
        <v>936</v>
      </c>
      <c r="C732" s="26">
        <v>835.8</v>
      </c>
      <c r="D732" s="26"/>
      <c r="E732" s="26"/>
      <c r="F732" s="26"/>
      <c r="G732" s="26"/>
      <c r="H732" s="26">
        <v>46062.41</v>
      </c>
      <c r="I732" s="26">
        <v>44741.58</v>
      </c>
      <c r="J732" s="26">
        <v>464600.35</v>
      </c>
      <c r="K732" s="29">
        <v>556240.14</v>
      </c>
    </row>
    <row r="733" spans="1:11">
      <c r="A733" s="24" t="s">
        <v>443</v>
      </c>
      <c r="B733" s="24" t="s">
        <v>6</v>
      </c>
      <c r="C733" s="26"/>
      <c r="D733" s="26"/>
      <c r="E733" s="26"/>
      <c r="F733" s="26"/>
      <c r="G733" s="26"/>
      <c r="H733" s="26"/>
      <c r="I733" s="26"/>
      <c r="J733" s="26">
        <v>332383.04000000004</v>
      </c>
      <c r="K733" s="29">
        <v>332383.04000000004</v>
      </c>
    </row>
    <row r="734" spans="1:11">
      <c r="B734" s="24" t="s">
        <v>676</v>
      </c>
      <c r="C734" s="26">
        <v>15803.23</v>
      </c>
      <c r="D734" s="26"/>
      <c r="E734" s="26">
        <v>112651.69</v>
      </c>
      <c r="F734" s="26">
        <v>10762.68</v>
      </c>
      <c r="G734" s="26"/>
      <c r="H734" s="26"/>
      <c r="I734" s="26"/>
      <c r="J734" s="26"/>
      <c r="K734" s="29">
        <v>139217.60000000001</v>
      </c>
    </row>
    <row r="735" spans="1:11">
      <c r="A735" s="24" t="s">
        <v>937</v>
      </c>
      <c r="C735" s="26">
        <v>15803.23</v>
      </c>
      <c r="D735" s="26"/>
      <c r="E735" s="26">
        <v>112651.69</v>
      </c>
      <c r="F735" s="26">
        <v>10762.68</v>
      </c>
      <c r="G735" s="26"/>
      <c r="H735" s="26"/>
      <c r="I735" s="26"/>
      <c r="J735" s="26">
        <v>332383.04000000004</v>
      </c>
      <c r="K735" s="29">
        <v>471600.64000000001</v>
      </c>
    </row>
    <row r="736" spans="1:11">
      <c r="A736" s="24" t="s">
        <v>635</v>
      </c>
      <c r="B736" s="24" t="s">
        <v>6</v>
      </c>
      <c r="C736" s="26"/>
      <c r="D736" s="26"/>
      <c r="E736" s="26"/>
      <c r="F736" s="26"/>
      <c r="G736" s="26"/>
      <c r="H736" s="26"/>
      <c r="I736" s="26"/>
      <c r="J736" s="26">
        <v>150028.26999999999</v>
      </c>
      <c r="K736" s="29">
        <v>150028.26999999999</v>
      </c>
    </row>
    <row r="737" spans="1:11">
      <c r="B737" s="24" t="s">
        <v>676</v>
      </c>
      <c r="C737" s="26"/>
      <c r="D737" s="26">
        <v>114589.35</v>
      </c>
      <c r="E737" s="26"/>
      <c r="F737" s="26"/>
      <c r="G737" s="26"/>
      <c r="H737" s="26">
        <v>89083.92</v>
      </c>
      <c r="I737" s="26">
        <v>68753.929999999993</v>
      </c>
      <c r="J737" s="26">
        <v>57692.49</v>
      </c>
      <c r="K737" s="29">
        <v>330119.69</v>
      </c>
    </row>
    <row r="738" spans="1:11">
      <c r="A738" s="24" t="s">
        <v>938</v>
      </c>
      <c r="C738" s="26"/>
      <c r="D738" s="26">
        <v>114589.35</v>
      </c>
      <c r="E738" s="26"/>
      <c r="F738" s="26"/>
      <c r="G738" s="26"/>
      <c r="H738" s="26">
        <v>89083.92</v>
      </c>
      <c r="I738" s="26">
        <v>68753.929999999993</v>
      </c>
      <c r="J738" s="26">
        <v>207720.75999999998</v>
      </c>
      <c r="K738" s="29">
        <v>480147.95999999996</v>
      </c>
    </row>
    <row r="739" spans="1:11">
      <c r="A739" s="24" t="s">
        <v>44</v>
      </c>
      <c r="B739" s="24" t="s">
        <v>6</v>
      </c>
      <c r="C739" s="26"/>
      <c r="D739" s="26"/>
      <c r="E739" s="26"/>
      <c r="F739" s="26"/>
      <c r="G739" s="26"/>
      <c r="H739" s="26"/>
      <c r="I739" s="26"/>
      <c r="J739" s="26">
        <v>394814.79</v>
      </c>
      <c r="K739" s="29">
        <v>394814.79</v>
      </c>
    </row>
    <row r="740" spans="1:11">
      <c r="B740" s="24" t="s">
        <v>676</v>
      </c>
      <c r="C740" s="26">
        <v>114254.16</v>
      </c>
      <c r="D740" s="26"/>
      <c r="E740" s="26"/>
      <c r="F740" s="26">
        <v>78134.03</v>
      </c>
      <c r="G740" s="26"/>
      <c r="H740" s="26"/>
      <c r="I740" s="26">
        <v>51984.74</v>
      </c>
      <c r="J740" s="26"/>
      <c r="K740" s="29">
        <v>244372.93</v>
      </c>
    </row>
    <row r="741" spans="1:11">
      <c r="A741" s="24" t="s">
        <v>939</v>
      </c>
      <c r="C741" s="26">
        <v>114254.16</v>
      </c>
      <c r="D741" s="26"/>
      <c r="E741" s="26"/>
      <c r="F741" s="26">
        <v>78134.03</v>
      </c>
      <c r="G741" s="26"/>
      <c r="H741" s="26"/>
      <c r="I741" s="26">
        <v>51984.74</v>
      </c>
      <c r="J741" s="26">
        <v>394814.79</v>
      </c>
      <c r="K741" s="29">
        <v>639187.72</v>
      </c>
    </row>
    <row r="742" spans="1:11">
      <c r="A742" s="24" t="s">
        <v>294</v>
      </c>
      <c r="B742" s="24" t="s">
        <v>6</v>
      </c>
      <c r="C742" s="26"/>
      <c r="D742" s="26"/>
      <c r="E742" s="26"/>
      <c r="F742" s="26"/>
      <c r="G742" s="26"/>
      <c r="H742" s="26"/>
      <c r="I742" s="26"/>
      <c r="J742" s="26">
        <v>410828.37</v>
      </c>
      <c r="K742" s="29">
        <v>410828.37</v>
      </c>
    </row>
    <row r="743" spans="1:11">
      <c r="A743" s="24" t="s">
        <v>940</v>
      </c>
      <c r="C743" s="26"/>
      <c r="D743" s="26"/>
      <c r="E743" s="26"/>
      <c r="F743" s="26"/>
      <c r="G743" s="26"/>
      <c r="H743" s="26"/>
      <c r="I743" s="26"/>
      <c r="J743" s="26">
        <v>410828.37</v>
      </c>
      <c r="K743" s="29">
        <v>410828.37</v>
      </c>
    </row>
    <row r="744" spans="1:11">
      <c r="A744" s="24" t="s">
        <v>217</v>
      </c>
      <c r="B744" s="24" t="s">
        <v>6</v>
      </c>
      <c r="C744" s="26"/>
      <c r="D744" s="26"/>
      <c r="E744" s="26"/>
      <c r="F744" s="26"/>
      <c r="G744" s="26"/>
      <c r="H744" s="26"/>
      <c r="I744" s="26"/>
      <c r="J744" s="26">
        <v>171972.37</v>
      </c>
      <c r="K744" s="29">
        <v>171972.37</v>
      </c>
    </row>
    <row r="745" spans="1:11">
      <c r="B745" s="24" t="s">
        <v>676</v>
      </c>
      <c r="C745" s="26">
        <v>79893.37</v>
      </c>
      <c r="D745" s="26"/>
      <c r="E745" s="26">
        <v>89492.92</v>
      </c>
      <c r="F745" s="26"/>
      <c r="G745" s="26"/>
      <c r="H745" s="26"/>
      <c r="I745" s="26">
        <v>140730.68</v>
      </c>
      <c r="J745" s="26"/>
      <c r="K745" s="29">
        <v>310116.96999999997</v>
      </c>
    </row>
    <row r="746" spans="1:11">
      <c r="A746" s="24" t="s">
        <v>941</v>
      </c>
      <c r="C746" s="26">
        <v>79893.37</v>
      </c>
      <c r="D746" s="26"/>
      <c r="E746" s="26">
        <v>89492.92</v>
      </c>
      <c r="F746" s="26"/>
      <c r="G746" s="26"/>
      <c r="H746" s="26"/>
      <c r="I746" s="26">
        <v>140730.68</v>
      </c>
      <c r="J746" s="26">
        <v>171972.37</v>
      </c>
      <c r="K746" s="29">
        <v>482089.33999999997</v>
      </c>
    </row>
    <row r="747" spans="1:11">
      <c r="A747" s="24" t="s">
        <v>428</v>
      </c>
      <c r="B747" s="24" t="s">
        <v>6</v>
      </c>
      <c r="C747" s="26"/>
      <c r="D747" s="26"/>
      <c r="E747" s="26"/>
      <c r="F747" s="26"/>
      <c r="G747" s="26"/>
      <c r="H747" s="26"/>
      <c r="I747" s="26"/>
      <c r="J747" s="26">
        <v>22472.81</v>
      </c>
      <c r="K747" s="29">
        <v>22472.81</v>
      </c>
    </row>
    <row r="748" spans="1:11">
      <c r="B748" s="24" t="s">
        <v>676</v>
      </c>
      <c r="C748" s="26">
        <v>101162.56</v>
      </c>
      <c r="D748" s="26"/>
      <c r="E748" s="26"/>
      <c r="F748" s="26">
        <v>35003.160000000003</v>
      </c>
      <c r="G748" s="26">
        <v>117777.25</v>
      </c>
      <c r="H748" s="26"/>
      <c r="I748" s="26">
        <v>78283.959999999992</v>
      </c>
      <c r="J748" s="26"/>
      <c r="K748" s="29">
        <v>332226.93</v>
      </c>
    </row>
    <row r="749" spans="1:11">
      <c r="A749" s="24" t="s">
        <v>942</v>
      </c>
      <c r="C749" s="26">
        <v>101162.56</v>
      </c>
      <c r="D749" s="26"/>
      <c r="E749" s="26"/>
      <c r="F749" s="26">
        <v>35003.160000000003</v>
      </c>
      <c r="G749" s="26">
        <v>117777.25</v>
      </c>
      <c r="H749" s="26"/>
      <c r="I749" s="26">
        <v>78283.959999999992</v>
      </c>
      <c r="J749" s="26">
        <v>22472.81</v>
      </c>
      <c r="K749" s="29">
        <v>354699.74</v>
      </c>
    </row>
    <row r="750" spans="1:11">
      <c r="A750" s="24" t="s">
        <v>458</v>
      </c>
      <c r="B750" s="24" t="s">
        <v>6</v>
      </c>
      <c r="C750" s="26"/>
      <c r="D750" s="26"/>
      <c r="E750" s="26"/>
      <c r="F750" s="26"/>
      <c r="G750" s="26"/>
      <c r="H750" s="26"/>
      <c r="I750" s="26"/>
      <c r="J750" s="26">
        <v>69061.119999999995</v>
      </c>
      <c r="K750" s="29">
        <v>69061.119999999995</v>
      </c>
    </row>
    <row r="751" spans="1:11">
      <c r="B751" s="24" t="s">
        <v>676</v>
      </c>
      <c r="C751" s="26"/>
      <c r="D751" s="26"/>
      <c r="E751" s="26"/>
      <c r="F751" s="26"/>
      <c r="G751" s="26"/>
      <c r="H751" s="26"/>
      <c r="I751" s="26">
        <v>68559.799999999988</v>
      </c>
      <c r="J751" s="26"/>
      <c r="K751" s="29">
        <v>68559.799999999988</v>
      </c>
    </row>
    <row r="752" spans="1:11">
      <c r="A752" s="24" t="s">
        <v>943</v>
      </c>
      <c r="C752" s="26"/>
      <c r="D752" s="26"/>
      <c r="E752" s="26"/>
      <c r="F752" s="26"/>
      <c r="G752" s="26"/>
      <c r="H752" s="26"/>
      <c r="I752" s="26">
        <v>68559.799999999988</v>
      </c>
      <c r="J752" s="26">
        <v>69061.119999999995</v>
      </c>
      <c r="K752" s="29">
        <v>137620.91999999998</v>
      </c>
    </row>
    <row r="753" spans="1:11">
      <c r="A753" s="24" t="s">
        <v>430</v>
      </c>
      <c r="B753" s="24" t="s">
        <v>6</v>
      </c>
      <c r="C753" s="26"/>
      <c r="D753" s="26"/>
      <c r="E753" s="26"/>
      <c r="F753" s="26"/>
      <c r="G753" s="26"/>
      <c r="H753" s="26"/>
      <c r="I753" s="26"/>
      <c r="J753" s="26">
        <v>192176.69</v>
      </c>
      <c r="K753" s="29">
        <v>192176.69</v>
      </c>
    </row>
    <row r="754" spans="1:11">
      <c r="B754" s="24" t="s">
        <v>676</v>
      </c>
      <c r="C754" s="26">
        <v>179043.19</v>
      </c>
      <c r="D754" s="26"/>
      <c r="E754" s="26"/>
      <c r="F754" s="26"/>
      <c r="G754" s="26"/>
      <c r="H754" s="26"/>
      <c r="I754" s="26">
        <v>206574.45</v>
      </c>
      <c r="J754" s="26"/>
      <c r="K754" s="29">
        <v>385617.64</v>
      </c>
    </row>
    <row r="755" spans="1:11">
      <c r="A755" s="24" t="s">
        <v>944</v>
      </c>
      <c r="C755" s="26">
        <v>179043.19</v>
      </c>
      <c r="D755" s="26"/>
      <c r="E755" s="26"/>
      <c r="F755" s="26"/>
      <c r="G755" s="26"/>
      <c r="H755" s="26"/>
      <c r="I755" s="26">
        <v>206574.45</v>
      </c>
      <c r="J755" s="26">
        <v>192176.69</v>
      </c>
      <c r="K755" s="29">
        <v>577794.33000000007</v>
      </c>
    </row>
    <row r="756" spans="1:11">
      <c r="A756" s="24" t="s">
        <v>89</v>
      </c>
      <c r="B756" s="24" t="s">
        <v>6</v>
      </c>
      <c r="C756" s="26"/>
      <c r="D756" s="26"/>
      <c r="E756" s="26"/>
      <c r="F756" s="26"/>
      <c r="G756" s="26"/>
      <c r="H756" s="26"/>
      <c r="I756" s="26"/>
      <c r="J756" s="26">
        <v>298644.25</v>
      </c>
      <c r="K756" s="29">
        <v>298644.25</v>
      </c>
    </row>
    <row r="757" spans="1:11">
      <c r="B757" s="24" t="s">
        <v>676</v>
      </c>
      <c r="C757" s="26"/>
      <c r="D757" s="26"/>
      <c r="E757" s="26"/>
      <c r="F757" s="26"/>
      <c r="G757" s="26">
        <v>24999.66</v>
      </c>
      <c r="H757" s="26">
        <v>126173.73000000001</v>
      </c>
      <c r="I757" s="26">
        <v>175162.4</v>
      </c>
      <c r="J757" s="26"/>
      <c r="K757" s="29">
        <v>326335.79000000004</v>
      </c>
    </row>
    <row r="758" spans="1:11">
      <c r="A758" s="24" t="s">
        <v>945</v>
      </c>
      <c r="C758" s="26"/>
      <c r="D758" s="26"/>
      <c r="E758" s="26"/>
      <c r="F758" s="26"/>
      <c r="G758" s="26">
        <v>24999.66</v>
      </c>
      <c r="H758" s="26">
        <v>126173.73000000001</v>
      </c>
      <c r="I758" s="26">
        <v>175162.4</v>
      </c>
      <c r="J758" s="26">
        <v>298644.25</v>
      </c>
      <c r="K758" s="29">
        <v>624980.04</v>
      </c>
    </row>
    <row r="759" spans="1:11">
      <c r="A759" s="24" t="s">
        <v>523</v>
      </c>
      <c r="B759" s="24" t="s">
        <v>6</v>
      </c>
      <c r="C759" s="26"/>
      <c r="D759" s="26"/>
      <c r="E759" s="26"/>
      <c r="F759" s="26"/>
      <c r="G759" s="26"/>
      <c r="H759" s="26"/>
      <c r="I759" s="26"/>
      <c r="J759" s="26">
        <v>20997.4</v>
      </c>
      <c r="K759" s="29">
        <v>20997.4</v>
      </c>
    </row>
    <row r="760" spans="1:11">
      <c r="B760" s="24" t="s">
        <v>676</v>
      </c>
      <c r="C760" s="26">
        <v>116786.51</v>
      </c>
      <c r="D760" s="26"/>
      <c r="E760" s="26"/>
      <c r="F760" s="26"/>
      <c r="G760" s="26"/>
      <c r="H760" s="26"/>
      <c r="I760" s="26">
        <v>70816.84</v>
      </c>
      <c r="J760" s="26"/>
      <c r="K760" s="29">
        <v>187603.34999999998</v>
      </c>
    </row>
    <row r="761" spans="1:11">
      <c r="A761" s="24" t="s">
        <v>946</v>
      </c>
      <c r="C761" s="26">
        <v>116786.51</v>
      </c>
      <c r="D761" s="26"/>
      <c r="E761" s="26"/>
      <c r="F761" s="26"/>
      <c r="G761" s="26"/>
      <c r="H761" s="26"/>
      <c r="I761" s="26">
        <v>70816.84</v>
      </c>
      <c r="J761" s="26">
        <v>20997.4</v>
      </c>
      <c r="K761" s="29">
        <v>208600.74999999997</v>
      </c>
    </row>
    <row r="762" spans="1:11">
      <c r="A762" s="24" t="s">
        <v>327</v>
      </c>
      <c r="B762" s="24" t="s">
        <v>6</v>
      </c>
      <c r="C762" s="26"/>
      <c r="D762" s="26"/>
      <c r="E762" s="26"/>
      <c r="F762" s="26"/>
      <c r="G762" s="26"/>
      <c r="H762" s="26"/>
      <c r="I762" s="26"/>
      <c r="J762" s="26">
        <v>170462.91</v>
      </c>
      <c r="K762" s="29">
        <v>170462.91</v>
      </c>
    </row>
    <row r="763" spans="1:11">
      <c r="B763" s="24" t="s">
        <v>676</v>
      </c>
      <c r="C763" s="26"/>
      <c r="D763" s="26"/>
      <c r="E763" s="26">
        <v>9000.36</v>
      </c>
      <c r="F763" s="26"/>
      <c r="G763" s="26"/>
      <c r="H763" s="26"/>
      <c r="I763" s="26">
        <v>158469.56</v>
      </c>
      <c r="J763" s="26"/>
      <c r="K763" s="29">
        <v>167469.91999999998</v>
      </c>
    </row>
    <row r="764" spans="1:11">
      <c r="A764" s="24" t="s">
        <v>947</v>
      </c>
      <c r="C764" s="26"/>
      <c r="D764" s="26"/>
      <c r="E764" s="26">
        <v>9000.36</v>
      </c>
      <c r="F764" s="26"/>
      <c r="G764" s="26"/>
      <c r="H764" s="26"/>
      <c r="I764" s="26">
        <v>158469.56</v>
      </c>
      <c r="J764" s="26">
        <v>170462.91</v>
      </c>
      <c r="K764" s="29">
        <v>337932.82999999996</v>
      </c>
    </row>
    <row r="765" spans="1:11">
      <c r="A765" s="24" t="s">
        <v>645</v>
      </c>
      <c r="B765" s="24" t="s">
        <v>6</v>
      </c>
      <c r="C765" s="26"/>
      <c r="D765" s="26"/>
      <c r="E765" s="26"/>
      <c r="F765" s="26"/>
      <c r="G765" s="26"/>
      <c r="H765" s="26"/>
      <c r="I765" s="26"/>
      <c r="J765" s="26">
        <v>16416.93</v>
      </c>
      <c r="K765" s="29">
        <v>16416.93</v>
      </c>
    </row>
    <row r="766" spans="1:11">
      <c r="B766" s="24" t="s">
        <v>676</v>
      </c>
      <c r="C766" s="26">
        <v>88299.48000000001</v>
      </c>
      <c r="D766" s="26"/>
      <c r="E766" s="26"/>
      <c r="F766" s="26"/>
      <c r="G766" s="26"/>
      <c r="H766" s="26"/>
      <c r="I766" s="26">
        <v>106095</v>
      </c>
      <c r="J766" s="26">
        <v>44271.01</v>
      </c>
      <c r="K766" s="29">
        <v>238665.49000000002</v>
      </c>
    </row>
    <row r="767" spans="1:11">
      <c r="A767" s="24" t="s">
        <v>948</v>
      </c>
      <c r="C767" s="26">
        <v>88299.48000000001</v>
      </c>
      <c r="D767" s="26"/>
      <c r="E767" s="26"/>
      <c r="F767" s="26"/>
      <c r="G767" s="26"/>
      <c r="H767" s="26"/>
      <c r="I767" s="26">
        <v>106095</v>
      </c>
      <c r="J767" s="26">
        <v>60687.94</v>
      </c>
      <c r="K767" s="29">
        <v>255082.42</v>
      </c>
    </row>
    <row r="768" spans="1:11">
      <c r="A768" s="24" t="s">
        <v>539</v>
      </c>
      <c r="B768" s="24" t="s">
        <v>6</v>
      </c>
      <c r="C768" s="26"/>
      <c r="D768" s="26"/>
      <c r="E768" s="26"/>
      <c r="F768" s="26"/>
      <c r="G768" s="26"/>
      <c r="H768" s="26"/>
      <c r="I768" s="26"/>
      <c r="J768" s="26">
        <v>283229.54000000004</v>
      </c>
      <c r="K768" s="29">
        <v>283229.54000000004</v>
      </c>
    </row>
    <row r="769" spans="1:11">
      <c r="B769" s="24" t="s">
        <v>676</v>
      </c>
      <c r="C769" s="26">
        <v>38292.54</v>
      </c>
      <c r="D769" s="26"/>
      <c r="E769" s="26"/>
      <c r="F769" s="26"/>
      <c r="G769" s="26"/>
      <c r="H769" s="26"/>
      <c r="I769" s="26"/>
      <c r="J769" s="26"/>
      <c r="K769" s="29">
        <v>38292.54</v>
      </c>
    </row>
    <row r="770" spans="1:11">
      <c r="A770" s="24" t="s">
        <v>949</v>
      </c>
      <c r="C770" s="26">
        <v>38292.54</v>
      </c>
      <c r="D770" s="26"/>
      <c r="E770" s="26"/>
      <c r="F770" s="26"/>
      <c r="G770" s="26"/>
      <c r="H770" s="26"/>
      <c r="I770" s="26"/>
      <c r="J770" s="26">
        <v>283229.54000000004</v>
      </c>
      <c r="K770" s="29">
        <v>321522.08</v>
      </c>
    </row>
    <row r="771" spans="1:11">
      <c r="A771" s="24" t="s">
        <v>59</v>
      </c>
      <c r="B771" s="24" t="s">
        <v>6</v>
      </c>
      <c r="C771" s="26"/>
      <c r="D771" s="26"/>
      <c r="E771" s="26"/>
      <c r="F771" s="26"/>
      <c r="G771" s="26"/>
      <c r="H771" s="26"/>
      <c r="I771" s="26"/>
      <c r="J771" s="26">
        <v>197535.76</v>
      </c>
      <c r="K771" s="29">
        <v>197535.76</v>
      </c>
    </row>
    <row r="772" spans="1:11">
      <c r="B772" s="24" t="s">
        <v>676</v>
      </c>
      <c r="C772" s="26">
        <v>108148.73</v>
      </c>
      <c r="D772" s="26"/>
      <c r="E772" s="26"/>
      <c r="F772" s="26"/>
      <c r="G772" s="26"/>
      <c r="H772" s="26"/>
      <c r="I772" s="26">
        <v>37379.629999999997</v>
      </c>
      <c r="J772" s="26"/>
      <c r="K772" s="29">
        <v>145528.35999999999</v>
      </c>
    </row>
    <row r="773" spans="1:11">
      <c r="A773" s="24" t="s">
        <v>950</v>
      </c>
      <c r="C773" s="26">
        <v>108148.73</v>
      </c>
      <c r="D773" s="26"/>
      <c r="E773" s="26"/>
      <c r="F773" s="26"/>
      <c r="G773" s="26"/>
      <c r="H773" s="26"/>
      <c r="I773" s="26">
        <v>37379.629999999997</v>
      </c>
      <c r="J773" s="26">
        <v>197535.76</v>
      </c>
      <c r="K773" s="29">
        <v>343064.12</v>
      </c>
    </row>
    <row r="774" spans="1:11">
      <c r="A774" s="24" t="s">
        <v>95</v>
      </c>
      <c r="B774" s="24" t="s">
        <v>6</v>
      </c>
      <c r="C774" s="26"/>
      <c r="D774" s="26"/>
      <c r="E774" s="26"/>
      <c r="F774" s="26"/>
      <c r="G774" s="26"/>
      <c r="H774" s="26"/>
      <c r="I774" s="26">
        <v>76765.78</v>
      </c>
      <c r="J774" s="26">
        <v>139890.60999999999</v>
      </c>
      <c r="K774" s="29">
        <v>216656.38999999998</v>
      </c>
    </row>
    <row r="775" spans="1:11">
      <c r="B775" s="24" t="s">
        <v>676</v>
      </c>
      <c r="C775" s="26"/>
      <c r="D775" s="26">
        <v>12472.9</v>
      </c>
      <c r="E775" s="26"/>
      <c r="F775" s="26"/>
      <c r="G775" s="26"/>
      <c r="H775" s="26">
        <v>79834.14</v>
      </c>
      <c r="I775" s="26">
        <v>104112.15</v>
      </c>
      <c r="J775" s="26"/>
      <c r="K775" s="29">
        <v>196419.19</v>
      </c>
    </row>
    <row r="776" spans="1:11">
      <c r="A776" s="24" t="s">
        <v>951</v>
      </c>
      <c r="C776" s="26"/>
      <c r="D776" s="26">
        <v>12472.9</v>
      </c>
      <c r="E776" s="26"/>
      <c r="F776" s="26"/>
      <c r="G776" s="26"/>
      <c r="H776" s="26">
        <v>79834.14</v>
      </c>
      <c r="I776" s="26">
        <v>180877.93</v>
      </c>
      <c r="J776" s="26">
        <v>139890.60999999999</v>
      </c>
      <c r="K776" s="29">
        <v>413075.57999999996</v>
      </c>
    </row>
    <row r="777" spans="1:11">
      <c r="A777" s="24" t="s">
        <v>454</v>
      </c>
      <c r="B777" s="24" t="s">
        <v>6</v>
      </c>
      <c r="C777" s="26"/>
      <c r="D777" s="26"/>
      <c r="E777" s="26"/>
      <c r="F777" s="26"/>
      <c r="G777" s="26"/>
      <c r="H777" s="26"/>
      <c r="I777" s="26"/>
      <c r="J777" s="26">
        <v>119383.52</v>
      </c>
      <c r="K777" s="29">
        <v>119383.52</v>
      </c>
    </row>
    <row r="778" spans="1:11">
      <c r="B778" s="24" t="s">
        <v>676</v>
      </c>
      <c r="C778" s="26">
        <v>94995.109999999986</v>
      </c>
      <c r="D778" s="26">
        <v>74163.070000000007</v>
      </c>
      <c r="E778" s="26"/>
      <c r="F778" s="26">
        <v>31949.55</v>
      </c>
      <c r="G778" s="26"/>
      <c r="H778" s="26">
        <v>136410.04</v>
      </c>
      <c r="I778" s="26"/>
      <c r="J778" s="26"/>
      <c r="K778" s="29">
        <v>337517.77</v>
      </c>
    </row>
    <row r="779" spans="1:11">
      <c r="A779" s="24" t="s">
        <v>952</v>
      </c>
      <c r="C779" s="26">
        <v>94995.109999999986</v>
      </c>
      <c r="D779" s="26">
        <v>74163.070000000007</v>
      </c>
      <c r="E779" s="26"/>
      <c r="F779" s="26">
        <v>31949.55</v>
      </c>
      <c r="G779" s="26"/>
      <c r="H779" s="26">
        <v>136410.04</v>
      </c>
      <c r="I779" s="26"/>
      <c r="J779" s="26">
        <v>119383.52</v>
      </c>
      <c r="K779" s="29">
        <v>456901.29000000004</v>
      </c>
    </row>
    <row r="780" spans="1:11">
      <c r="A780" s="24" t="s">
        <v>362</v>
      </c>
      <c r="B780" s="24" t="s">
        <v>6</v>
      </c>
      <c r="C780" s="26"/>
      <c r="D780" s="26"/>
      <c r="E780" s="26"/>
      <c r="F780" s="26"/>
      <c r="G780" s="26"/>
      <c r="H780" s="26"/>
      <c r="I780" s="26"/>
      <c r="J780" s="26">
        <v>222592.41999999998</v>
      </c>
      <c r="K780" s="29">
        <v>222592.41999999998</v>
      </c>
    </row>
    <row r="781" spans="1:11">
      <c r="B781" s="24" t="s">
        <v>676</v>
      </c>
      <c r="C781" s="26">
        <v>46109.39</v>
      </c>
      <c r="D781" s="26"/>
      <c r="E781" s="26"/>
      <c r="F781" s="26"/>
      <c r="G781" s="26">
        <v>98987.8</v>
      </c>
      <c r="H781" s="26">
        <v>26508.58</v>
      </c>
      <c r="I781" s="26">
        <v>214031.16</v>
      </c>
      <c r="J781" s="26"/>
      <c r="K781" s="29">
        <v>385636.93000000005</v>
      </c>
    </row>
    <row r="782" spans="1:11">
      <c r="A782" s="24" t="s">
        <v>953</v>
      </c>
      <c r="C782" s="26">
        <v>46109.39</v>
      </c>
      <c r="D782" s="26"/>
      <c r="E782" s="26"/>
      <c r="F782" s="26"/>
      <c r="G782" s="26">
        <v>98987.8</v>
      </c>
      <c r="H782" s="26">
        <v>26508.58</v>
      </c>
      <c r="I782" s="26">
        <v>214031.16</v>
      </c>
      <c r="J782" s="26">
        <v>222592.41999999998</v>
      </c>
      <c r="K782" s="29">
        <v>608229.35000000009</v>
      </c>
    </row>
    <row r="783" spans="1:11">
      <c r="A783" s="24" t="s">
        <v>472</v>
      </c>
      <c r="B783" s="24" t="s">
        <v>6</v>
      </c>
      <c r="C783" s="26"/>
      <c r="D783" s="26"/>
      <c r="E783" s="26"/>
      <c r="F783" s="26"/>
      <c r="G783" s="26"/>
      <c r="H783" s="26"/>
      <c r="I783" s="26"/>
      <c r="J783" s="26">
        <v>312979.78999999998</v>
      </c>
      <c r="K783" s="29">
        <v>312979.78999999998</v>
      </c>
    </row>
    <row r="784" spans="1:11">
      <c r="B784" s="24" t="s">
        <v>676</v>
      </c>
      <c r="C784" s="26">
        <v>114697.07</v>
      </c>
      <c r="D784" s="26"/>
      <c r="E784" s="26"/>
      <c r="F784" s="26"/>
      <c r="G784" s="26"/>
      <c r="H784" s="26">
        <v>159383.51</v>
      </c>
      <c r="I784" s="26">
        <v>74079.67</v>
      </c>
      <c r="J784" s="26"/>
      <c r="K784" s="29">
        <v>348160.25</v>
      </c>
    </row>
    <row r="785" spans="1:11">
      <c r="A785" s="24" t="s">
        <v>954</v>
      </c>
      <c r="C785" s="26">
        <v>114697.07</v>
      </c>
      <c r="D785" s="26"/>
      <c r="E785" s="26"/>
      <c r="F785" s="26"/>
      <c r="G785" s="26"/>
      <c r="H785" s="26">
        <v>159383.51</v>
      </c>
      <c r="I785" s="26">
        <v>74079.67</v>
      </c>
      <c r="J785" s="26">
        <v>312979.78999999998</v>
      </c>
      <c r="K785" s="29">
        <v>661140.04</v>
      </c>
    </row>
    <row r="786" spans="1:11">
      <c r="A786" s="24" t="s">
        <v>512</v>
      </c>
      <c r="B786" s="24" t="s">
        <v>6</v>
      </c>
      <c r="C786" s="26"/>
      <c r="D786" s="26"/>
      <c r="E786" s="26"/>
      <c r="F786" s="26"/>
      <c r="G786" s="26"/>
      <c r="H786" s="26"/>
      <c r="I786" s="26"/>
      <c r="J786" s="26">
        <v>67814.27</v>
      </c>
      <c r="K786" s="29">
        <v>67814.27</v>
      </c>
    </row>
    <row r="787" spans="1:11">
      <c r="B787" s="24" t="s">
        <v>676</v>
      </c>
      <c r="C787" s="26">
        <v>155338.69999999998</v>
      </c>
      <c r="D787" s="26">
        <v>3597.64</v>
      </c>
      <c r="E787" s="26">
        <v>63565.2</v>
      </c>
      <c r="F787" s="26">
        <v>58133.84</v>
      </c>
      <c r="G787" s="26"/>
      <c r="H787" s="26">
        <v>221288.26</v>
      </c>
      <c r="I787" s="26">
        <v>93600.57</v>
      </c>
      <c r="J787" s="26"/>
      <c r="K787" s="29">
        <v>595524.21</v>
      </c>
    </row>
    <row r="788" spans="1:11">
      <c r="A788" s="24" t="s">
        <v>955</v>
      </c>
      <c r="C788" s="26">
        <v>155338.69999999998</v>
      </c>
      <c r="D788" s="26">
        <v>3597.64</v>
      </c>
      <c r="E788" s="26">
        <v>63565.2</v>
      </c>
      <c r="F788" s="26">
        <v>58133.84</v>
      </c>
      <c r="G788" s="26"/>
      <c r="H788" s="26">
        <v>221288.26</v>
      </c>
      <c r="I788" s="26">
        <v>93600.57</v>
      </c>
      <c r="J788" s="26">
        <v>67814.27</v>
      </c>
      <c r="K788" s="29">
        <v>663338.48</v>
      </c>
    </row>
    <row r="789" spans="1:11">
      <c r="A789" s="24" t="s">
        <v>254</v>
      </c>
      <c r="B789" s="24" t="s">
        <v>6</v>
      </c>
      <c r="C789" s="26"/>
      <c r="D789" s="26"/>
      <c r="E789" s="26"/>
      <c r="F789" s="26"/>
      <c r="G789" s="26"/>
      <c r="H789" s="26"/>
      <c r="I789" s="26">
        <v>66930.460000000006</v>
      </c>
      <c r="J789" s="26">
        <v>211317.83000000002</v>
      </c>
      <c r="K789" s="29">
        <v>278248.29000000004</v>
      </c>
    </row>
    <row r="790" spans="1:11">
      <c r="B790" s="24" t="s">
        <v>676</v>
      </c>
      <c r="C790" s="26">
        <v>191042.05</v>
      </c>
      <c r="D790" s="26">
        <v>80155.839999999997</v>
      </c>
      <c r="E790" s="26"/>
      <c r="F790" s="26">
        <v>71141.490000000005</v>
      </c>
      <c r="G790" s="26">
        <v>7602.74</v>
      </c>
      <c r="H790" s="26"/>
      <c r="I790" s="26">
        <v>101432.87</v>
      </c>
      <c r="J790" s="26"/>
      <c r="K790" s="29">
        <v>451374.99</v>
      </c>
    </row>
    <row r="791" spans="1:11">
      <c r="A791" s="24" t="s">
        <v>956</v>
      </c>
      <c r="C791" s="26">
        <v>191042.05</v>
      </c>
      <c r="D791" s="26">
        <v>80155.839999999997</v>
      </c>
      <c r="E791" s="26"/>
      <c r="F791" s="26">
        <v>71141.490000000005</v>
      </c>
      <c r="G791" s="26">
        <v>7602.74</v>
      </c>
      <c r="H791" s="26"/>
      <c r="I791" s="26">
        <v>168363.33000000002</v>
      </c>
      <c r="J791" s="26">
        <v>211317.83000000002</v>
      </c>
      <c r="K791" s="29">
        <v>729623.28</v>
      </c>
    </row>
    <row r="792" spans="1:11">
      <c r="A792" s="24" t="s">
        <v>102</v>
      </c>
      <c r="B792" s="24" t="s">
        <v>6</v>
      </c>
      <c r="C792" s="26"/>
      <c r="D792" s="26"/>
      <c r="E792" s="26"/>
      <c r="F792" s="26"/>
      <c r="G792" s="26"/>
      <c r="H792" s="26"/>
      <c r="I792" s="26"/>
      <c r="J792" s="26">
        <v>382773.05999999994</v>
      </c>
      <c r="K792" s="29">
        <v>382773.05999999994</v>
      </c>
    </row>
    <row r="793" spans="1:11">
      <c r="B793" s="24" t="s">
        <v>676</v>
      </c>
      <c r="C793" s="26"/>
      <c r="D793" s="26">
        <v>61932.69</v>
      </c>
      <c r="E793" s="26"/>
      <c r="F793" s="26"/>
      <c r="G793" s="26"/>
      <c r="H793" s="26">
        <v>31423.13</v>
      </c>
      <c r="I793" s="26">
        <v>298789.02</v>
      </c>
      <c r="J793" s="26"/>
      <c r="K793" s="29">
        <v>392144.84</v>
      </c>
    </row>
    <row r="794" spans="1:11">
      <c r="A794" s="24" t="s">
        <v>957</v>
      </c>
      <c r="C794" s="26"/>
      <c r="D794" s="26">
        <v>61932.69</v>
      </c>
      <c r="E794" s="26"/>
      <c r="F794" s="26"/>
      <c r="G794" s="26"/>
      <c r="H794" s="26">
        <v>31423.13</v>
      </c>
      <c r="I794" s="26">
        <v>298789.02</v>
      </c>
      <c r="J794" s="26">
        <v>382773.05999999994</v>
      </c>
      <c r="K794" s="29">
        <v>774917.89999999991</v>
      </c>
    </row>
    <row r="795" spans="1:11">
      <c r="A795" s="24" t="s">
        <v>235</v>
      </c>
      <c r="B795" s="24" t="s">
        <v>6</v>
      </c>
      <c r="C795" s="26"/>
      <c r="D795" s="26"/>
      <c r="E795" s="26"/>
      <c r="F795" s="26"/>
      <c r="G795" s="26"/>
      <c r="H795" s="26"/>
      <c r="I795" s="26"/>
      <c r="J795" s="26">
        <v>341833.93</v>
      </c>
      <c r="K795" s="29">
        <v>341833.93</v>
      </c>
    </row>
    <row r="796" spans="1:11">
      <c r="B796" s="24" t="s">
        <v>676</v>
      </c>
      <c r="C796" s="26">
        <v>24453.19</v>
      </c>
      <c r="D796" s="26"/>
      <c r="E796" s="26">
        <v>89022.99</v>
      </c>
      <c r="F796" s="26"/>
      <c r="G796" s="26">
        <v>72810.48</v>
      </c>
      <c r="H796" s="26"/>
      <c r="I796" s="26">
        <v>182118.27000000002</v>
      </c>
      <c r="J796" s="26"/>
      <c r="K796" s="29">
        <v>368404.93000000005</v>
      </c>
    </row>
    <row r="797" spans="1:11">
      <c r="A797" s="24" t="s">
        <v>958</v>
      </c>
      <c r="C797" s="26">
        <v>24453.19</v>
      </c>
      <c r="D797" s="26"/>
      <c r="E797" s="26">
        <v>89022.99</v>
      </c>
      <c r="F797" s="26"/>
      <c r="G797" s="26">
        <v>72810.48</v>
      </c>
      <c r="H797" s="26"/>
      <c r="I797" s="26">
        <v>182118.27000000002</v>
      </c>
      <c r="J797" s="26">
        <v>341833.93</v>
      </c>
      <c r="K797" s="29">
        <v>710238.8600000001</v>
      </c>
    </row>
    <row r="798" spans="1:11">
      <c r="A798" s="24" t="s">
        <v>367</v>
      </c>
      <c r="B798" s="24" t="s">
        <v>6</v>
      </c>
      <c r="C798" s="26"/>
      <c r="D798" s="26"/>
      <c r="E798" s="26"/>
      <c r="F798" s="26"/>
      <c r="G798" s="26"/>
      <c r="H798" s="26"/>
      <c r="I798" s="26">
        <v>91443.77</v>
      </c>
      <c r="J798" s="26">
        <v>575748.87</v>
      </c>
      <c r="K798" s="29">
        <v>667192.64</v>
      </c>
    </row>
    <row r="799" spans="1:11">
      <c r="B799" s="24" t="s">
        <v>676</v>
      </c>
      <c r="C799" s="26"/>
      <c r="D799" s="26"/>
      <c r="E799" s="26"/>
      <c r="F799" s="26"/>
      <c r="G799" s="26"/>
      <c r="H799" s="26"/>
      <c r="I799" s="26">
        <v>27364.880000000001</v>
      </c>
      <c r="J799" s="26"/>
      <c r="K799" s="29">
        <v>27364.880000000001</v>
      </c>
    </row>
    <row r="800" spans="1:11">
      <c r="A800" s="24" t="s">
        <v>959</v>
      </c>
      <c r="C800" s="26"/>
      <c r="D800" s="26"/>
      <c r="E800" s="26"/>
      <c r="F800" s="26"/>
      <c r="G800" s="26"/>
      <c r="H800" s="26"/>
      <c r="I800" s="26">
        <v>118808.65000000001</v>
      </c>
      <c r="J800" s="26">
        <v>575748.87</v>
      </c>
      <c r="K800" s="29">
        <v>694557.52</v>
      </c>
    </row>
    <row r="801" spans="1:11">
      <c r="A801" s="24" t="s">
        <v>265</v>
      </c>
      <c r="B801" s="24" t="s">
        <v>6</v>
      </c>
      <c r="C801" s="26"/>
      <c r="D801" s="26"/>
      <c r="E801" s="26"/>
      <c r="F801" s="26"/>
      <c r="G801" s="26"/>
      <c r="H801" s="26"/>
      <c r="I801" s="26"/>
      <c r="J801" s="26">
        <v>148772.09</v>
      </c>
      <c r="K801" s="29">
        <v>148772.09</v>
      </c>
    </row>
    <row r="802" spans="1:11">
      <c r="B802" s="24" t="s">
        <v>676</v>
      </c>
      <c r="C802" s="26">
        <v>2876.12</v>
      </c>
      <c r="D802" s="26"/>
      <c r="E802" s="26"/>
      <c r="F802" s="26"/>
      <c r="G802" s="26"/>
      <c r="H802" s="26">
        <v>120320.69</v>
      </c>
      <c r="I802" s="26"/>
      <c r="J802" s="26"/>
      <c r="K802" s="29">
        <v>123196.81</v>
      </c>
    </row>
    <row r="803" spans="1:11">
      <c r="A803" s="24" t="s">
        <v>960</v>
      </c>
      <c r="C803" s="26">
        <v>2876.12</v>
      </c>
      <c r="D803" s="26"/>
      <c r="E803" s="26"/>
      <c r="F803" s="26"/>
      <c r="G803" s="26"/>
      <c r="H803" s="26">
        <v>120320.69</v>
      </c>
      <c r="I803" s="26"/>
      <c r="J803" s="26">
        <v>148772.09</v>
      </c>
      <c r="K803" s="29">
        <v>271968.90000000002</v>
      </c>
    </row>
    <row r="804" spans="1:11">
      <c r="A804" s="24" t="s">
        <v>76</v>
      </c>
      <c r="B804" s="24" t="s">
        <v>6</v>
      </c>
      <c r="C804" s="26"/>
      <c r="D804" s="26"/>
      <c r="E804" s="26"/>
      <c r="F804" s="26"/>
      <c r="G804" s="26"/>
      <c r="H804" s="26"/>
      <c r="I804" s="26"/>
      <c r="J804" s="26">
        <v>145772.35</v>
      </c>
      <c r="K804" s="29">
        <v>145772.35</v>
      </c>
    </row>
    <row r="805" spans="1:11">
      <c r="B805" s="24" t="s">
        <v>676</v>
      </c>
      <c r="C805" s="26">
        <v>301226.86</v>
      </c>
      <c r="D805" s="26"/>
      <c r="E805" s="26"/>
      <c r="F805" s="26"/>
      <c r="G805" s="26"/>
      <c r="H805" s="26">
        <v>89574.85</v>
      </c>
      <c r="I805" s="26">
        <v>34059.760000000002</v>
      </c>
      <c r="J805" s="26"/>
      <c r="K805" s="29">
        <v>424861.47</v>
      </c>
    </row>
    <row r="806" spans="1:11">
      <c r="A806" s="24" t="s">
        <v>961</v>
      </c>
      <c r="C806" s="26">
        <v>301226.86</v>
      </c>
      <c r="D806" s="26"/>
      <c r="E806" s="26"/>
      <c r="F806" s="26"/>
      <c r="G806" s="26"/>
      <c r="H806" s="26">
        <v>89574.85</v>
      </c>
      <c r="I806" s="26">
        <v>34059.760000000002</v>
      </c>
      <c r="J806" s="26">
        <v>145772.35</v>
      </c>
      <c r="K806" s="29">
        <v>570633.81999999995</v>
      </c>
    </row>
    <row r="807" spans="1:11">
      <c r="A807" s="24" t="s">
        <v>336</v>
      </c>
      <c r="B807" s="24" t="s">
        <v>6</v>
      </c>
      <c r="C807" s="26"/>
      <c r="D807" s="26"/>
      <c r="E807" s="26"/>
      <c r="F807" s="26"/>
      <c r="G807" s="26"/>
      <c r="H807" s="26"/>
      <c r="I807" s="26"/>
      <c r="J807" s="26">
        <v>212415.02999999997</v>
      </c>
      <c r="K807" s="29">
        <v>212415.02999999997</v>
      </c>
    </row>
    <row r="808" spans="1:11">
      <c r="B808" s="24" t="s">
        <v>676</v>
      </c>
      <c r="C808" s="26">
        <v>193755.95</v>
      </c>
      <c r="D808" s="26"/>
      <c r="E808" s="26"/>
      <c r="F808" s="26">
        <v>57357.39</v>
      </c>
      <c r="G808" s="26">
        <v>30415.42</v>
      </c>
      <c r="H808" s="26">
        <v>109972.94</v>
      </c>
      <c r="I808" s="26"/>
      <c r="J808" s="26"/>
      <c r="K808" s="29">
        <v>391501.7</v>
      </c>
    </row>
    <row r="809" spans="1:11">
      <c r="A809" s="24" t="s">
        <v>962</v>
      </c>
      <c r="C809" s="26">
        <v>193755.95</v>
      </c>
      <c r="D809" s="26"/>
      <c r="E809" s="26"/>
      <c r="F809" s="26">
        <v>57357.39</v>
      </c>
      <c r="G809" s="26">
        <v>30415.42</v>
      </c>
      <c r="H809" s="26">
        <v>109972.94</v>
      </c>
      <c r="I809" s="26"/>
      <c r="J809" s="26">
        <v>212415.02999999997</v>
      </c>
      <c r="K809" s="29">
        <v>603916.73</v>
      </c>
    </row>
    <row r="810" spans="1:11">
      <c r="A810" s="24" t="s">
        <v>365</v>
      </c>
      <c r="B810" s="24" t="s">
        <v>6</v>
      </c>
      <c r="C810" s="26"/>
      <c r="D810" s="26"/>
      <c r="E810" s="26"/>
      <c r="F810" s="26"/>
      <c r="G810" s="26"/>
      <c r="H810" s="26"/>
      <c r="I810" s="26"/>
      <c r="J810" s="26">
        <v>109967.57</v>
      </c>
      <c r="K810" s="29">
        <v>109967.57</v>
      </c>
    </row>
    <row r="811" spans="1:11">
      <c r="B811" s="24" t="s">
        <v>676</v>
      </c>
      <c r="C811" s="26">
        <v>202630.28</v>
      </c>
      <c r="D811" s="26">
        <v>78070.95</v>
      </c>
      <c r="E811" s="26"/>
      <c r="F811" s="26"/>
      <c r="G811" s="26">
        <v>3365.72</v>
      </c>
      <c r="H811" s="26"/>
      <c r="I811" s="26">
        <v>152724.68</v>
      </c>
      <c r="J811" s="26"/>
      <c r="K811" s="29">
        <v>436791.62999999995</v>
      </c>
    </row>
    <row r="812" spans="1:11">
      <c r="A812" s="24" t="s">
        <v>963</v>
      </c>
      <c r="C812" s="26">
        <v>202630.28</v>
      </c>
      <c r="D812" s="26">
        <v>78070.95</v>
      </c>
      <c r="E812" s="26"/>
      <c r="F812" s="26"/>
      <c r="G812" s="26">
        <v>3365.72</v>
      </c>
      <c r="H812" s="26"/>
      <c r="I812" s="26">
        <v>152724.68</v>
      </c>
      <c r="J812" s="26">
        <v>109967.57</v>
      </c>
      <c r="K812" s="29">
        <v>546759.19999999995</v>
      </c>
    </row>
    <row r="813" spans="1:11">
      <c r="A813" s="24" t="s">
        <v>345</v>
      </c>
      <c r="B813" s="24" t="s">
        <v>6</v>
      </c>
      <c r="C813" s="26"/>
      <c r="D813" s="26"/>
      <c r="E813" s="26"/>
      <c r="F813" s="26"/>
      <c r="G813" s="26"/>
      <c r="H813" s="26"/>
      <c r="I813" s="26"/>
      <c r="J813" s="26">
        <v>287196.24</v>
      </c>
      <c r="K813" s="29">
        <v>287196.24</v>
      </c>
    </row>
    <row r="814" spans="1:11">
      <c r="B814" s="24" t="s">
        <v>676</v>
      </c>
      <c r="C814" s="26">
        <v>24846.01</v>
      </c>
      <c r="D814" s="26"/>
      <c r="E814" s="26"/>
      <c r="F814" s="26">
        <v>65548.600000000006</v>
      </c>
      <c r="G814" s="26"/>
      <c r="H814" s="26"/>
      <c r="I814" s="26">
        <v>66338.23</v>
      </c>
      <c r="J814" s="26"/>
      <c r="K814" s="29">
        <v>156732.84</v>
      </c>
    </row>
    <row r="815" spans="1:11">
      <c r="A815" s="24" t="s">
        <v>964</v>
      </c>
      <c r="C815" s="26">
        <v>24846.01</v>
      </c>
      <c r="D815" s="26"/>
      <c r="E815" s="26"/>
      <c r="F815" s="26">
        <v>65548.600000000006</v>
      </c>
      <c r="G815" s="26"/>
      <c r="H815" s="26"/>
      <c r="I815" s="26">
        <v>66338.23</v>
      </c>
      <c r="J815" s="26">
        <v>287196.24</v>
      </c>
      <c r="K815" s="29">
        <v>443929.07999999996</v>
      </c>
    </row>
    <row r="816" spans="1:11">
      <c r="A816" s="24" t="s">
        <v>302</v>
      </c>
      <c r="B816" s="24" t="s">
        <v>6</v>
      </c>
      <c r="C816" s="26"/>
      <c r="D816" s="26"/>
      <c r="E816" s="26"/>
      <c r="F816" s="26"/>
      <c r="G816" s="26"/>
      <c r="H816" s="26"/>
      <c r="I816" s="26"/>
      <c r="J816" s="26">
        <v>317719.86000000004</v>
      </c>
      <c r="K816" s="29">
        <v>317719.86000000004</v>
      </c>
    </row>
    <row r="817" spans="1:11">
      <c r="B817" s="24" t="s">
        <v>676</v>
      </c>
      <c r="C817" s="26">
        <v>68827.66</v>
      </c>
      <c r="D817" s="26"/>
      <c r="E817" s="26">
        <v>73891.929999999993</v>
      </c>
      <c r="F817" s="26"/>
      <c r="G817" s="26">
        <v>111782.37</v>
      </c>
      <c r="H817" s="26"/>
      <c r="I817" s="26"/>
      <c r="J817" s="26"/>
      <c r="K817" s="29">
        <v>254501.96</v>
      </c>
    </row>
    <row r="818" spans="1:11">
      <c r="A818" s="24" t="s">
        <v>965</v>
      </c>
      <c r="C818" s="26">
        <v>68827.66</v>
      </c>
      <c r="D818" s="26"/>
      <c r="E818" s="26">
        <v>73891.929999999993</v>
      </c>
      <c r="F818" s="26"/>
      <c r="G818" s="26">
        <v>111782.37</v>
      </c>
      <c r="H818" s="26"/>
      <c r="I818" s="26"/>
      <c r="J818" s="26">
        <v>317719.86000000004</v>
      </c>
      <c r="K818" s="29">
        <v>572221.82000000007</v>
      </c>
    </row>
    <row r="819" spans="1:11">
      <c r="A819" s="24" t="s">
        <v>387</v>
      </c>
      <c r="B819" s="24" t="s">
        <v>6</v>
      </c>
      <c r="C819" s="26"/>
      <c r="D819" s="26"/>
      <c r="E819" s="26"/>
      <c r="F819" s="26"/>
      <c r="G819" s="26"/>
      <c r="H819" s="26"/>
      <c r="I819" s="26"/>
      <c r="J819" s="26">
        <v>170558.34</v>
      </c>
      <c r="K819" s="29">
        <v>170558.34</v>
      </c>
    </row>
    <row r="820" spans="1:11">
      <c r="B820" s="24" t="s">
        <v>676</v>
      </c>
      <c r="C820" s="26">
        <v>46979.39</v>
      </c>
      <c r="D820" s="26"/>
      <c r="E820" s="26">
        <v>17958.580000000002</v>
      </c>
      <c r="F820" s="26"/>
      <c r="G820" s="26"/>
      <c r="H820" s="26"/>
      <c r="I820" s="26">
        <v>228762.33000000002</v>
      </c>
      <c r="J820" s="26"/>
      <c r="K820" s="29">
        <v>293700.30000000005</v>
      </c>
    </row>
    <row r="821" spans="1:11">
      <c r="A821" s="24" t="s">
        <v>966</v>
      </c>
      <c r="C821" s="26">
        <v>46979.39</v>
      </c>
      <c r="D821" s="26"/>
      <c r="E821" s="26">
        <v>17958.580000000002</v>
      </c>
      <c r="F821" s="26"/>
      <c r="G821" s="26"/>
      <c r="H821" s="26"/>
      <c r="I821" s="26">
        <v>228762.33000000002</v>
      </c>
      <c r="J821" s="26">
        <v>170558.34</v>
      </c>
      <c r="K821" s="29">
        <v>464258.64</v>
      </c>
    </row>
    <row r="822" spans="1:11">
      <c r="A822" s="24" t="s">
        <v>167</v>
      </c>
      <c r="B822" s="24" t="s">
        <v>6</v>
      </c>
      <c r="C822" s="26"/>
      <c r="D822" s="26"/>
      <c r="E822" s="26"/>
      <c r="F822" s="26"/>
      <c r="G822" s="26"/>
      <c r="H822" s="26"/>
      <c r="I822" s="26"/>
      <c r="J822" s="26">
        <v>259628.4</v>
      </c>
      <c r="K822" s="29">
        <v>259628.4</v>
      </c>
    </row>
    <row r="823" spans="1:11">
      <c r="B823" s="24" t="s">
        <v>676</v>
      </c>
      <c r="C823" s="26">
        <v>167193.92000000001</v>
      </c>
      <c r="D823" s="26">
        <v>71686.64</v>
      </c>
      <c r="E823" s="26"/>
      <c r="F823" s="26"/>
      <c r="G823" s="26"/>
      <c r="H823" s="26">
        <v>136105.41999999998</v>
      </c>
      <c r="I823" s="26"/>
      <c r="J823" s="26"/>
      <c r="K823" s="29">
        <v>374985.98</v>
      </c>
    </row>
    <row r="824" spans="1:11">
      <c r="A824" s="24" t="s">
        <v>967</v>
      </c>
      <c r="C824" s="26">
        <v>167193.92000000001</v>
      </c>
      <c r="D824" s="26">
        <v>71686.64</v>
      </c>
      <c r="E824" s="26"/>
      <c r="F824" s="26"/>
      <c r="G824" s="26"/>
      <c r="H824" s="26">
        <v>136105.41999999998</v>
      </c>
      <c r="I824" s="26"/>
      <c r="J824" s="26">
        <v>259628.4</v>
      </c>
      <c r="K824" s="29">
        <v>634614.38</v>
      </c>
    </row>
    <row r="825" spans="1:11">
      <c r="A825" s="24" t="s">
        <v>562</v>
      </c>
      <c r="B825" s="24" t="s">
        <v>6</v>
      </c>
      <c r="C825" s="26"/>
      <c r="D825" s="26"/>
      <c r="E825" s="26"/>
      <c r="F825" s="26"/>
      <c r="G825" s="26"/>
      <c r="H825" s="26"/>
      <c r="I825" s="26"/>
      <c r="J825" s="26">
        <v>149811.73000000001</v>
      </c>
      <c r="K825" s="29">
        <v>149811.73000000001</v>
      </c>
    </row>
    <row r="826" spans="1:11">
      <c r="B826" s="24" t="s">
        <v>676</v>
      </c>
      <c r="C826" s="26">
        <v>90102.33</v>
      </c>
      <c r="D826" s="26"/>
      <c r="E826" s="26"/>
      <c r="F826" s="26"/>
      <c r="G826" s="26"/>
      <c r="H826" s="26">
        <v>72893.09</v>
      </c>
      <c r="I826" s="26">
        <v>110286.15</v>
      </c>
      <c r="J826" s="26"/>
      <c r="K826" s="29">
        <v>273281.56999999995</v>
      </c>
    </row>
    <row r="827" spans="1:11">
      <c r="A827" s="24" t="s">
        <v>968</v>
      </c>
      <c r="C827" s="26">
        <v>90102.33</v>
      </c>
      <c r="D827" s="26"/>
      <c r="E827" s="26"/>
      <c r="F827" s="26"/>
      <c r="G827" s="26"/>
      <c r="H827" s="26">
        <v>72893.09</v>
      </c>
      <c r="I827" s="26">
        <v>110286.15</v>
      </c>
      <c r="J827" s="26">
        <v>149811.73000000001</v>
      </c>
      <c r="K827" s="29">
        <v>423093.29999999993</v>
      </c>
    </row>
    <row r="828" spans="1:11">
      <c r="A828" s="24" t="s">
        <v>35</v>
      </c>
      <c r="B828" s="24" t="s">
        <v>6</v>
      </c>
      <c r="C828" s="26"/>
      <c r="D828" s="26"/>
      <c r="E828" s="26"/>
      <c r="F828" s="26"/>
      <c r="G828" s="26"/>
      <c r="H828" s="26"/>
      <c r="I828" s="26"/>
      <c r="J828" s="26">
        <v>192662.96</v>
      </c>
      <c r="K828" s="29">
        <v>192662.96</v>
      </c>
    </row>
    <row r="829" spans="1:11">
      <c r="B829" s="24" t="s">
        <v>676</v>
      </c>
      <c r="C829" s="26">
        <v>82363.13</v>
      </c>
      <c r="D829" s="26"/>
      <c r="E829" s="26"/>
      <c r="F829" s="26">
        <v>156099.26</v>
      </c>
      <c r="G829" s="26">
        <v>117922.42</v>
      </c>
      <c r="H829" s="26"/>
      <c r="I829" s="26">
        <v>85427.72</v>
      </c>
      <c r="J829" s="26"/>
      <c r="K829" s="29">
        <v>441812.53</v>
      </c>
    </row>
    <row r="830" spans="1:11">
      <c r="A830" s="24" t="s">
        <v>969</v>
      </c>
      <c r="C830" s="26">
        <v>82363.13</v>
      </c>
      <c r="D830" s="26"/>
      <c r="E830" s="26"/>
      <c r="F830" s="26">
        <v>156099.26</v>
      </c>
      <c r="G830" s="26">
        <v>117922.42</v>
      </c>
      <c r="H830" s="26"/>
      <c r="I830" s="26">
        <v>85427.72</v>
      </c>
      <c r="J830" s="26">
        <v>192662.96</v>
      </c>
      <c r="K830" s="29">
        <v>634475.49</v>
      </c>
    </row>
    <row r="831" spans="1:11">
      <c r="A831" s="24" t="s">
        <v>129</v>
      </c>
      <c r="B831" s="24" t="s">
        <v>6</v>
      </c>
      <c r="C831" s="26"/>
      <c r="D831" s="26"/>
      <c r="E831" s="26"/>
      <c r="F831" s="26"/>
      <c r="G831" s="26"/>
      <c r="H831" s="26"/>
      <c r="I831" s="26"/>
      <c r="J831" s="26">
        <v>73529.010000000009</v>
      </c>
      <c r="K831" s="29">
        <v>73529.010000000009</v>
      </c>
    </row>
    <row r="832" spans="1:11">
      <c r="B832" s="24" t="s">
        <v>676</v>
      </c>
      <c r="C832" s="26">
        <v>72849.88</v>
      </c>
      <c r="D832" s="26"/>
      <c r="E832" s="26"/>
      <c r="F832" s="26"/>
      <c r="G832" s="26">
        <v>141301.63</v>
      </c>
      <c r="H832" s="26"/>
      <c r="I832" s="26">
        <v>89961.85</v>
      </c>
      <c r="J832" s="26"/>
      <c r="K832" s="29">
        <v>304113.36</v>
      </c>
    </row>
    <row r="833" spans="1:11">
      <c r="A833" s="24" t="s">
        <v>970</v>
      </c>
      <c r="C833" s="26">
        <v>72849.88</v>
      </c>
      <c r="D833" s="26"/>
      <c r="E833" s="26"/>
      <c r="F833" s="26"/>
      <c r="G833" s="26">
        <v>141301.63</v>
      </c>
      <c r="H833" s="26"/>
      <c r="I833" s="26">
        <v>89961.85</v>
      </c>
      <c r="J833" s="26">
        <v>73529.010000000009</v>
      </c>
      <c r="K833" s="29">
        <v>377642.37</v>
      </c>
    </row>
    <row r="834" spans="1:11">
      <c r="A834" s="24" t="s">
        <v>144</v>
      </c>
      <c r="B834" s="24" t="s">
        <v>6</v>
      </c>
      <c r="C834" s="26"/>
      <c r="D834" s="26"/>
      <c r="E834" s="26"/>
      <c r="F834" s="26"/>
      <c r="G834" s="26"/>
      <c r="H834" s="26"/>
      <c r="I834" s="26"/>
      <c r="J834" s="26">
        <v>514165.93</v>
      </c>
      <c r="K834" s="29">
        <v>514165.93</v>
      </c>
    </row>
    <row r="835" spans="1:11">
      <c r="B835" s="24" t="s">
        <v>676</v>
      </c>
      <c r="C835" s="26"/>
      <c r="D835" s="26"/>
      <c r="E835" s="26"/>
      <c r="F835" s="26"/>
      <c r="G835" s="26"/>
      <c r="H835" s="26"/>
      <c r="I835" s="26">
        <v>58741.37</v>
      </c>
      <c r="J835" s="26"/>
      <c r="K835" s="29">
        <v>58741.37</v>
      </c>
    </row>
    <row r="836" spans="1:11">
      <c r="A836" s="24" t="s">
        <v>971</v>
      </c>
      <c r="C836" s="26"/>
      <c r="D836" s="26"/>
      <c r="E836" s="26"/>
      <c r="F836" s="26"/>
      <c r="G836" s="26"/>
      <c r="H836" s="26"/>
      <c r="I836" s="26">
        <v>58741.37</v>
      </c>
      <c r="J836" s="26">
        <v>514165.93</v>
      </c>
      <c r="K836" s="29">
        <v>572907.30000000005</v>
      </c>
    </row>
    <row r="837" spans="1:11">
      <c r="A837" s="24" t="s">
        <v>159</v>
      </c>
      <c r="B837" s="24" t="s">
        <v>6</v>
      </c>
      <c r="C837" s="26"/>
      <c r="D837" s="26"/>
      <c r="E837" s="26"/>
      <c r="F837" s="26"/>
      <c r="G837" s="26"/>
      <c r="H837" s="26"/>
      <c r="I837" s="26">
        <v>148511.03</v>
      </c>
      <c r="J837" s="26">
        <v>139423.04999999999</v>
      </c>
      <c r="K837" s="29">
        <v>287934.07999999996</v>
      </c>
    </row>
    <row r="838" spans="1:11">
      <c r="B838" s="24" t="s">
        <v>676</v>
      </c>
      <c r="C838" s="26">
        <v>254371.45</v>
      </c>
      <c r="D838" s="26"/>
      <c r="E838" s="26"/>
      <c r="F838" s="26"/>
      <c r="G838" s="26">
        <v>10002.969999999999</v>
      </c>
      <c r="H838" s="26"/>
      <c r="I838" s="26">
        <v>69567.990000000005</v>
      </c>
      <c r="J838" s="26"/>
      <c r="K838" s="29">
        <v>333942.40999999997</v>
      </c>
    </row>
    <row r="839" spans="1:11">
      <c r="A839" s="24" t="s">
        <v>972</v>
      </c>
      <c r="C839" s="26">
        <v>254371.45</v>
      </c>
      <c r="D839" s="26"/>
      <c r="E839" s="26"/>
      <c r="F839" s="26"/>
      <c r="G839" s="26">
        <v>10002.969999999999</v>
      </c>
      <c r="H839" s="26"/>
      <c r="I839" s="26">
        <v>218079.02000000002</v>
      </c>
      <c r="J839" s="26">
        <v>139423.04999999999</v>
      </c>
      <c r="K839" s="29">
        <v>621876.49</v>
      </c>
    </row>
    <row r="840" spans="1:11">
      <c r="A840" s="24" t="s">
        <v>15</v>
      </c>
      <c r="B840" s="24" t="s">
        <v>6</v>
      </c>
      <c r="C840" s="26"/>
      <c r="D840" s="26"/>
      <c r="E840" s="26"/>
      <c r="F840" s="26"/>
      <c r="G840" s="26"/>
      <c r="H840" s="26"/>
      <c r="I840" s="26"/>
      <c r="J840" s="26">
        <v>303638.39</v>
      </c>
      <c r="K840" s="29">
        <v>303638.39</v>
      </c>
    </row>
    <row r="841" spans="1:11">
      <c r="B841" s="24" t="s">
        <v>676</v>
      </c>
      <c r="C841" s="26">
        <v>103134.9</v>
      </c>
      <c r="D841" s="26"/>
      <c r="E841" s="26"/>
      <c r="F841" s="26"/>
      <c r="G841" s="26"/>
      <c r="H841" s="26">
        <v>90395.7</v>
      </c>
      <c r="I841" s="26"/>
      <c r="J841" s="26"/>
      <c r="K841" s="29">
        <v>193530.59999999998</v>
      </c>
    </row>
    <row r="842" spans="1:11">
      <c r="A842" s="24" t="s">
        <v>973</v>
      </c>
      <c r="C842" s="26">
        <v>103134.9</v>
      </c>
      <c r="D842" s="26"/>
      <c r="E842" s="26"/>
      <c r="F842" s="26"/>
      <c r="G842" s="26"/>
      <c r="H842" s="26">
        <v>90395.7</v>
      </c>
      <c r="I842" s="26"/>
      <c r="J842" s="26">
        <v>303638.39</v>
      </c>
      <c r="K842" s="29">
        <v>497168.99</v>
      </c>
    </row>
    <row r="843" spans="1:11">
      <c r="A843" s="24" t="s">
        <v>516</v>
      </c>
      <c r="B843" s="24" t="s">
        <v>6</v>
      </c>
      <c r="C843" s="26"/>
      <c r="D843" s="26"/>
      <c r="E843" s="26"/>
      <c r="F843" s="26"/>
      <c r="G843" s="26"/>
      <c r="H843" s="26"/>
      <c r="I843" s="26"/>
      <c r="J843" s="26">
        <v>156674.68</v>
      </c>
      <c r="K843" s="29">
        <v>156674.68</v>
      </c>
    </row>
    <row r="844" spans="1:11">
      <c r="B844" s="24" t="s">
        <v>676</v>
      </c>
      <c r="C844" s="26">
        <v>156324.38999999998</v>
      </c>
      <c r="D844" s="26"/>
      <c r="E844" s="26"/>
      <c r="F844" s="26">
        <v>79689.95</v>
      </c>
      <c r="G844" s="26"/>
      <c r="H844" s="26">
        <v>7134.05</v>
      </c>
      <c r="I844" s="26"/>
      <c r="J844" s="26"/>
      <c r="K844" s="29">
        <v>243148.38999999996</v>
      </c>
    </row>
    <row r="845" spans="1:11">
      <c r="A845" s="24" t="s">
        <v>974</v>
      </c>
      <c r="C845" s="26">
        <v>156324.38999999998</v>
      </c>
      <c r="D845" s="26"/>
      <c r="E845" s="26"/>
      <c r="F845" s="26">
        <v>79689.95</v>
      </c>
      <c r="G845" s="26"/>
      <c r="H845" s="26">
        <v>7134.05</v>
      </c>
      <c r="I845" s="26"/>
      <c r="J845" s="26">
        <v>156674.68</v>
      </c>
      <c r="K845" s="29">
        <v>399823.06999999995</v>
      </c>
    </row>
    <row r="846" spans="1:11">
      <c r="A846" s="24" t="s">
        <v>480</v>
      </c>
      <c r="B846" s="24" t="s">
        <v>6</v>
      </c>
      <c r="C846" s="26"/>
      <c r="D846" s="26"/>
      <c r="E846" s="26"/>
      <c r="F846" s="26"/>
      <c r="G846" s="26"/>
      <c r="H846" s="26"/>
      <c r="I846" s="26"/>
      <c r="J846" s="26">
        <v>152980.29999999999</v>
      </c>
      <c r="K846" s="29">
        <v>152980.29999999999</v>
      </c>
    </row>
    <row r="847" spans="1:11">
      <c r="B847" s="24" t="s">
        <v>676</v>
      </c>
      <c r="C847" s="26">
        <v>75152.03</v>
      </c>
      <c r="D847" s="26"/>
      <c r="E847" s="26">
        <v>74185.899999999994</v>
      </c>
      <c r="F847" s="26"/>
      <c r="G847" s="26"/>
      <c r="H847" s="26">
        <v>114934.76</v>
      </c>
      <c r="I847" s="26"/>
      <c r="J847" s="26"/>
      <c r="K847" s="29">
        <v>264272.69</v>
      </c>
    </row>
    <row r="848" spans="1:11">
      <c r="A848" s="24" t="s">
        <v>975</v>
      </c>
      <c r="C848" s="26">
        <v>75152.03</v>
      </c>
      <c r="D848" s="26"/>
      <c r="E848" s="26">
        <v>74185.899999999994</v>
      </c>
      <c r="F848" s="26"/>
      <c r="G848" s="26"/>
      <c r="H848" s="26">
        <v>114934.76</v>
      </c>
      <c r="I848" s="26"/>
      <c r="J848" s="26">
        <v>152980.29999999999</v>
      </c>
      <c r="K848" s="29">
        <v>417252.99</v>
      </c>
    </row>
    <row r="849" spans="1:11">
      <c r="A849" s="24" t="s">
        <v>194</v>
      </c>
      <c r="B849" s="24" t="s">
        <v>6</v>
      </c>
      <c r="C849" s="26"/>
      <c r="D849" s="26"/>
      <c r="E849" s="26"/>
      <c r="F849" s="26"/>
      <c r="G849" s="26"/>
      <c r="H849" s="26"/>
      <c r="I849" s="26"/>
      <c r="J849" s="26">
        <v>209575.27</v>
      </c>
      <c r="K849" s="29">
        <v>209575.27</v>
      </c>
    </row>
    <row r="850" spans="1:11">
      <c r="B850" s="24" t="s">
        <v>676</v>
      </c>
      <c r="C850" s="26">
        <v>315650.99</v>
      </c>
      <c r="D850" s="26"/>
      <c r="E850" s="26"/>
      <c r="F850" s="26">
        <v>62665.88</v>
      </c>
      <c r="G850" s="26"/>
      <c r="H850" s="26"/>
      <c r="I850" s="26"/>
      <c r="J850" s="26"/>
      <c r="K850" s="29">
        <v>378316.87</v>
      </c>
    </row>
    <row r="851" spans="1:11">
      <c r="A851" s="24" t="s">
        <v>976</v>
      </c>
      <c r="C851" s="26">
        <v>315650.99</v>
      </c>
      <c r="D851" s="26"/>
      <c r="E851" s="26"/>
      <c r="F851" s="26">
        <v>62665.88</v>
      </c>
      <c r="G851" s="26"/>
      <c r="H851" s="26"/>
      <c r="I851" s="26"/>
      <c r="J851" s="26">
        <v>209575.27</v>
      </c>
      <c r="K851" s="29">
        <v>587892.14</v>
      </c>
    </row>
    <row r="852" spans="1:11">
      <c r="A852" s="24" t="s">
        <v>32</v>
      </c>
      <c r="B852" s="24" t="s">
        <v>6</v>
      </c>
      <c r="C852" s="26"/>
      <c r="D852" s="26"/>
      <c r="E852" s="26"/>
      <c r="F852" s="26"/>
      <c r="G852" s="26"/>
      <c r="H852" s="26"/>
      <c r="I852" s="26"/>
      <c r="J852" s="26">
        <v>35542.83</v>
      </c>
      <c r="K852" s="29">
        <v>35542.83</v>
      </c>
    </row>
    <row r="853" spans="1:11">
      <c r="B853" s="24" t="s">
        <v>676</v>
      </c>
      <c r="C853" s="26">
        <v>111201.75</v>
      </c>
      <c r="D853" s="26">
        <v>53591.6</v>
      </c>
      <c r="E853" s="26"/>
      <c r="F853" s="26"/>
      <c r="G853" s="26"/>
      <c r="H853" s="26"/>
      <c r="I853" s="26"/>
      <c r="J853" s="26"/>
      <c r="K853" s="29">
        <v>164793.35</v>
      </c>
    </row>
    <row r="854" spans="1:11">
      <c r="A854" s="24" t="s">
        <v>977</v>
      </c>
      <c r="C854" s="26">
        <v>111201.75</v>
      </c>
      <c r="D854" s="26">
        <v>53591.6</v>
      </c>
      <c r="E854" s="26"/>
      <c r="F854" s="26"/>
      <c r="G854" s="26"/>
      <c r="H854" s="26"/>
      <c r="I854" s="26"/>
      <c r="J854" s="26">
        <v>35542.83</v>
      </c>
      <c r="K854" s="29">
        <v>200336.18</v>
      </c>
    </row>
    <row r="855" spans="1:11">
      <c r="A855" s="24" t="s">
        <v>277</v>
      </c>
      <c r="B855" s="24" t="s">
        <v>6</v>
      </c>
      <c r="C855" s="26"/>
      <c r="D855" s="26"/>
      <c r="E855" s="26"/>
      <c r="F855" s="26"/>
      <c r="G855" s="26"/>
      <c r="H855" s="26"/>
      <c r="I855" s="26"/>
      <c r="J855" s="26">
        <v>198855.08</v>
      </c>
      <c r="K855" s="29">
        <v>198855.08</v>
      </c>
    </row>
    <row r="856" spans="1:11">
      <c r="B856" s="24" t="s">
        <v>676</v>
      </c>
      <c r="C856" s="26">
        <v>35443.83</v>
      </c>
      <c r="D856" s="26"/>
      <c r="E856" s="26"/>
      <c r="F856" s="26">
        <v>77046.38</v>
      </c>
      <c r="G856" s="26">
        <v>11232.71</v>
      </c>
      <c r="H856" s="26"/>
      <c r="I856" s="26">
        <v>102725.89</v>
      </c>
      <c r="J856" s="26">
        <v>70290.03</v>
      </c>
      <c r="K856" s="29">
        <v>296738.83999999997</v>
      </c>
    </row>
    <row r="857" spans="1:11">
      <c r="A857" s="24" t="s">
        <v>978</v>
      </c>
      <c r="C857" s="26">
        <v>35443.83</v>
      </c>
      <c r="D857" s="26"/>
      <c r="E857" s="26"/>
      <c r="F857" s="26">
        <v>77046.38</v>
      </c>
      <c r="G857" s="26">
        <v>11232.71</v>
      </c>
      <c r="H857" s="26"/>
      <c r="I857" s="26">
        <v>102725.89</v>
      </c>
      <c r="J857" s="26">
        <v>269145.11</v>
      </c>
      <c r="K857" s="29">
        <v>495593.91999999993</v>
      </c>
    </row>
    <row r="858" spans="1:11">
      <c r="A858" s="24" t="s">
        <v>629</v>
      </c>
      <c r="B858" s="24" t="s">
        <v>6</v>
      </c>
      <c r="C858" s="26"/>
      <c r="D858" s="26"/>
      <c r="E858" s="26"/>
      <c r="F858" s="26"/>
      <c r="G858" s="26"/>
      <c r="H858" s="26"/>
      <c r="I858" s="26">
        <v>67687.23</v>
      </c>
      <c r="J858" s="26">
        <v>75726.289999999994</v>
      </c>
      <c r="K858" s="29">
        <v>143413.51999999999</v>
      </c>
    </row>
    <row r="859" spans="1:11">
      <c r="B859" s="24" t="s">
        <v>676</v>
      </c>
      <c r="C859" s="26"/>
      <c r="D859" s="26"/>
      <c r="E859" s="26"/>
      <c r="F859" s="26"/>
      <c r="G859" s="26">
        <v>108198.71</v>
      </c>
      <c r="H859" s="26"/>
      <c r="I859" s="26">
        <v>56637.55</v>
      </c>
      <c r="J859" s="26"/>
      <c r="K859" s="29">
        <v>164836.26</v>
      </c>
    </row>
    <row r="860" spans="1:11">
      <c r="A860" s="24" t="s">
        <v>979</v>
      </c>
      <c r="C860" s="26"/>
      <c r="D860" s="26"/>
      <c r="E860" s="26"/>
      <c r="F860" s="26"/>
      <c r="G860" s="26">
        <v>108198.71</v>
      </c>
      <c r="H860" s="26"/>
      <c r="I860" s="26">
        <v>124324.78</v>
      </c>
      <c r="J860" s="26">
        <v>75726.289999999994</v>
      </c>
      <c r="K860" s="29">
        <v>308249.78000000003</v>
      </c>
    </row>
    <row r="861" spans="1:11">
      <c r="A861" s="24" t="s">
        <v>466</v>
      </c>
      <c r="B861" s="24" t="s">
        <v>6</v>
      </c>
      <c r="C861" s="26"/>
      <c r="D861" s="26"/>
      <c r="E861" s="26"/>
      <c r="F861" s="26"/>
      <c r="G861" s="26"/>
      <c r="H861" s="26"/>
      <c r="I861" s="26"/>
      <c r="J861" s="26">
        <v>77800.510000000009</v>
      </c>
      <c r="K861" s="29">
        <v>77800.510000000009</v>
      </c>
    </row>
    <row r="862" spans="1:11">
      <c r="B862" s="24" t="s">
        <v>676</v>
      </c>
      <c r="C862" s="26"/>
      <c r="D862" s="26">
        <v>6004.45</v>
      </c>
      <c r="E862" s="26"/>
      <c r="F862" s="26"/>
      <c r="G862" s="26"/>
      <c r="H862" s="26"/>
      <c r="I862" s="26">
        <v>150036.9</v>
      </c>
      <c r="J862" s="26"/>
      <c r="K862" s="29">
        <v>156041.35</v>
      </c>
    </row>
    <row r="863" spans="1:11">
      <c r="A863" s="24" t="s">
        <v>980</v>
      </c>
      <c r="C863" s="26"/>
      <c r="D863" s="26">
        <v>6004.45</v>
      </c>
      <c r="E863" s="26"/>
      <c r="F863" s="26"/>
      <c r="G863" s="26"/>
      <c r="H863" s="26"/>
      <c r="I863" s="26">
        <v>150036.9</v>
      </c>
      <c r="J863" s="26">
        <v>77800.510000000009</v>
      </c>
      <c r="K863" s="29">
        <v>233841.86000000002</v>
      </c>
    </row>
    <row r="864" spans="1:11">
      <c r="A864" s="24" t="s">
        <v>127</v>
      </c>
      <c r="B864" s="24" t="s">
        <v>6</v>
      </c>
      <c r="C864" s="26"/>
      <c r="D864" s="26"/>
      <c r="E864" s="26"/>
      <c r="F864" s="26"/>
      <c r="G864" s="26"/>
      <c r="H864" s="26"/>
      <c r="I864" s="26"/>
      <c r="J864" s="26">
        <v>278165.64</v>
      </c>
      <c r="K864" s="29">
        <v>278165.64</v>
      </c>
    </row>
    <row r="865" spans="1:11">
      <c r="B865" s="24" t="s">
        <v>676</v>
      </c>
      <c r="C865" s="26">
        <v>274612.94999999995</v>
      </c>
      <c r="D865" s="26"/>
      <c r="E865" s="26"/>
      <c r="F865" s="26"/>
      <c r="G865" s="26"/>
      <c r="H865" s="26"/>
      <c r="I865" s="26">
        <v>141395.31</v>
      </c>
      <c r="J865" s="26"/>
      <c r="K865" s="29">
        <v>416008.25999999995</v>
      </c>
    </row>
    <row r="866" spans="1:11">
      <c r="A866" s="24" t="s">
        <v>981</v>
      </c>
      <c r="C866" s="26">
        <v>274612.94999999995</v>
      </c>
      <c r="D866" s="26"/>
      <c r="E866" s="26"/>
      <c r="F866" s="26"/>
      <c r="G866" s="26"/>
      <c r="H866" s="26"/>
      <c r="I866" s="26">
        <v>141395.31</v>
      </c>
      <c r="J866" s="26">
        <v>278165.64</v>
      </c>
      <c r="K866" s="29">
        <v>694173.89999999991</v>
      </c>
    </row>
    <row r="867" spans="1:11">
      <c r="A867" s="24" t="s">
        <v>122</v>
      </c>
      <c r="B867" s="24" t="s">
        <v>6</v>
      </c>
      <c r="C867" s="26"/>
      <c r="D867" s="26"/>
      <c r="E867" s="26"/>
      <c r="F867" s="26"/>
      <c r="G867" s="26"/>
      <c r="H867" s="26"/>
      <c r="I867" s="26">
        <v>116389.88</v>
      </c>
      <c r="J867" s="26">
        <v>259555.44</v>
      </c>
      <c r="K867" s="29">
        <v>375945.32</v>
      </c>
    </row>
    <row r="868" spans="1:11">
      <c r="B868" s="24" t="s">
        <v>676</v>
      </c>
      <c r="C868" s="26">
        <v>43913.37</v>
      </c>
      <c r="D868" s="26"/>
      <c r="E868" s="26">
        <v>52780.71</v>
      </c>
      <c r="F868" s="26"/>
      <c r="G868" s="26"/>
      <c r="H868" s="26">
        <v>325435.21999999997</v>
      </c>
      <c r="I868" s="26">
        <v>219931.11</v>
      </c>
      <c r="J868" s="26"/>
      <c r="K868" s="29">
        <v>642060.40999999992</v>
      </c>
    </row>
    <row r="869" spans="1:11">
      <c r="A869" s="24" t="s">
        <v>982</v>
      </c>
      <c r="C869" s="26">
        <v>43913.37</v>
      </c>
      <c r="D869" s="26"/>
      <c r="E869" s="26">
        <v>52780.71</v>
      </c>
      <c r="F869" s="26"/>
      <c r="G869" s="26"/>
      <c r="H869" s="26">
        <v>325435.21999999997</v>
      </c>
      <c r="I869" s="26">
        <v>336320.99</v>
      </c>
      <c r="J869" s="26">
        <v>259555.44</v>
      </c>
      <c r="K869" s="29">
        <v>1018005.73</v>
      </c>
    </row>
    <row r="870" spans="1:11">
      <c r="A870" s="24" t="s">
        <v>569</v>
      </c>
      <c r="B870" s="24" t="s">
        <v>6</v>
      </c>
      <c r="C870" s="26"/>
      <c r="D870" s="26"/>
      <c r="E870" s="26"/>
      <c r="F870" s="26"/>
      <c r="G870" s="26"/>
      <c r="H870" s="26"/>
      <c r="I870" s="26"/>
      <c r="J870" s="26">
        <v>107391.7</v>
      </c>
      <c r="K870" s="29">
        <v>107391.7</v>
      </c>
    </row>
    <row r="871" spans="1:11">
      <c r="B871" s="24" t="s">
        <v>676</v>
      </c>
      <c r="C871" s="26">
        <v>137226.93</v>
      </c>
      <c r="D871" s="26"/>
      <c r="E871" s="26"/>
      <c r="F871" s="26"/>
      <c r="G871" s="26"/>
      <c r="H871" s="26">
        <v>103694.51000000001</v>
      </c>
      <c r="I871" s="26">
        <v>151965.78</v>
      </c>
      <c r="J871" s="26"/>
      <c r="K871" s="29">
        <v>392887.22</v>
      </c>
    </row>
    <row r="872" spans="1:11">
      <c r="A872" s="24" t="s">
        <v>983</v>
      </c>
      <c r="C872" s="26">
        <v>137226.93</v>
      </c>
      <c r="D872" s="26"/>
      <c r="E872" s="26"/>
      <c r="F872" s="26"/>
      <c r="G872" s="26"/>
      <c r="H872" s="26">
        <v>103694.51000000001</v>
      </c>
      <c r="I872" s="26">
        <v>151965.78</v>
      </c>
      <c r="J872" s="26">
        <v>107391.7</v>
      </c>
      <c r="K872" s="29">
        <v>500278.92</v>
      </c>
    </row>
    <row r="873" spans="1:11">
      <c r="A873" s="24" t="s">
        <v>9</v>
      </c>
      <c r="B873" s="24" t="s">
        <v>6</v>
      </c>
      <c r="C873" s="26"/>
      <c r="D873" s="26"/>
      <c r="E873" s="26"/>
      <c r="F873" s="26"/>
      <c r="G873" s="26"/>
      <c r="H873" s="26"/>
      <c r="I873" s="26"/>
      <c r="J873" s="26">
        <v>307848.64</v>
      </c>
      <c r="K873" s="29">
        <v>307848.64</v>
      </c>
    </row>
    <row r="874" spans="1:11">
      <c r="B874" s="24" t="s">
        <v>676</v>
      </c>
      <c r="C874" s="26">
        <v>53376.98</v>
      </c>
      <c r="D874" s="26"/>
      <c r="E874" s="26"/>
      <c r="F874" s="26"/>
      <c r="G874" s="26"/>
      <c r="H874" s="26"/>
      <c r="I874" s="26">
        <v>107844.93</v>
      </c>
      <c r="J874" s="26"/>
      <c r="K874" s="29">
        <v>161221.91</v>
      </c>
    </row>
    <row r="875" spans="1:11">
      <c r="A875" s="24" t="s">
        <v>984</v>
      </c>
      <c r="C875" s="26">
        <v>53376.98</v>
      </c>
      <c r="D875" s="26"/>
      <c r="E875" s="26"/>
      <c r="F875" s="26"/>
      <c r="G875" s="26"/>
      <c r="H875" s="26"/>
      <c r="I875" s="26">
        <v>107844.93</v>
      </c>
      <c r="J875" s="26">
        <v>307848.64</v>
      </c>
      <c r="K875" s="29">
        <v>469070.55000000005</v>
      </c>
    </row>
    <row r="876" spans="1:11">
      <c r="A876" s="24" t="s">
        <v>54</v>
      </c>
      <c r="B876" s="24" t="s">
        <v>6</v>
      </c>
      <c r="C876" s="26"/>
      <c r="D876" s="26"/>
      <c r="E876" s="26"/>
      <c r="F876" s="26"/>
      <c r="G876" s="26"/>
      <c r="H876" s="26"/>
      <c r="I876" s="26"/>
      <c r="J876" s="26">
        <v>143530.51999999999</v>
      </c>
      <c r="K876" s="29">
        <v>143530.51999999999</v>
      </c>
    </row>
    <row r="877" spans="1:11">
      <c r="B877" s="24" t="s">
        <v>676</v>
      </c>
      <c r="C877" s="26">
        <v>216166.75</v>
      </c>
      <c r="D877" s="26"/>
      <c r="E877" s="26">
        <v>94439.41</v>
      </c>
      <c r="F877" s="26"/>
      <c r="G877" s="26"/>
      <c r="H877" s="26"/>
      <c r="I877" s="26">
        <v>48082.54</v>
      </c>
      <c r="J877" s="26"/>
      <c r="K877" s="29">
        <v>358688.7</v>
      </c>
    </row>
    <row r="878" spans="1:11">
      <c r="A878" s="24" t="s">
        <v>985</v>
      </c>
      <c r="C878" s="26">
        <v>216166.75</v>
      </c>
      <c r="D878" s="26"/>
      <c r="E878" s="26">
        <v>94439.41</v>
      </c>
      <c r="F878" s="26"/>
      <c r="G878" s="26"/>
      <c r="H878" s="26"/>
      <c r="I878" s="26">
        <v>48082.54</v>
      </c>
      <c r="J878" s="26">
        <v>143530.51999999999</v>
      </c>
      <c r="K878" s="29">
        <v>502219.22</v>
      </c>
    </row>
    <row r="879" spans="1:11">
      <c r="A879" s="24" t="s">
        <v>64</v>
      </c>
      <c r="B879" s="24" t="s">
        <v>6</v>
      </c>
      <c r="C879" s="26"/>
      <c r="D879" s="26"/>
      <c r="E879" s="26"/>
      <c r="F879" s="26"/>
      <c r="G879" s="26"/>
      <c r="H879" s="26"/>
      <c r="I879" s="26">
        <v>41494.06</v>
      </c>
      <c r="J879" s="26">
        <v>131995.15</v>
      </c>
      <c r="K879" s="29">
        <v>173489.21</v>
      </c>
    </row>
    <row r="880" spans="1:11">
      <c r="B880" s="24" t="s">
        <v>676</v>
      </c>
      <c r="C880" s="26">
        <v>98171.199999999997</v>
      </c>
      <c r="D880" s="26"/>
      <c r="E880" s="26"/>
      <c r="F880" s="26"/>
      <c r="G880" s="26">
        <v>147909.39000000001</v>
      </c>
      <c r="H880" s="26"/>
      <c r="I880" s="26">
        <v>40843.449999999997</v>
      </c>
      <c r="J880" s="26"/>
      <c r="K880" s="29">
        <v>286924.04000000004</v>
      </c>
    </row>
    <row r="881" spans="1:11">
      <c r="A881" s="24" t="s">
        <v>986</v>
      </c>
      <c r="C881" s="26">
        <v>98171.199999999997</v>
      </c>
      <c r="D881" s="26"/>
      <c r="E881" s="26"/>
      <c r="F881" s="26"/>
      <c r="G881" s="26">
        <v>147909.39000000001</v>
      </c>
      <c r="H881" s="26"/>
      <c r="I881" s="26">
        <v>82337.509999999995</v>
      </c>
      <c r="J881" s="26">
        <v>131995.15</v>
      </c>
      <c r="K881" s="29">
        <v>460413.25</v>
      </c>
    </row>
    <row r="882" spans="1:11">
      <c r="A882" s="24" t="s">
        <v>212</v>
      </c>
      <c r="B882" s="24" t="s">
        <v>6</v>
      </c>
      <c r="C882" s="26"/>
      <c r="D882" s="26"/>
      <c r="E882" s="26"/>
      <c r="F882" s="26"/>
      <c r="G882" s="26"/>
      <c r="H882" s="26"/>
      <c r="I882" s="26"/>
      <c r="J882" s="26">
        <v>77232.340000000011</v>
      </c>
      <c r="K882" s="29">
        <v>77232.340000000011</v>
      </c>
    </row>
    <row r="883" spans="1:11">
      <c r="B883" s="24" t="s">
        <v>676</v>
      </c>
      <c r="C883" s="26">
        <v>102502.04</v>
      </c>
      <c r="D883" s="26"/>
      <c r="E883" s="26"/>
      <c r="F883" s="26"/>
      <c r="G883" s="26"/>
      <c r="H883" s="26"/>
      <c r="I883" s="26"/>
      <c r="J883" s="26"/>
      <c r="K883" s="29">
        <v>102502.04</v>
      </c>
    </row>
    <row r="884" spans="1:11">
      <c r="A884" s="24" t="s">
        <v>987</v>
      </c>
      <c r="C884" s="26">
        <v>102502.04</v>
      </c>
      <c r="D884" s="26"/>
      <c r="E884" s="26"/>
      <c r="F884" s="26"/>
      <c r="G884" s="26"/>
      <c r="H884" s="26"/>
      <c r="I884" s="26"/>
      <c r="J884" s="26">
        <v>77232.340000000011</v>
      </c>
      <c r="K884" s="29">
        <v>179734.38</v>
      </c>
    </row>
    <row r="885" spans="1:11">
      <c r="A885" s="24" t="s">
        <v>564</v>
      </c>
      <c r="B885" s="24" t="s">
        <v>676</v>
      </c>
      <c r="C885" s="26">
        <v>236972.36</v>
      </c>
      <c r="D885" s="26"/>
      <c r="E885" s="26"/>
      <c r="F885" s="26"/>
      <c r="G885" s="26"/>
      <c r="H885" s="26">
        <v>236848.15</v>
      </c>
      <c r="I885" s="26"/>
      <c r="J885" s="26"/>
      <c r="K885" s="29">
        <v>473820.51</v>
      </c>
    </row>
    <row r="886" spans="1:11">
      <c r="A886" s="24" t="s">
        <v>988</v>
      </c>
      <c r="C886" s="26">
        <v>236972.36</v>
      </c>
      <c r="D886" s="26"/>
      <c r="E886" s="26"/>
      <c r="F886" s="26"/>
      <c r="G886" s="26"/>
      <c r="H886" s="26">
        <v>236848.15</v>
      </c>
      <c r="I886" s="26"/>
      <c r="J886" s="26"/>
      <c r="K886" s="29">
        <v>473820.51</v>
      </c>
    </row>
    <row r="887" spans="1:11">
      <c r="A887" s="24" t="s">
        <v>520</v>
      </c>
      <c r="B887" s="24" t="s">
        <v>6</v>
      </c>
      <c r="C887" s="26"/>
      <c r="D887" s="26"/>
      <c r="E887" s="26"/>
      <c r="F887" s="26"/>
      <c r="G887" s="26"/>
      <c r="H887" s="26"/>
      <c r="I887" s="26"/>
      <c r="J887" s="26">
        <v>169723.79</v>
      </c>
      <c r="K887" s="29">
        <v>169723.79</v>
      </c>
    </row>
    <row r="888" spans="1:11">
      <c r="B888" s="24" t="s">
        <v>676</v>
      </c>
      <c r="C888" s="26">
        <v>11685.11</v>
      </c>
      <c r="D888" s="26"/>
      <c r="E888" s="26">
        <v>43839.6</v>
      </c>
      <c r="F888" s="26"/>
      <c r="G888" s="26">
        <v>60387.79</v>
      </c>
      <c r="H888" s="26"/>
      <c r="I888" s="26"/>
      <c r="J888" s="26"/>
      <c r="K888" s="29">
        <v>115912.5</v>
      </c>
    </row>
    <row r="889" spans="1:11">
      <c r="A889" s="24" t="s">
        <v>989</v>
      </c>
      <c r="C889" s="26">
        <v>11685.11</v>
      </c>
      <c r="D889" s="26"/>
      <c r="E889" s="26">
        <v>43839.6</v>
      </c>
      <c r="F889" s="26"/>
      <c r="G889" s="26">
        <v>60387.79</v>
      </c>
      <c r="H889" s="26"/>
      <c r="I889" s="26"/>
      <c r="J889" s="26">
        <v>169723.79</v>
      </c>
      <c r="K889" s="29">
        <v>285636.29000000004</v>
      </c>
    </row>
    <row r="890" spans="1:11">
      <c r="A890" s="24" t="s">
        <v>355</v>
      </c>
      <c r="B890" s="24" t="s">
        <v>6</v>
      </c>
      <c r="C890" s="26"/>
      <c r="D890" s="26"/>
      <c r="E890" s="26"/>
      <c r="F890" s="26"/>
      <c r="G890" s="26"/>
      <c r="H890" s="26"/>
      <c r="I890" s="26"/>
      <c r="J890" s="26">
        <v>107557.49</v>
      </c>
      <c r="K890" s="29">
        <v>107557.49</v>
      </c>
    </row>
    <row r="891" spans="1:11">
      <c r="B891" s="24" t="s">
        <v>676</v>
      </c>
      <c r="C891" s="26">
        <v>265467.44</v>
      </c>
      <c r="D891" s="26"/>
      <c r="E891" s="26"/>
      <c r="F891" s="26"/>
      <c r="G891" s="26"/>
      <c r="H891" s="26"/>
      <c r="I891" s="26">
        <v>87213.569999999992</v>
      </c>
      <c r="J891" s="26"/>
      <c r="K891" s="29">
        <v>352681.01</v>
      </c>
    </row>
    <row r="892" spans="1:11">
      <c r="A892" s="24" t="s">
        <v>990</v>
      </c>
      <c r="C892" s="26">
        <v>265467.44</v>
      </c>
      <c r="D892" s="26"/>
      <c r="E892" s="26"/>
      <c r="F892" s="26"/>
      <c r="G892" s="26"/>
      <c r="H892" s="26"/>
      <c r="I892" s="26">
        <v>87213.569999999992</v>
      </c>
      <c r="J892" s="26">
        <v>107557.49</v>
      </c>
      <c r="K892" s="29">
        <v>460238.5</v>
      </c>
    </row>
    <row r="893" spans="1:11">
      <c r="A893" s="24" t="s">
        <v>524</v>
      </c>
      <c r="B893" s="24" t="s">
        <v>6</v>
      </c>
      <c r="C893" s="26"/>
      <c r="D893" s="26"/>
      <c r="E893" s="26"/>
      <c r="F893" s="26"/>
      <c r="G893" s="26"/>
      <c r="H893" s="26"/>
      <c r="I893" s="26"/>
      <c r="J893" s="26">
        <v>223220.93</v>
      </c>
      <c r="K893" s="29">
        <v>223220.93</v>
      </c>
    </row>
    <row r="894" spans="1:11">
      <c r="B894" s="24" t="s">
        <v>676</v>
      </c>
      <c r="C894" s="26">
        <v>237123.14999999997</v>
      </c>
      <c r="D894" s="26"/>
      <c r="E894" s="26"/>
      <c r="F894" s="26"/>
      <c r="G894" s="26"/>
      <c r="H894" s="26"/>
      <c r="I894" s="26">
        <v>15129.37</v>
      </c>
      <c r="J894" s="26"/>
      <c r="K894" s="29">
        <v>252252.51999999996</v>
      </c>
    </row>
    <row r="895" spans="1:11">
      <c r="A895" s="24" t="s">
        <v>991</v>
      </c>
      <c r="C895" s="26">
        <v>237123.14999999997</v>
      </c>
      <c r="D895" s="26"/>
      <c r="E895" s="26"/>
      <c r="F895" s="26"/>
      <c r="G895" s="26"/>
      <c r="H895" s="26"/>
      <c r="I895" s="26">
        <v>15129.37</v>
      </c>
      <c r="J895" s="26">
        <v>223220.93</v>
      </c>
      <c r="K895" s="29">
        <v>475473.44999999995</v>
      </c>
    </row>
    <row r="896" spans="1:11">
      <c r="A896" s="24" t="s">
        <v>316</v>
      </c>
      <c r="B896" s="24" t="s">
        <v>6</v>
      </c>
      <c r="C896" s="26"/>
      <c r="D896" s="26"/>
      <c r="E896" s="26"/>
      <c r="F896" s="26"/>
      <c r="G896" s="26"/>
      <c r="H896" s="26"/>
      <c r="I896" s="26"/>
      <c r="J896" s="26">
        <v>290781.78000000003</v>
      </c>
      <c r="K896" s="29">
        <v>290781.78000000003</v>
      </c>
    </row>
    <row r="897" spans="1:11">
      <c r="B897" s="24" t="s">
        <v>676</v>
      </c>
      <c r="C897" s="26">
        <v>189378.4</v>
      </c>
      <c r="D897" s="26"/>
      <c r="E897" s="26"/>
      <c r="F897" s="26"/>
      <c r="G897" s="26"/>
      <c r="H897" s="26">
        <v>74147.47</v>
      </c>
      <c r="I897" s="26">
        <v>19018.53</v>
      </c>
      <c r="J897" s="26"/>
      <c r="K897" s="29">
        <v>282544.40000000002</v>
      </c>
    </row>
    <row r="898" spans="1:11">
      <c r="A898" s="24" t="s">
        <v>992</v>
      </c>
      <c r="C898" s="26">
        <v>189378.4</v>
      </c>
      <c r="D898" s="26"/>
      <c r="E898" s="26"/>
      <c r="F898" s="26"/>
      <c r="G898" s="26"/>
      <c r="H898" s="26">
        <v>74147.47</v>
      </c>
      <c r="I898" s="26">
        <v>19018.53</v>
      </c>
      <c r="J898" s="26">
        <v>290781.78000000003</v>
      </c>
      <c r="K898" s="29">
        <v>573326.18000000005</v>
      </c>
    </row>
    <row r="899" spans="1:11">
      <c r="A899" s="24" t="s">
        <v>29</v>
      </c>
      <c r="B899" s="24" t="s">
        <v>6</v>
      </c>
      <c r="C899" s="26"/>
      <c r="D899" s="26"/>
      <c r="E899" s="26"/>
      <c r="F899" s="26"/>
      <c r="G899" s="26"/>
      <c r="H899" s="26"/>
      <c r="I899" s="26">
        <v>104521.19</v>
      </c>
      <c r="J899" s="26">
        <v>283208.82</v>
      </c>
      <c r="K899" s="29">
        <v>387730.01</v>
      </c>
    </row>
    <row r="900" spans="1:11">
      <c r="B900" s="24" t="s">
        <v>676</v>
      </c>
      <c r="C900" s="26">
        <v>81795.34</v>
      </c>
      <c r="D900" s="26"/>
      <c r="E900" s="26"/>
      <c r="F900" s="26"/>
      <c r="G900" s="26">
        <v>90485.34</v>
      </c>
      <c r="H900" s="26"/>
      <c r="I900" s="26">
        <v>163021.53</v>
      </c>
      <c r="J900" s="26"/>
      <c r="K900" s="29">
        <v>335302.20999999996</v>
      </c>
    </row>
    <row r="901" spans="1:11">
      <c r="A901" s="24" t="s">
        <v>993</v>
      </c>
      <c r="C901" s="26">
        <v>81795.34</v>
      </c>
      <c r="D901" s="26"/>
      <c r="E901" s="26"/>
      <c r="F901" s="26"/>
      <c r="G901" s="26">
        <v>90485.34</v>
      </c>
      <c r="H901" s="26"/>
      <c r="I901" s="26">
        <v>267542.71999999997</v>
      </c>
      <c r="J901" s="26">
        <v>283208.82</v>
      </c>
      <c r="K901" s="29">
        <v>723032.22</v>
      </c>
    </row>
    <row r="902" spans="1:11">
      <c r="A902" s="24" t="s">
        <v>344</v>
      </c>
      <c r="B902" s="24" t="s">
        <v>6</v>
      </c>
      <c r="C902" s="26"/>
      <c r="D902" s="26"/>
      <c r="E902" s="26"/>
      <c r="F902" s="26"/>
      <c r="G902" s="26"/>
      <c r="H902" s="26"/>
      <c r="I902" s="26"/>
      <c r="J902" s="26">
        <v>461575.47</v>
      </c>
      <c r="K902" s="29">
        <v>461575.47</v>
      </c>
    </row>
    <row r="903" spans="1:11">
      <c r="B903" s="24" t="s">
        <v>676</v>
      </c>
      <c r="C903" s="26"/>
      <c r="D903" s="26"/>
      <c r="E903" s="26"/>
      <c r="F903" s="26"/>
      <c r="G903" s="26"/>
      <c r="H903" s="26"/>
      <c r="I903" s="26">
        <v>68804.95</v>
      </c>
      <c r="J903" s="26">
        <v>99540.82</v>
      </c>
      <c r="K903" s="29">
        <v>168345.77000000002</v>
      </c>
    </row>
    <row r="904" spans="1:11">
      <c r="A904" s="24" t="s">
        <v>994</v>
      </c>
      <c r="C904" s="26"/>
      <c r="D904" s="26"/>
      <c r="E904" s="26"/>
      <c r="F904" s="26"/>
      <c r="G904" s="26"/>
      <c r="H904" s="26"/>
      <c r="I904" s="26">
        <v>68804.95</v>
      </c>
      <c r="J904" s="26">
        <v>561116.29</v>
      </c>
      <c r="K904" s="29">
        <v>629921.24</v>
      </c>
    </row>
    <row r="905" spans="1:11">
      <c r="A905" s="24" t="s">
        <v>506</v>
      </c>
      <c r="B905" s="24" t="s">
        <v>676</v>
      </c>
      <c r="C905" s="26"/>
      <c r="D905" s="26"/>
      <c r="E905" s="26"/>
      <c r="F905" s="26">
        <v>89341.119999999995</v>
      </c>
      <c r="G905" s="26">
        <v>101103.92</v>
      </c>
      <c r="H905" s="26"/>
      <c r="I905" s="26">
        <v>112701.90000000001</v>
      </c>
      <c r="J905" s="26"/>
      <c r="K905" s="29">
        <v>303146.94</v>
      </c>
    </row>
    <row r="906" spans="1:11">
      <c r="A906" s="24" t="s">
        <v>995</v>
      </c>
      <c r="C906" s="26"/>
      <c r="D906" s="26"/>
      <c r="E906" s="26"/>
      <c r="F906" s="26">
        <v>89341.119999999995</v>
      </c>
      <c r="G906" s="26">
        <v>101103.92</v>
      </c>
      <c r="H906" s="26"/>
      <c r="I906" s="26">
        <v>112701.90000000001</v>
      </c>
      <c r="J906" s="26"/>
      <c r="K906" s="29">
        <v>303146.94</v>
      </c>
    </row>
    <row r="907" spans="1:11">
      <c r="A907" s="24" t="s">
        <v>187</v>
      </c>
      <c r="B907" s="24" t="s">
        <v>6</v>
      </c>
      <c r="C907" s="26"/>
      <c r="D907" s="26"/>
      <c r="E907" s="26"/>
      <c r="F907" s="26"/>
      <c r="G907" s="26"/>
      <c r="H907" s="26"/>
      <c r="I907" s="26"/>
      <c r="J907" s="26">
        <v>263792.28000000003</v>
      </c>
      <c r="K907" s="29">
        <v>263792.28000000003</v>
      </c>
    </row>
    <row r="908" spans="1:11">
      <c r="B908" s="24" t="s">
        <v>676</v>
      </c>
      <c r="C908" s="26"/>
      <c r="D908" s="26"/>
      <c r="E908" s="26"/>
      <c r="F908" s="26">
        <v>9147.06</v>
      </c>
      <c r="G908" s="26"/>
      <c r="H908" s="26"/>
      <c r="I908" s="26">
        <v>115905.15</v>
      </c>
      <c r="J908" s="26"/>
      <c r="K908" s="29">
        <v>125052.20999999999</v>
      </c>
    </row>
    <row r="909" spans="1:11">
      <c r="A909" s="24" t="s">
        <v>996</v>
      </c>
      <c r="C909" s="26"/>
      <c r="D909" s="26"/>
      <c r="E909" s="26"/>
      <c r="F909" s="26">
        <v>9147.06</v>
      </c>
      <c r="G909" s="26"/>
      <c r="H909" s="26"/>
      <c r="I909" s="26">
        <v>115905.15</v>
      </c>
      <c r="J909" s="26">
        <v>263792.28000000003</v>
      </c>
      <c r="K909" s="29">
        <v>388844.49</v>
      </c>
    </row>
    <row r="910" spans="1:11">
      <c r="A910" s="24" t="s">
        <v>453</v>
      </c>
      <c r="B910" s="24" t="s">
        <v>6</v>
      </c>
      <c r="C910" s="26"/>
      <c r="D910" s="26"/>
      <c r="E910" s="26"/>
      <c r="F910" s="26"/>
      <c r="G910" s="26"/>
      <c r="H910" s="26"/>
      <c r="I910" s="26"/>
      <c r="J910" s="26">
        <v>206370.47</v>
      </c>
      <c r="K910" s="29">
        <v>206370.47</v>
      </c>
    </row>
    <row r="911" spans="1:11">
      <c r="B911" s="24" t="s">
        <v>676</v>
      </c>
      <c r="C911" s="26"/>
      <c r="D911" s="26"/>
      <c r="E911" s="26"/>
      <c r="F911" s="26"/>
      <c r="G911" s="26">
        <v>60943.49</v>
      </c>
      <c r="H911" s="26"/>
      <c r="I911" s="26"/>
      <c r="J911" s="26"/>
      <c r="K911" s="29">
        <v>60943.49</v>
      </c>
    </row>
    <row r="912" spans="1:11">
      <c r="A912" s="24" t="s">
        <v>997</v>
      </c>
      <c r="C912" s="26"/>
      <c r="D912" s="26"/>
      <c r="E912" s="26"/>
      <c r="F912" s="26"/>
      <c r="G912" s="26">
        <v>60943.49</v>
      </c>
      <c r="H912" s="26"/>
      <c r="I912" s="26"/>
      <c r="J912" s="26">
        <v>206370.47</v>
      </c>
      <c r="K912" s="29">
        <v>267313.96000000002</v>
      </c>
    </row>
    <row r="913" spans="1:11">
      <c r="A913" s="24" t="s">
        <v>82</v>
      </c>
      <c r="B913" s="24" t="s">
        <v>6</v>
      </c>
      <c r="C913" s="26"/>
      <c r="D913" s="26"/>
      <c r="E913" s="26"/>
      <c r="F913" s="26"/>
      <c r="G913" s="26"/>
      <c r="H913" s="26"/>
      <c r="I913" s="26"/>
      <c r="J913" s="26">
        <v>208828.88</v>
      </c>
      <c r="K913" s="29">
        <v>208828.88</v>
      </c>
    </row>
    <row r="914" spans="1:11">
      <c r="B914" s="24" t="s">
        <v>676</v>
      </c>
      <c r="C914" s="26">
        <v>47729.87</v>
      </c>
      <c r="D914" s="26">
        <v>25819.11</v>
      </c>
      <c r="E914" s="26">
        <v>102427.22</v>
      </c>
      <c r="F914" s="26">
        <v>97188.25</v>
      </c>
      <c r="G914" s="26"/>
      <c r="H914" s="26"/>
      <c r="I914" s="26">
        <v>155540</v>
      </c>
      <c r="J914" s="26"/>
      <c r="K914" s="29">
        <v>428704.45</v>
      </c>
    </row>
    <row r="915" spans="1:11">
      <c r="A915" s="24" t="s">
        <v>998</v>
      </c>
      <c r="C915" s="26">
        <v>47729.87</v>
      </c>
      <c r="D915" s="26">
        <v>25819.11</v>
      </c>
      <c r="E915" s="26">
        <v>102427.22</v>
      </c>
      <c r="F915" s="26">
        <v>97188.25</v>
      </c>
      <c r="G915" s="26"/>
      <c r="H915" s="26"/>
      <c r="I915" s="26">
        <v>155540</v>
      </c>
      <c r="J915" s="26">
        <v>208828.88</v>
      </c>
      <c r="K915" s="29">
        <v>637533.33000000007</v>
      </c>
    </row>
    <row r="916" spans="1:11">
      <c r="A916" s="24" t="s">
        <v>404</v>
      </c>
      <c r="B916" s="24" t="s">
        <v>6</v>
      </c>
      <c r="C916" s="26"/>
      <c r="D916" s="26"/>
      <c r="E916" s="26"/>
      <c r="F916" s="26"/>
      <c r="G916" s="26"/>
      <c r="H916" s="26"/>
      <c r="I916" s="26"/>
      <c r="J916" s="26">
        <v>274066.05</v>
      </c>
      <c r="K916" s="29">
        <v>274066.05</v>
      </c>
    </row>
    <row r="917" spans="1:11">
      <c r="B917" s="24" t="s">
        <v>676</v>
      </c>
      <c r="C917" s="26">
        <v>114447.67</v>
      </c>
      <c r="D917" s="26"/>
      <c r="E917" s="26"/>
      <c r="F917" s="26"/>
      <c r="G917" s="26"/>
      <c r="H917" s="26"/>
      <c r="I917" s="26">
        <v>11985.92</v>
      </c>
      <c r="J917" s="26"/>
      <c r="K917" s="29">
        <v>126433.59</v>
      </c>
    </row>
    <row r="918" spans="1:11">
      <c r="A918" s="24" t="s">
        <v>999</v>
      </c>
      <c r="C918" s="26">
        <v>114447.67</v>
      </c>
      <c r="D918" s="26"/>
      <c r="E918" s="26"/>
      <c r="F918" s="26"/>
      <c r="G918" s="26"/>
      <c r="H918" s="26"/>
      <c r="I918" s="26">
        <v>11985.92</v>
      </c>
      <c r="J918" s="26">
        <v>274066.05</v>
      </c>
      <c r="K918" s="29">
        <v>400499.64</v>
      </c>
    </row>
    <row r="919" spans="1:11">
      <c r="A919" s="24" t="s">
        <v>195</v>
      </c>
      <c r="B919" s="24" t="s">
        <v>6</v>
      </c>
      <c r="C919" s="26"/>
      <c r="D919" s="26"/>
      <c r="E919" s="26"/>
      <c r="F919" s="26"/>
      <c r="G919" s="26"/>
      <c r="H919" s="26"/>
      <c r="I919" s="26"/>
      <c r="J919" s="26">
        <v>69632.429999999993</v>
      </c>
      <c r="K919" s="29">
        <v>69632.429999999993</v>
      </c>
    </row>
    <row r="920" spans="1:11">
      <c r="B920" s="24" t="s">
        <v>676</v>
      </c>
      <c r="C920" s="26"/>
      <c r="D920" s="26"/>
      <c r="E920" s="26"/>
      <c r="F920" s="26"/>
      <c r="G920" s="26"/>
      <c r="H920" s="26"/>
      <c r="I920" s="26">
        <v>8077.74</v>
      </c>
      <c r="J920" s="26"/>
      <c r="K920" s="29">
        <v>8077.74</v>
      </c>
    </row>
    <row r="921" spans="1:11">
      <c r="A921" s="24" t="s">
        <v>1000</v>
      </c>
      <c r="C921" s="26"/>
      <c r="D921" s="26"/>
      <c r="E921" s="26"/>
      <c r="F921" s="26"/>
      <c r="G921" s="26"/>
      <c r="H921" s="26"/>
      <c r="I921" s="26">
        <v>8077.74</v>
      </c>
      <c r="J921" s="26">
        <v>69632.429999999993</v>
      </c>
      <c r="K921" s="29">
        <v>77710.17</v>
      </c>
    </row>
    <row r="922" spans="1:11">
      <c r="A922" s="24" t="s">
        <v>275</v>
      </c>
      <c r="B922" s="24" t="s">
        <v>6</v>
      </c>
      <c r="C922" s="26"/>
      <c r="D922" s="26"/>
      <c r="E922" s="26"/>
      <c r="F922" s="26"/>
      <c r="G922" s="26"/>
      <c r="H922" s="26"/>
      <c r="I922" s="26"/>
      <c r="J922" s="26">
        <v>109183.01</v>
      </c>
      <c r="K922" s="29">
        <v>109183.01</v>
      </c>
    </row>
    <row r="923" spans="1:11">
      <c r="B923" s="24" t="s">
        <v>676</v>
      </c>
      <c r="C923" s="26">
        <v>64810.64</v>
      </c>
      <c r="D923" s="26">
        <v>94710.74</v>
      </c>
      <c r="E923" s="26"/>
      <c r="F923" s="26"/>
      <c r="G923" s="26">
        <v>82963.199999999997</v>
      </c>
      <c r="H923" s="26"/>
      <c r="I923" s="26">
        <v>117054.95</v>
      </c>
      <c r="J923" s="26"/>
      <c r="K923" s="29">
        <v>359539.53</v>
      </c>
    </row>
    <row r="924" spans="1:11">
      <c r="A924" s="24" t="s">
        <v>1001</v>
      </c>
      <c r="C924" s="26">
        <v>64810.64</v>
      </c>
      <c r="D924" s="26">
        <v>94710.74</v>
      </c>
      <c r="E924" s="26"/>
      <c r="F924" s="26"/>
      <c r="G924" s="26">
        <v>82963.199999999997</v>
      </c>
      <c r="H924" s="26"/>
      <c r="I924" s="26">
        <v>117054.95</v>
      </c>
      <c r="J924" s="26">
        <v>109183.01</v>
      </c>
      <c r="K924" s="29">
        <v>468722.54000000004</v>
      </c>
    </row>
    <row r="925" spans="1:11">
      <c r="A925" s="24" t="s">
        <v>201</v>
      </c>
      <c r="B925" s="24" t="s">
        <v>6</v>
      </c>
      <c r="C925" s="26"/>
      <c r="D925" s="26"/>
      <c r="E925" s="26"/>
      <c r="F925" s="26"/>
      <c r="G925" s="26"/>
      <c r="H925" s="26"/>
      <c r="I925" s="26"/>
      <c r="J925" s="26">
        <v>260510.35</v>
      </c>
      <c r="K925" s="29">
        <v>260510.35</v>
      </c>
    </row>
    <row r="926" spans="1:11">
      <c r="B926" s="24" t="s">
        <v>676</v>
      </c>
      <c r="C926" s="26">
        <v>87754.82</v>
      </c>
      <c r="D926" s="26"/>
      <c r="E926" s="26">
        <v>38822.15</v>
      </c>
      <c r="F926" s="26"/>
      <c r="G926" s="26"/>
      <c r="H926" s="26">
        <v>58063.25</v>
      </c>
      <c r="I926" s="26">
        <v>119965.12</v>
      </c>
      <c r="J926" s="26"/>
      <c r="K926" s="29">
        <v>304605.33999999997</v>
      </c>
    </row>
    <row r="927" spans="1:11">
      <c r="A927" s="24" t="s">
        <v>1002</v>
      </c>
      <c r="C927" s="26">
        <v>87754.82</v>
      </c>
      <c r="D927" s="26"/>
      <c r="E927" s="26">
        <v>38822.15</v>
      </c>
      <c r="F927" s="26"/>
      <c r="G927" s="26"/>
      <c r="H927" s="26">
        <v>58063.25</v>
      </c>
      <c r="I927" s="26">
        <v>119965.12</v>
      </c>
      <c r="J927" s="26">
        <v>260510.35</v>
      </c>
      <c r="K927" s="29">
        <v>565115.68999999994</v>
      </c>
    </row>
    <row r="928" spans="1:11">
      <c r="A928" s="24" t="s">
        <v>618</v>
      </c>
      <c r="B928" s="24" t="s">
        <v>6</v>
      </c>
      <c r="C928" s="26"/>
      <c r="D928" s="26"/>
      <c r="E928" s="26"/>
      <c r="F928" s="26"/>
      <c r="G928" s="26"/>
      <c r="H928" s="26"/>
      <c r="I928" s="26"/>
      <c r="J928" s="26">
        <v>182916.78000000003</v>
      </c>
      <c r="K928" s="29">
        <v>182916.78000000003</v>
      </c>
    </row>
    <row r="929" spans="1:11">
      <c r="B929" s="24" t="s">
        <v>676</v>
      </c>
      <c r="C929" s="26">
        <v>207360.99</v>
      </c>
      <c r="D929" s="26">
        <v>119618.41</v>
      </c>
      <c r="E929" s="26"/>
      <c r="F929" s="26"/>
      <c r="G929" s="26"/>
      <c r="H929" s="26">
        <v>26383.23</v>
      </c>
      <c r="I929" s="26">
        <v>201147.99</v>
      </c>
      <c r="J929" s="26"/>
      <c r="K929" s="29">
        <v>554510.62</v>
      </c>
    </row>
    <row r="930" spans="1:11">
      <c r="A930" s="24" t="s">
        <v>1003</v>
      </c>
      <c r="C930" s="26">
        <v>207360.99</v>
      </c>
      <c r="D930" s="26">
        <v>119618.41</v>
      </c>
      <c r="E930" s="26"/>
      <c r="F930" s="26"/>
      <c r="G930" s="26"/>
      <c r="H930" s="26">
        <v>26383.23</v>
      </c>
      <c r="I930" s="26">
        <v>201147.99</v>
      </c>
      <c r="J930" s="26">
        <v>182916.78000000003</v>
      </c>
      <c r="K930" s="29">
        <v>737427.4</v>
      </c>
    </row>
    <row r="931" spans="1:11">
      <c r="A931" s="24" t="s">
        <v>490</v>
      </c>
      <c r="B931" s="24" t="s">
        <v>6</v>
      </c>
      <c r="C931" s="26"/>
      <c r="D931" s="26"/>
      <c r="E931" s="26"/>
      <c r="F931" s="26"/>
      <c r="G931" s="26"/>
      <c r="H931" s="26"/>
      <c r="I931" s="26"/>
      <c r="J931" s="26">
        <v>54303.8</v>
      </c>
      <c r="K931" s="29">
        <v>54303.8</v>
      </c>
    </row>
    <row r="932" spans="1:11">
      <c r="B932" s="24" t="s">
        <v>676</v>
      </c>
      <c r="C932" s="26">
        <v>10823.44</v>
      </c>
      <c r="D932" s="26">
        <v>43739.35</v>
      </c>
      <c r="E932" s="26"/>
      <c r="F932" s="26"/>
      <c r="G932" s="26"/>
      <c r="H932" s="26">
        <v>113314.48</v>
      </c>
      <c r="I932" s="26"/>
      <c r="J932" s="26"/>
      <c r="K932" s="29">
        <v>167877.27</v>
      </c>
    </row>
    <row r="933" spans="1:11">
      <c r="A933" s="24" t="s">
        <v>1004</v>
      </c>
      <c r="C933" s="26">
        <v>10823.44</v>
      </c>
      <c r="D933" s="26">
        <v>43739.35</v>
      </c>
      <c r="E933" s="26"/>
      <c r="F933" s="26"/>
      <c r="G933" s="26"/>
      <c r="H933" s="26">
        <v>113314.48</v>
      </c>
      <c r="I933" s="26"/>
      <c r="J933" s="26">
        <v>54303.8</v>
      </c>
      <c r="K933" s="29">
        <v>222181.07</v>
      </c>
    </row>
    <row r="934" spans="1:11">
      <c r="A934" s="24" t="s">
        <v>541</v>
      </c>
      <c r="B934" s="24" t="s">
        <v>6</v>
      </c>
      <c r="C934" s="26"/>
      <c r="D934" s="26"/>
      <c r="E934" s="26"/>
      <c r="F934" s="26"/>
      <c r="G934" s="26"/>
      <c r="H934" s="26"/>
      <c r="I934" s="26"/>
      <c r="J934" s="26">
        <v>485333.47000000003</v>
      </c>
      <c r="K934" s="29">
        <v>485333.47000000003</v>
      </c>
    </row>
    <row r="935" spans="1:11">
      <c r="B935" s="24" t="s">
        <v>676</v>
      </c>
      <c r="C935" s="26"/>
      <c r="D935" s="26"/>
      <c r="E935" s="26"/>
      <c r="F935" s="26"/>
      <c r="G935" s="26">
        <v>52525.41</v>
      </c>
      <c r="H935" s="26">
        <v>32849.129999999997</v>
      </c>
      <c r="I935" s="26">
        <v>117419</v>
      </c>
      <c r="J935" s="26"/>
      <c r="K935" s="29">
        <v>202793.54</v>
      </c>
    </row>
    <row r="936" spans="1:11">
      <c r="A936" s="24" t="s">
        <v>1005</v>
      </c>
      <c r="C936" s="26"/>
      <c r="D936" s="26"/>
      <c r="E936" s="26"/>
      <c r="F936" s="26"/>
      <c r="G936" s="26">
        <v>52525.41</v>
      </c>
      <c r="H936" s="26">
        <v>32849.129999999997</v>
      </c>
      <c r="I936" s="26">
        <v>117419</v>
      </c>
      <c r="J936" s="26">
        <v>485333.47000000003</v>
      </c>
      <c r="K936" s="29">
        <v>688127.01</v>
      </c>
    </row>
    <row r="937" spans="1:11">
      <c r="A937" s="24" t="s">
        <v>641</v>
      </c>
      <c r="B937" s="24" t="s">
        <v>6</v>
      </c>
      <c r="C937" s="26"/>
      <c r="D937" s="26"/>
      <c r="E937" s="26"/>
      <c r="F937" s="26"/>
      <c r="G937" s="26"/>
      <c r="H937" s="26"/>
      <c r="I937" s="26"/>
      <c r="J937" s="26">
        <v>157487.13</v>
      </c>
      <c r="K937" s="29">
        <v>157487.13</v>
      </c>
    </row>
    <row r="938" spans="1:11">
      <c r="B938" s="24" t="s">
        <v>676</v>
      </c>
      <c r="C938" s="26">
        <v>82564.7</v>
      </c>
      <c r="D938" s="26"/>
      <c r="E938" s="26"/>
      <c r="F938" s="26"/>
      <c r="G938" s="26"/>
      <c r="H938" s="26"/>
      <c r="I938" s="26"/>
      <c r="J938" s="26"/>
      <c r="K938" s="29">
        <v>82564.7</v>
      </c>
    </row>
    <row r="939" spans="1:11">
      <c r="A939" s="24" t="s">
        <v>1006</v>
      </c>
      <c r="C939" s="26">
        <v>82564.7</v>
      </c>
      <c r="D939" s="26"/>
      <c r="E939" s="26"/>
      <c r="F939" s="26"/>
      <c r="G939" s="26"/>
      <c r="H939" s="26"/>
      <c r="I939" s="26"/>
      <c r="J939" s="26">
        <v>157487.13</v>
      </c>
      <c r="K939" s="29">
        <v>240051.83000000002</v>
      </c>
    </row>
    <row r="940" spans="1:11">
      <c r="A940" s="24" t="s">
        <v>256</v>
      </c>
      <c r="B940" s="24" t="s">
        <v>6</v>
      </c>
      <c r="C940" s="26"/>
      <c r="D940" s="26"/>
      <c r="E940" s="26"/>
      <c r="F940" s="26"/>
      <c r="G940" s="26"/>
      <c r="H940" s="26"/>
      <c r="I940" s="26"/>
      <c r="J940" s="26">
        <v>267855.17</v>
      </c>
      <c r="K940" s="29">
        <v>267855.17</v>
      </c>
    </row>
    <row r="941" spans="1:11">
      <c r="B941" s="24" t="s">
        <v>676</v>
      </c>
      <c r="C941" s="26">
        <v>118162.58</v>
      </c>
      <c r="D941" s="26"/>
      <c r="E941" s="26"/>
      <c r="F941" s="26"/>
      <c r="G941" s="26"/>
      <c r="H941" s="26"/>
      <c r="I941" s="26">
        <v>201287.44</v>
      </c>
      <c r="J941" s="26"/>
      <c r="K941" s="29">
        <v>319450.02</v>
      </c>
    </row>
    <row r="942" spans="1:11">
      <c r="A942" s="24" t="s">
        <v>1007</v>
      </c>
      <c r="C942" s="26">
        <v>118162.58</v>
      </c>
      <c r="D942" s="26"/>
      <c r="E942" s="26"/>
      <c r="F942" s="26"/>
      <c r="G942" s="26"/>
      <c r="H942" s="26"/>
      <c r="I942" s="26">
        <v>201287.44</v>
      </c>
      <c r="J942" s="26">
        <v>267855.17</v>
      </c>
      <c r="K942" s="29">
        <v>587305.18999999994</v>
      </c>
    </row>
    <row r="943" spans="1:11">
      <c r="A943" s="24" t="s">
        <v>202</v>
      </c>
      <c r="B943" s="24" t="s">
        <v>6</v>
      </c>
      <c r="C943" s="26"/>
      <c r="D943" s="26"/>
      <c r="E943" s="26"/>
      <c r="F943" s="26"/>
      <c r="G943" s="26"/>
      <c r="H943" s="26"/>
      <c r="I943" s="26"/>
      <c r="J943" s="26">
        <v>135483.12</v>
      </c>
      <c r="K943" s="29">
        <v>135483.12</v>
      </c>
    </row>
    <row r="944" spans="1:11">
      <c r="B944" s="24" t="s">
        <v>676</v>
      </c>
      <c r="C944" s="26">
        <v>132653.83000000002</v>
      </c>
      <c r="D944" s="26"/>
      <c r="E944" s="26"/>
      <c r="F944" s="26"/>
      <c r="G944" s="26"/>
      <c r="H944" s="26"/>
      <c r="I944" s="26"/>
      <c r="J944" s="26"/>
      <c r="K944" s="29">
        <v>132653.83000000002</v>
      </c>
    </row>
    <row r="945" spans="1:11">
      <c r="A945" s="24" t="s">
        <v>1008</v>
      </c>
      <c r="C945" s="26">
        <v>132653.83000000002</v>
      </c>
      <c r="D945" s="26"/>
      <c r="E945" s="26"/>
      <c r="F945" s="26"/>
      <c r="G945" s="26"/>
      <c r="H945" s="26"/>
      <c r="I945" s="26"/>
      <c r="J945" s="26">
        <v>135483.12</v>
      </c>
      <c r="K945" s="29">
        <v>268136.95</v>
      </c>
    </row>
    <row r="946" spans="1:11">
      <c r="A946" s="24" t="s">
        <v>79</v>
      </c>
      <c r="B946" s="24" t="s">
        <v>6</v>
      </c>
      <c r="C946" s="26"/>
      <c r="D946" s="26"/>
      <c r="E946" s="26"/>
      <c r="F946" s="26"/>
      <c r="G946" s="26"/>
      <c r="H946" s="26"/>
      <c r="I946" s="26"/>
      <c r="J946" s="26">
        <v>177055.68999999997</v>
      </c>
      <c r="K946" s="29">
        <v>177055.68999999997</v>
      </c>
    </row>
    <row r="947" spans="1:11">
      <c r="B947" s="24" t="s">
        <v>676</v>
      </c>
      <c r="C947" s="26">
        <v>175952.02000000002</v>
      </c>
      <c r="D947" s="26"/>
      <c r="E947" s="26"/>
      <c r="F947" s="26"/>
      <c r="G947" s="26"/>
      <c r="H947" s="26"/>
      <c r="I947" s="26"/>
      <c r="J947" s="26"/>
      <c r="K947" s="29">
        <v>175952.02000000002</v>
      </c>
    </row>
    <row r="948" spans="1:11">
      <c r="A948" s="24" t="s">
        <v>1009</v>
      </c>
      <c r="C948" s="26">
        <v>175952.02000000002</v>
      </c>
      <c r="D948" s="26"/>
      <c r="E948" s="26"/>
      <c r="F948" s="26"/>
      <c r="G948" s="26"/>
      <c r="H948" s="26"/>
      <c r="I948" s="26"/>
      <c r="J948" s="26">
        <v>177055.68999999997</v>
      </c>
      <c r="K948" s="29">
        <v>353007.70999999996</v>
      </c>
    </row>
    <row r="949" spans="1:11">
      <c r="A949" s="24" t="s">
        <v>120</v>
      </c>
      <c r="B949" s="24" t="s">
        <v>6</v>
      </c>
      <c r="C949" s="26"/>
      <c r="D949" s="26"/>
      <c r="E949" s="26"/>
      <c r="F949" s="26"/>
      <c r="G949" s="26"/>
      <c r="H949" s="26"/>
      <c r="I949" s="26"/>
      <c r="J949" s="26">
        <v>98750.64</v>
      </c>
      <c r="K949" s="29">
        <v>98750.64</v>
      </c>
    </row>
    <row r="950" spans="1:11">
      <c r="B950" s="24" t="s">
        <v>676</v>
      </c>
      <c r="C950" s="26">
        <v>172034.16</v>
      </c>
      <c r="D950" s="26">
        <v>75024.800000000003</v>
      </c>
      <c r="E950" s="26">
        <v>48992.11</v>
      </c>
      <c r="F950" s="26"/>
      <c r="G950" s="26"/>
      <c r="H950" s="26">
        <v>24728.95</v>
      </c>
      <c r="I950" s="26">
        <v>312282.28999999998</v>
      </c>
      <c r="J950" s="26"/>
      <c r="K950" s="29">
        <v>633062.31000000006</v>
      </c>
    </row>
    <row r="951" spans="1:11">
      <c r="A951" s="24" t="s">
        <v>1010</v>
      </c>
      <c r="C951" s="26">
        <v>172034.16</v>
      </c>
      <c r="D951" s="26">
        <v>75024.800000000003</v>
      </c>
      <c r="E951" s="26">
        <v>48992.11</v>
      </c>
      <c r="F951" s="26"/>
      <c r="G951" s="26"/>
      <c r="H951" s="26">
        <v>24728.95</v>
      </c>
      <c r="I951" s="26">
        <v>312282.28999999998</v>
      </c>
      <c r="J951" s="26">
        <v>98750.64</v>
      </c>
      <c r="K951" s="29">
        <v>731812.95000000007</v>
      </c>
    </row>
    <row r="952" spans="1:11">
      <c r="A952" s="24" t="s">
        <v>115</v>
      </c>
      <c r="B952" s="24" t="s">
        <v>6</v>
      </c>
      <c r="C952" s="26"/>
      <c r="D952" s="26"/>
      <c r="E952" s="26"/>
      <c r="F952" s="26"/>
      <c r="G952" s="26"/>
      <c r="H952" s="26"/>
      <c r="I952" s="26"/>
      <c r="J952" s="26">
        <v>164077.72</v>
      </c>
      <c r="K952" s="29">
        <v>164077.72</v>
      </c>
    </row>
    <row r="953" spans="1:11">
      <c r="B953" s="24" t="s">
        <v>676</v>
      </c>
      <c r="C953" s="26">
        <v>189894.03000000003</v>
      </c>
      <c r="D953" s="26"/>
      <c r="E953" s="26"/>
      <c r="F953" s="26"/>
      <c r="G953" s="26"/>
      <c r="H953" s="26"/>
      <c r="I953" s="26">
        <v>98198.16</v>
      </c>
      <c r="J953" s="26"/>
      <c r="K953" s="29">
        <v>288092.19000000006</v>
      </c>
    </row>
    <row r="954" spans="1:11">
      <c r="A954" s="24" t="s">
        <v>1011</v>
      </c>
      <c r="C954" s="26">
        <v>189894.03000000003</v>
      </c>
      <c r="D954" s="26"/>
      <c r="E954" s="26"/>
      <c r="F954" s="26"/>
      <c r="G954" s="26"/>
      <c r="H954" s="26"/>
      <c r="I954" s="26">
        <v>98198.16</v>
      </c>
      <c r="J954" s="26">
        <v>164077.72</v>
      </c>
      <c r="K954" s="29">
        <v>452169.91000000003</v>
      </c>
    </row>
    <row r="955" spans="1:11">
      <c r="A955" s="24" t="s">
        <v>586</v>
      </c>
      <c r="B955" s="24" t="s">
        <v>6</v>
      </c>
      <c r="C955" s="26"/>
      <c r="D955" s="26"/>
      <c r="E955" s="26"/>
      <c r="F955" s="26"/>
      <c r="G955" s="26"/>
      <c r="H955" s="26"/>
      <c r="I955" s="26"/>
      <c r="J955" s="26">
        <v>129660.93</v>
      </c>
      <c r="K955" s="29">
        <v>129660.93</v>
      </c>
    </row>
    <row r="956" spans="1:11">
      <c r="B956" s="24" t="s">
        <v>676</v>
      </c>
      <c r="C956" s="26"/>
      <c r="D956" s="26"/>
      <c r="E956" s="26"/>
      <c r="F956" s="26"/>
      <c r="G956" s="26"/>
      <c r="H956" s="26"/>
      <c r="I956" s="26">
        <v>130254.93</v>
      </c>
      <c r="J956" s="26"/>
      <c r="K956" s="29">
        <v>130254.93</v>
      </c>
    </row>
    <row r="957" spans="1:11">
      <c r="A957" s="24" t="s">
        <v>1012</v>
      </c>
      <c r="C957" s="26"/>
      <c r="D957" s="26"/>
      <c r="E957" s="26"/>
      <c r="F957" s="26"/>
      <c r="G957" s="26"/>
      <c r="H957" s="26"/>
      <c r="I957" s="26">
        <v>130254.93</v>
      </c>
      <c r="J957" s="26">
        <v>129660.93</v>
      </c>
      <c r="K957" s="29">
        <v>259915.86</v>
      </c>
    </row>
    <row r="958" spans="1:11">
      <c r="A958" s="24" t="s">
        <v>320</v>
      </c>
      <c r="B958" s="24" t="s">
        <v>676</v>
      </c>
      <c r="C958" s="26">
        <v>298488.81</v>
      </c>
      <c r="D958" s="26"/>
      <c r="E958" s="26"/>
      <c r="F958" s="26"/>
      <c r="G958" s="26"/>
      <c r="H958" s="26"/>
      <c r="I958" s="26">
        <v>89958.38</v>
      </c>
      <c r="J958" s="26"/>
      <c r="K958" s="29">
        <v>388447.19</v>
      </c>
    </row>
    <row r="959" spans="1:11">
      <c r="A959" s="24" t="s">
        <v>1013</v>
      </c>
      <c r="C959" s="26">
        <v>298488.81</v>
      </c>
      <c r="D959" s="26"/>
      <c r="E959" s="26"/>
      <c r="F959" s="26"/>
      <c r="G959" s="26"/>
      <c r="H959" s="26"/>
      <c r="I959" s="26">
        <v>89958.38</v>
      </c>
      <c r="J959" s="26"/>
      <c r="K959" s="29">
        <v>388447.19</v>
      </c>
    </row>
    <row r="960" spans="1:11">
      <c r="A960" s="24" t="s">
        <v>661</v>
      </c>
      <c r="B960" s="24" t="s">
        <v>6</v>
      </c>
      <c r="C960" s="26"/>
      <c r="D960" s="26"/>
      <c r="E960" s="26"/>
      <c r="F960" s="26"/>
      <c r="G960" s="26"/>
      <c r="H960" s="26"/>
      <c r="I960" s="26"/>
      <c r="J960" s="26">
        <v>318870.82999999996</v>
      </c>
      <c r="K960" s="29">
        <v>318870.82999999996</v>
      </c>
    </row>
    <row r="961" spans="1:11">
      <c r="B961" s="24" t="s">
        <v>676</v>
      </c>
      <c r="C961" s="26"/>
      <c r="D961" s="26">
        <v>79916.13</v>
      </c>
      <c r="E961" s="26"/>
      <c r="F961" s="26"/>
      <c r="G961" s="26"/>
      <c r="H961" s="26"/>
      <c r="I961" s="26"/>
      <c r="J961" s="26"/>
      <c r="K961" s="29">
        <v>79916.13</v>
      </c>
    </row>
    <row r="962" spans="1:11">
      <c r="A962" s="24" t="s">
        <v>1014</v>
      </c>
      <c r="C962" s="26"/>
      <c r="D962" s="26">
        <v>79916.13</v>
      </c>
      <c r="E962" s="26"/>
      <c r="F962" s="26"/>
      <c r="G962" s="26"/>
      <c r="H962" s="26"/>
      <c r="I962" s="26"/>
      <c r="J962" s="26">
        <v>318870.82999999996</v>
      </c>
      <c r="K962" s="29">
        <v>398786.95999999996</v>
      </c>
    </row>
    <row r="963" spans="1:11">
      <c r="A963" s="24" t="s">
        <v>142</v>
      </c>
      <c r="B963" s="24" t="s">
        <v>6</v>
      </c>
      <c r="C963" s="26"/>
      <c r="D963" s="26"/>
      <c r="E963" s="26"/>
      <c r="F963" s="26"/>
      <c r="G963" s="26"/>
      <c r="H963" s="26"/>
      <c r="I963" s="26"/>
      <c r="J963" s="26">
        <v>189805.7</v>
      </c>
      <c r="K963" s="29">
        <v>189805.7</v>
      </c>
    </row>
    <row r="964" spans="1:11">
      <c r="B964" s="24" t="s">
        <v>676</v>
      </c>
      <c r="C964" s="26">
        <v>152611.18</v>
      </c>
      <c r="D964" s="26"/>
      <c r="E964" s="26"/>
      <c r="F964" s="26"/>
      <c r="G964" s="26">
        <v>104147</v>
      </c>
      <c r="H964" s="26">
        <v>58484.79</v>
      </c>
      <c r="I964" s="26"/>
      <c r="J964" s="26"/>
      <c r="K964" s="29">
        <v>315242.96999999997</v>
      </c>
    </row>
    <row r="965" spans="1:11">
      <c r="A965" s="24" t="s">
        <v>1015</v>
      </c>
      <c r="C965" s="26">
        <v>152611.18</v>
      </c>
      <c r="D965" s="26"/>
      <c r="E965" s="26"/>
      <c r="F965" s="26"/>
      <c r="G965" s="26">
        <v>104147</v>
      </c>
      <c r="H965" s="26">
        <v>58484.79</v>
      </c>
      <c r="I965" s="26"/>
      <c r="J965" s="26">
        <v>189805.7</v>
      </c>
      <c r="K965" s="29">
        <v>505048.67</v>
      </c>
    </row>
    <row r="966" spans="1:11">
      <c r="A966" s="24" t="s">
        <v>299</v>
      </c>
      <c r="B966" s="24" t="s">
        <v>6</v>
      </c>
      <c r="C966" s="26"/>
      <c r="D966" s="26"/>
      <c r="E966" s="26"/>
      <c r="F966" s="26"/>
      <c r="G966" s="26"/>
      <c r="H966" s="26"/>
      <c r="I966" s="26"/>
      <c r="J966" s="26">
        <v>241744.55000000002</v>
      </c>
      <c r="K966" s="29">
        <v>241744.55000000002</v>
      </c>
    </row>
    <row r="967" spans="1:11">
      <c r="B967" s="24" t="s">
        <v>676</v>
      </c>
      <c r="C967" s="26">
        <v>231189.18</v>
      </c>
      <c r="D967" s="26"/>
      <c r="E967" s="26"/>
      <c r="F967" s="26"/>
      <c r="G967" s="26"/>
      <c r="H967" s="26"/>
      <c r="I967" s="26"/>
      <c r="J967" s="26"/>
      <c r="K967" s="29">
        <v>231189.18</v>
      </c>
    </row>
    <row r="968" spans="1:11">
      <c r="A968" s="24" t="s">
        <v>1016</v>
      </c>
      <c r="C968" s="26">
        <v>231189.18</v>
      </c>
      <c r="D968" s="26"/>
      <c r="E968" s="26"/>
      <c r="F968" s="26"/>
      <c r="G968" s="26"/>
      <c r="H968" s="26"/>
      <c r="I968" s="26"/>
      <c r="J968" s="26">
        <v>241744.55000000002</v>
      </c>
      <c r="K968" s="29">
        <v>472933.73</v>
      </c>
    </row>
    <row r="969" spans="1:11">
      <c r="A969" s="24" t="s">
        <v>33</v>
      </c>
      <c r="B969" s="24" t="s">
        <v>6</v>
      </c>
      <c r="C969" s="26"/>
      <c r="D969" s="26"/>
      <c r="E969" s="26"/>
      <c r="F969" s="26"/>
      <c r="G969" s="26"/>
      <c r="H969" s="26"/>
      <c r="I969" s="26"/>
      <c r="J969" s="26">
        <v>161539.93</v>
      </c>
      <c r="K969" s="29">
        <v>161539.93</v>
      </c>
    </row>
    <row r="970" spans="1:11">
      <c r="B970" s="24" t="s">
        <v>676</v>
      </c>
      <c r="C970" s="26">
        <v>70560.86</v>
      </c>
      <c r="D970" s="26"/>
      <c r="E970" s="26"/>
      <c r="F970" s="26"/>
      <c r="G970" s="26"/>
      <c r="H970" s="26">
        <v>13913.49</v>
      </c>
      <c r="I970" s="26"/>
      <c r="J970" s="26"/>
      <c r="K970" s="29">
        <v>84474.35</v>
      </c>
    </row>
    <row r="971" spans="1:11">
      <c r="A971" s="24" t="s">
        <v>1017</v>
      </c>
      <c r="C971" s="26">
        <v>70560.86</v>
      </c>
      <c r="D971" s="26"/>
      <c r="E971" s="26"/>
      <c r="F971" s="26"/>
      <c r="G971" s="26"/>
      <c r="H971" s="26">
        <v>13913.49</v>
      </c>
      <c r="I971" s="26"/>
      <c r="J971" s="26">
        <v>161539.93</v>
      </c>
      <c r="K971" s="29">
        <v>246014.28</v>
      </c>
    </row>
    <row r="972" spans="1:11">
      <c r="A972" s="24" t="s">
        <v>308</v>
      </c>
      <c r="B972" s="24" t="s">
        <v>6</v>
      </c>
      <c r="C972" s="26"/>
      <c r="D972" s="26"/>
      <c r="E972" s="26"/>
      <c r="F972" s="26"/>
      <c r="G972" s="26"/>
      <c r="H972" s="26"/>
      <c r="I972" s="26"/>
      <c r="J972" s="26">
        <v>37590.25</v>
      </c>
      <c r="K972" s="29">
        <v>37590.25</v>
      </c>
    </row>
    <row r="973" spans="1:11">
      <c r="B973" s="24" t="s">
        <v>676</v>
      </c>
      <c r="C973" s="26">
        <v>22836.59</v>
      </c>
      <c r="D973" s="26">
        <v>119260.82</v>
      </c>
      <c r="E973" s="26">
        <v>70482.52</v>
      </c>
      <c r="F973" s="26"/>
      <c r="G973" s="26"/>
      <c r="H973" s="26">
        <v>6801.76</v>
      </c>
      <c r="I973" s="26">
        <v>4827.53</v>
      </c>
      <c r="J973" s="26"/>
      <c r="K973" s="29">
        <v>224209.22</v>
      </c>
    </row>
    <row r="974" spans="1:11">
      <c r="A974" s="24" t="s">
        <v>1018</v>
      </c>
      <c r="C974" s="26">
        <v>22836.59</v>
      </c>
      <c r="D974" s="26">
        <v>119260.82</v>
      </c>
      <c r="E974" s="26">
        <v>70482.52</v>
      </c>
      <c r="F974" s="26"/>
      <c r="G974" s="26"/>
      <c r="H974" s="26">
        <v>6801.76</v>
      </c>
      <c r="I974" s="26">
        <v>4827.53</v>
      </c>
      <c r="J974" s="26">
        <v>37590.25</v>
      </c>
      <c r="K974" s="29">
        <v>261799.47</v>
      </c>
    </row>
    <row r="975" spans="1:11">
      <c r="A975" s="24" t="s">
        <v>625</v>
      </c>
      <c r="B975" s="24" t="s">
        <v>6</v>
      </c>
      <c r="C975" s="26"/>
      <c r="D975" s="26"/>
      <c r="E975" s="26"/>
      <c r="F975" s="26"/>
      <c r="G975" s="26"/>
      <c r="H975" s="26"/>
      <c r="I975" s="26"/>
      <c r="J975" s="26">
        <v>335577.74</v>
      </c>
      <c r="K975" s="29">
        <v>335577.74</v>
      </c>
    </row>
    <row r="976" spans="1:11">
      <c r="B976" s="24" t="s">
        <v>676</v>
      </c>
      <c r="C976" s="26">
        <v>87137.97</v>
      </c>
      <c r="D976" s="26"/>
      <c r="E976" s="26"/>
      <c r="F976" s="26">
        <v>21257.87</v>
      </c>
      <c r="G976" s="26"/>
      <c r="H976" s="26"/>
      <c r="I976" s="26">
        <v>103701.89000000001</v>
      </c>
      <c r="J976" s="26"/>
      <c r="K976" s="29">
        <v>212097.73</v>
      </c>
    </row>
    <row r="977" spans="1:11">
      <c r="A977" s="24" t="s">
        <v>1019</v>
      </c>
      <c r="C977" s="26">
        <v>87137.97</v>
      </c>
      <c r="D977" s="26"/>
      <c r="E977" s="26"/>
      <c r="F977" s="26">
        <v>21257.87</v>
      </c>
      <c r="G977" s="26"/>
      <c r="H977" s="26"/>
      <c r="I977" s="26">
        <v>103701.89000000001</v>
      </c>
      <c r="J977" s="26">
        <v>335577.74</v>
      </c>
      <c r="K977" s="29">
        <v>547675.47</v>
      </c>
    </row>
    <row r="978" spans="1:11">
      <c r="A978" s="24" t="s">
        <v>609</v>
      </c>
      <c r="B978" s="24" t="s">
        <v>6</v>
      </c>
      <c r="C978" s="26"/>
      <c r="D978" s="26"/>
      <c r="E978" s="26"/>
      <c r="F978" s="26"/>
      <c r="G978" s="26"/>
      <c r="H978" s="26"/>
      <c r="I978" s="26"/>
      <c r="J978" s="26">
        <v>161534</v>
      </c>
      <c r="K978" s="29">
        <v>161534</v>
      </c>
    </row>
    <row r="979" spans="1:11">
      <c r="B979" s="24" t="s">
        <v>676</v>
      </c>
      <c r="C979" s="26"/>
      <c r="D979" s="26"/>
      <c r="E979" s="26"/>
      <c r="F979" s="26"/>
      <c r="G979" s="26"/>
      <c r="H979" s="26"/>
      <c r="I979" s="26"/>
      <c r="J979" s="26">
        <v>48062.18</v>
      </c>
      <c r="K979" s="29">
        <v>48062.18</v>
      </c>
    </row>
    <row r="980" spans="1:11">
      <c r="A980" s="24" t="s">
        <v>1020</v>
      </c>
      <c r="C980" s="26"/>
      <c r="D980" s="26"/>
      <c r="E980" s="26"/>
      <c r="F980" s="26"/>
      <c r="G980" s="26"/>
      <c r="H980" s="26"/>
      <c r="I980" s="26"/>
      <c r="J980" s="26">
        <v>209596.18</v>
      </c>
      <c r="K980" s="29">
        <v>209596.18</v>
      </c>
    </row>
    <row r="981" spans="1:11">
      <c r="A981" s="24" t="s">
        <v>173</v>
      </c>
      <c r="B981" s="24" t="s">
        <v>6</v>
      </c>
      <c r="C981" s="26"/>
      <c r="D981" s="26"/>
      <c r="E981" s="26"/>
      <c r="F981" s="26"/>
      <c r="G981" s="26"/>
      <c r="H981" s="26"/>
      <c r="I981" s="26"/>
      <c r="J981" s="26">
        <v>92524.14</v>
      </c>
      <c r="K981" s="29">
        <v>92524.14</v>
      </c>
    </row>
    <row r="982" spans="1:11">
      <c r="B982" s="24" t="s">
        <v>676</v>
      </c>
      <c r="C982" s="26">
        <v>183439.07</v>
      </c>
      <c r="D982" s="26">
        <v>73022.97</v>
      </c>
      <c r="E982" s="26">
        <v>118106.5</v>
      </c>
      <c r="F982" s="26"/>
      <c r="G982" s="26"/>
      <c r="H982" s="26"/>
      <c r="I982" s="26"/>
      <c r="J982" s="26">
        <v>17015.66</v>
      </c>
      <c r="K982" s="29">
        <v>391584.2</v>
      </c>
    </row>
    <row r="983" spans="1:11">
      <c r="A983" s="24" t="s">
        <v>1021</v>
      </c>
      <c r="C983" s="26">
        <v>183439.07</v>
      </c>
      <c r="D983" s="26">
        <v>73022.97</v>
      </c>
      <c r="E983" s="26">
        <v>118106.5</v>
      </c>
      <c r="F983" s="26"/>
      <c r="G983" s="26"/>
      <c r="H983" s="26"/>
      <c r="I983" s="26"/>
      <c r="J983" s="26">
        <v>109539.8</v>
      </c>
      <c r="K983" s="29">
        <v>484108.34</v>
      </c>
    </row>
    <row r="984" spans="1:11">
      <c r="A984" s="24" t="s">
        <v>533</v>
      </c>
      <c r="B984" s="24" t="s">
        <v>6</v>
      </c>
      <c r="C984" s="26"/>
      <c r="D984" s="26"/>
      <c r="E984" s="26"/>
      <c r="F984" s="26"/>
      <c r="G984" s="26"/>
      <c r="H984" s="26"/>
      <c r="I984" s="26"/>
      <c r="J984" s="26">
        <v>253065.4</v>
      </c>
      <c r="K984" s="29">
        <v>253065.4</v>
      </c>
    </row>
    <row r="985" spans="1:11">
      <c r="B985" s="24" t="s">
        <v>676</v>
      </c>
      <c r="C985" s="26"/>
      <c r="D985" s="26"/>
      <c r="E985" s="26"/>
      <c r="F985" s="26"/>
      <c r="G985" s="26"/>
      <c r="H985" s="26"/>
      <c r="I985" s="26">
        <v>233706.77999999997</v>
      </c>
      <c r="J985" s="26"/>
      <c r="K985" s="29">
        <v>233706.77999999997</v>
      </c>
    </row>
    <row r="986" spans="1:11">
      <c r="A986" s="24" t="s">
        <v>1022</v>
      </c>
      <c r="C986" s="26"/>
      <c r="D986" s="26"/>
      <c r="E986" s="26"/>
      <c r="F986" s="26"/>
      <c r="G986" s="26"/>
      <c r="H986" s="26"/>
      <c r="I986" s="26">
        <v>233706.77999999997</v>
      </c>
      <c r="J986" s="26">
        <v>253065.4</v>
      </c>
      <c r="K986" s="29">
        <v>486772.17999999993</v>
      </c>
    </row>
    <row r="987" spans="1:11">
      <c r="A987" s="24" t="s">
        <v>136</v>
      </c>
      <c r="B987" s="24" t="s">
        <v>6</v>
      </c>
      <c r="C987" s="26"/>
      <c r="D987" s="26"/>
      <c r="E987" s="26"/>
      <c r="F987" s="26"/>
      <c r="G987" s="26"/>
      <c r="H987" s="26"/>
      <c r="I987" s="26"/>
      <c r="J987" s="26">
        <v>172829.27</v>
      </c>
      <c r="K987" s="29">
        <v>172829.27</v>
      </c>
    </row>
    <row r="988" spans="1:11">
      <c r="B988" s="24" t="s">
        <v>676</v>
      </c>
      <c r="C988" s="26">
        <v>117429.72</v>
      </c>
      <c r="D988" s="26">
        <v>48348.81</v>
      </c>
      <c r="E988" s="26"/>
      <c r="F988" s="26"/>
      <c r="G988" s="26"/>
      <c r="H988" s="26"/>
      <c r="I988" s="26">
        <v>207939.32</v>
      </c>
      <c r="J988" s="26"/>
      <c r="K988" s="29">
        <v>373717.85</v>
      </c>
    </row>
    <row r="989" spans="1:11">
      <c r="A989" s="24" t="s">
        <v>1023</v>
      </c>
      <c r="C989" s="26">
        <v>117429.72</v>
      </c>
      <c r="D989" s="26">
        <v>48348.81</v>
      </c>
      <c r="E989" s="26"/>
      <c r="F989" s="26"/>
      <c r="G989" s="26"/>
      <c r="H989" s="26"/>
      <c r="I989" s="26">
        <v>207939.32</v>
      </c>
      <c r="J989" s="26">
        <v>172829.27</v>
      </c>
      <c r="K989" s="29">
        <v>546547.12</v>
      </c>
    </row>
    <row r="990" spans="1:11">
      <c r="A990" s="24" t="s">
        <v>359</v>
      </c>
      <c r="B990" s="24" t="s">
        <v>6</v>
      </c>
      <c r="C990" s="26"/>
      <c r="D990" s="26"/>
      <c r="E990" s="26"/>
      <c r="F990" s="26"/>
      <c r="G990" s="26"/>
      <c r="H990" s="26"/>
      <c r="I990" s="26"/>
      <c r="J990" s="26">
        <v>129144.51999999999</v>
      </c>
      <c r="K990" s="29">
        <v>129144.51999999999</v>
      </c>
    </row>
    <row r="991" spans="1:11">
      <c r="B991" s="24" t="s">
        <v>676</v>
      </c>
      <c r="C991" s="26">
        <v>100929.71</v>
      </c>
      <c r="D991" s="26"/>
      <c r="E991" s="26"/>
      <c r="F991" s="26"/>
      <c r="G991" s="26"/>
      <c r="H991" s="26"/>
      <c r="I991" s="26">
        <v>254458.55</v>
      </c>
      <c r="J991" s="26"/>
      <c r="K991" s="29">
        <v>355388.26</v>
      </c>
    </row>
    <row r="992" spans="1:11">
      <c r="A992" s="24" t="s">
        <v>1024</v>
      </c>
      <c r="C992" s="26">
        <v>100929.71</v>
      </c>
      <c r="D992" s="26"/>
      <c r="E992" s="26"/>
      <c r="F992" s="26"/>
      <c r="G992" s="26"/>
      <c r="H992" s="26"/>
      <c r="I992" s="26">
        <v>254458.55</v>
      </c>
      <c r="J992" s="26">
        <v>129144.51999999999</v>
      </c>
      <c r="K992" s="29">
        <v>484532.78</v>
      </c>
    </row>
    <row r="993" spans="1:11">
      <c r="A993" s="24" t="s">
        <v>399</v>
      </c>
      <c r="B993" s="24" t="s">
        <v>6</v>
      </c>
      <c r="C993" s="26"/>
      <c r="D993" s="26"/>
      <c r="E993" s="26"/>
      <c r="F993" s="26"/>
      <c r="G993" s="26"/>
      <c r="H993" s="26"/>
      <c r="I993" s="26">
        <v>95345.98</v>
      </c>
      <c r="J993" s="26">
        <v>207027.90999999997</v>
      </c>
      <c r="K993" s="29">
        <v>302373.88999999996</v>
      </c>
    </row>
    <row r="994" spans="1:11">
      <c r="B994" s="24" t="s">
        <v>676</v>
      </c>
      <c r="C994" s="26">
        <v>137891.79</v>
      </c>
      <c r="D994" s="26"/>
      <c r="E994" s="26"/>
      <c r="F994" s="26">
        <v>101969.56</v>
      </c>
      <c r="G994" s="26"/>
      <c r="H994" s="26">
        <v>53766.32</v>
      </c>
      <c r="I994" s="26">
        <v>35611.5</v>
      </c>
      <c r="J994" s="26"/>
      <c r="K994" s="29">
        <v>329239.17</v>
      </c>
    </row>
    <row r="995" spans="1:11">
      <c r="A995" s="24" t="s">
        <v>1025</v>
      </c>
      <c r="C995" s="26">
        <v>137891.79</v>
      </c>
      <c r="D995" s="26"/>
      <c r="E995" s="26"/>
      <c r="F995" s="26">
        <v>101969.56</v>
      </c>
      <c r="G995" s="26"/>
      <c r="H995" s="26">
        <v>53766.32</v>
      </c>
      <c r="I995" s="26">
        <v>130957.48</v>
      </c>
      <c r="J995" s="26">
        <v>207027.90999999997</v>
      </c>
      <c r="K995" s="29">
        <v>631613.05999999994</v>
      </c>
    </row>
    <row r="996" spans="1:11">
      <c r="A996" s="24" t="s">
        <v>284</v>
      </c>
      <c r="B996" s="24" t="s">
        <v>6</v>
      </c>
      <c r="C996" s="26"/>
      <c r="D996" s="26"/>
      <c r="E996" s="26"/>
      <c r="F996" s="26"/>
      <c r="G996" s="26"/>
      <c r="H996" s="26"/>
      <c r="I996" s="26"/>
      <c r="J996" s="26">
        <v>157808.04</v>
      </c>
      <c r="K996" s="29">
        <v>157808.04</v>
      </c>
    </row>
    <row r="997" spans="1:11">
      <c r="B997" s="24" t="s">
        <v>676</v>
      </c>
      <c r="C997" s="26">
        <v>93283.199999999997</v>
      </c>
      <c r="D997" s="26"/>
      <c r="E997" s="26"/>
      <c r="F997" s="26"/>
      <c r="G997" s="26"/>
      <c r="H997" s="26"/>
      <c r="I997" s="26">
        <v>105152.71</v>
      </c>
      <c r="J997" s="26"/>
      <c r="K997" s="29">
        <v>198435.91</v>
      </c>
    </row>
    <row r="998" spans="1:11">
      <c r="A998" s="24" t="s">
        <v>1026</v>
      </c>
      <c r="C998" s="26">
        <v>93283.199999999997</v>
      </c>
      <c r="D998" s="26"/>
      <c r="E998" s="26"/>
      <c r="F998" s="26"/>
      <c r="G998" s="26"/>
      <c r="H998" s="26"/>
      <c r="I998" s="26">
        <v>105152.71</v>
      </c>
      <c r="J998" s="26">
        <v>157808.04</v>
      </c>
      <c r="K998" s="29">
        <v>356243.95</v>
      </c>
    </row>
    <row r="999" spans="1:11">
      <c r="A999" s="24" t="s">
        <v>615</v>
      </c>
      <c r="B999" s="24" t="s">
        <v>6</v>
      </c>
      <c r="C999" s="26"/>
      <c r="D999" s="26"/>
      <c r="E999" s="26"/>
      <c r="F999" s="26"/>
      <c r="G999" s="26"/>
      <c r="H999" s="26"/>
      <c r="I999" s="26"/>
      <c r="J999" s="26">
        <v>149265.01</v>
      </c>
      <c r="K999" s="29">
        <v>149265.01</v>
      </c>
    </row>
    <row r="1000" spans="1:11">
      <c r="B1000" s="24" t="s">
        <v>676</v>
      </c>
      <c r="C1000" s="26"/>
      <c r="D1000" s="26"/>
      <c r="E1000" s="26"/>
      <c r="F1000" s="26">
        <v>9361.09</v>
      </c>
      <c r="G1000" s="26">
        <v>15708.9</v>
      </c>
      <c r="H1000" s="26"/>
      <c r="I1000" s="26">
        <v>106227.01000000001</v>
      </c>
      <c r="J1000" s="26"/>
      <c r="K1000" s="29">
        <v>131297</v>
      </c>
    </row>
    <row r="1001" spans="1:11">
      <c r="A1001" s="24" t="s">
        <v>1027</v>
      </c>
      <c r="C1001" s="26"/>
      <c r="D1001" s="26"/>
      <c r="E1001" s="26"/>
      <c r="F1001" s="26">
        <v>9361.09</v>
      </c>
      <c r="G1001" s="26">
        <v>15708.9</v>
      </c>
      <c r="H1001" s="26"/>
      <c r="I1001" s="26">
        <v>106227.01000000001</v>
      </c>
      <c r="J1001" s="26">
        <v>149265.01</v>
      </c>
      <c r="K1001" s="29">
        <v>280562.01</v>
      </c>
    </row>
    <row r="1002" spans="1:11">
      <c r="A1002" s="24" t="s">
        <v>483</v>
      </c>
      <c r="B1002" s="24" t="s">
        <v>6</v>
      </c>
      <c r="C1002" s="26"/>
      <c r="D1002" s="26"/>
      <c r="E1002" s="26"/>
      <c r="F1002" s="26"/>
      <c r="G1002" s="26"/>
      <c r="H1002" s="26"/>
      <c r="I1002" s="26"/>
      <c r="J1002" s="26">
        <v>126962.78</v>
      </c>
      <c r="K1002" s="29">
        <v>126962.78</v>
      </c>
    </row>
    <row r="1003" spans="1:11">
      <c r="B1003" s="24" t="s">
        <v>676</v>
      </c>
      <c r="C1003" s="26">
        <v>73363.66</v>
      </c>
      <c r="D1003" s="26"/>
      <c r="E1003" s="26"/>
      <c r="F1003" s="26"/>
      <c r="G1003" s="26"/>
      <c r="H1003" s="26"/>
      <c r="I1003" s="26">
        <v>246944.36</v>
      </c>
      <c r="J1003" s="26"/>
      <c r="K1003" s="29">
        <v>320308.02</v>
      </c>
    </row>
    <row r="1004" spans="1:11">
      <c r="A1004" s="24" t="s">
        <v>1028</v>
      </c>
      <c r="C1004" s="26">
        <v>73363.66</v>
      </c>
      <c r="D1004" s="26"/>
      <c r="E1004" s="26"/>
      <c r="F1004" s="26"/>
      <c r="G1004" s="26"/>
      <c r="H1004" s="26"/>
      <c r="I1004" s="26">
        <v>246944.36</v>
      </c>
      <c r="J1004" s="26">
        <v>126962.78</v>
      </c>
      <c r="K1004" s="29">
        <v>447270.80000000005</v>
      </c>
    </row>
    <row r="1005" spans="1:11">
      <c r="A1005" s="24" t="s">
        <v>112</v>
      </c>
      <c r="B1005" s="24" t="s">
        <v>6</v>
      </c>
      <c r="C1005" s="26"/>
      <c r="D1005" s="26"/>
      <c r="E1005" s="26"/>
      <c r="F1005" s="26"/>
      <c r="G1005" s="26"/>
      <c r="H1005" s="26"/>
      <c r="I1005" s="26"/>
      <c r="J1005" s="26">
        <v>186532.15</v>
      </c>
      <c r="K1005" s="29">
        <v>186532.15</v>
      </c>
    </row>
    <row r="1006" spans="1:11">
      <c r="B1006" s="24" t="s">
        <v>676</v>
      </c>
      <c r="C1006" s="26">
        <v>123393.22</v>
      </c>
      <c r="D1006" s="26"/>
      <c r="E1006" s="26">
        <v>26380.44</v>
      </c>
      <c r="F1006" s="26">
        <v>121025.45</v>
      </c>
      <c r="G1006" s="26"/>
      <c r="H1006" s="26"/>
      <c r="I1006" s="26">
        <v>161347.49</v>
      </c>
      <c r="J1006" s="26"/>
      <c r="K1006" s="29">
        <v>432146.6</v>
      </c>
    </row>
    <row r="1007" spans="1:11">
      <c r="A1007" s="24" t="s">
        <v>1029</v>
      </c>
      <c r="C1007" s="26">
        <v>123393.22</v>
      </c>
      <c r="D1007" s="26"/>
      <c r="E1007" s="26">
        <v>26380.44</v>
      </c>
      <c r="F1007" s="26">
        <v>121025.45</v>
      </c>
      <c r="G1007" s="26"/>
      <c r="H1007" s="26"/>
      <c r="I1007" s="26">
        <v>161347.49</v>
      </c>
      <c r="J1007" s="26">
        <v>186532.15</v>
      </c>
      <c r="K1007" s="29">
        <v>618678.75</v>
      </c>
    </row>
    <row r="1008" spans="1:11">
      <c r="A1008" s="24" t="s">
        <v>581</v>
      </c>
      <c r="B1008" s="24" t="s">
        <v>6</v>
      </c>
      <c r="C1008" s="26"/>
      <c r="D1008" s="26"/>
      <c r="E1008" s="26"/>
      <c r="F1008" s="26"/>
      <c r="G1008" s="26"/>
      <c r="H1008" s="26"/>
      <c r="I1008" s="26"/>
      <c r="J1008" s="26">
        <v>95833.200000000012</v>
      </c>
      <c r="K1008" s="29">
        <v>95833.200000000012</v>
      </c>
    </row>
    <row r="1009" spans="1:11">
      <c r="B1009" s="24" t="s">
        <v>676</v>
      </c>
      <c r="C1009" s="26">
        <v>119934.2</v>
      </c>
      <c r="D1009" s="26"/>
      <c r="E1009" s="26"/>
      <c r="F1009" s="26"/>
      <c r="G1009" s="26">
        <v>110038.48</v>
      </c>
      <c r="H1009" s="26"/>
      <c r="I1009" s="26"/>
      <c r="J1009" s="26"/>
      <c r="K1009" s="29">
        <v>229972.68</v>
      </c>
    </row>
    <row r="1010" spans="1:11">
      <c r="A1010" s="24" t="s">
        <v>1030</v>
      </c>
      <c r="C1010" s="26">
        <v>119934.2</v>
      </c>
      <c r="D1010" s="26"/>
      <c r="E1010" s="26"/>
      <c r="F1010" s="26"/>
      <c r="G1010" s="26">
        <v>110038.48</v>
      </c>
      <c r="H1010" s="26"/>
      <c r="I1010" s="26"/>
      <c r="J1010" s="26">
        <v>95833.200000000012</v>
      </c>
      <c r="K1010" s="29">
        <v>325805.88</v>
      </c>
    </row>
    <row r="1011" spans="1:11">
      <c r="A1011" s="24" t="s">
        <v>341</v>
      </c>
      <c r="B1011" s="24" t="s">
        <v>6</v>
      </c>
      <c r="C1011" s="26"/>
      <c r="D1011" s="26"/>
      <c r="E1011" s="26"/>
      <c r="F1011" s="26"/>
      <c r="G1011" s="26"/>
      <c r="H1011" s="26"/>
      <c r="I1011" s="26"/>
      <c r="J1011" s="26">
        <v>178321.97999999998</v>
      </c>
      <c r="K1011" s="29">
        <v>178321.97999999998</v>
      </c>
    </row>
    <row r="1012" spans="1:11">
      <c r="B1012" s="24" t="s">
        <v>676</v>
      </c>
      <c r="C1012" s="26"/>
      <c r="D1012" s="26">
        <v>55397.11</v>
      </c>
      <c r="E1012" s="26"/>
      <c r="F1012" s="26"/>
      <c r="G1012" s="26"/>
      <c r="H1012" s="26">
        <v>96029.08</v>
      </c>
      <c r="I1012" s="26"/>
      <c r="J1012" s="26"/>
      <c r="K1012" s="29">
        <v>151426.19</v>
      </c>
    </row>
    <row r="1013" spans="1:11">
      <c r="A1013" s="24" t="s">
        <v>1031</v>
      </c>
      <c r="C1013" s="26"/>
      <c r="D1013" s="26">
        <v>55397.11</v>
      </c>
      <c r="E1013" s="26"/>
      <c r="F1013" s="26"/>
      <c r="G1013" s="26"/>
      <c r="H1013" s="26">
        <v>96029.08</v>
      </c>
      <c r="I1013" s="26"/>
      <c r="J1013" s="26">
        <v>178321.97999999998</v>
      </c>
      <c r="K1013" s="29">
        <v>329748.17</v>
      </c>
    </row>
    <row r="1014" spans="1:11">
      <c r="A1014" s="24" t="s">
        <v>500</v>
      </c>
      <c r="B1014" s="24" t="s">
        <v>6</v>
      </c>
      <c r="C1014" s="26"/>
      <c r="D1014" s="26"/>
      <c r="E1014" s="26"/>
      <c r="F1014" s="26"/>
      <c r="G1014" s="26"/>
      <c r="H1014" s="26"/>
      <c r="I1014" s="26"/>
      <c r="J1014" s="26">
        <v>118124.14</v>
      </c>
      <c r="K1014" s="29">
        <v>118124.14</v>
      </c>
    </row>
    <row r="1015" spans="1:11">
      <c r="B1015" s="24" t="s">
        <v>676</v>
      </c>
      <c r="C1015" s="26">
        <v>397574.85</v>
      </c>
      <c r="D1015" s="26"/>
      <c r="E1015" s="26"/>
      <c r="F1015" s="26"/>
      <c r="G1015" s="26"/>
      <c r="H1015" s="26"/>
      <c r="I1015" s="26">
        <v>28036.239999999998</v>
      </c>
      <c r="J1015" s="26"/>
      <c r="K1015" s="29">
        <v>425611.08999999997</v>
      </c>
    </row>
    <row r="1016" spans="1:11">
      <c r="A1016" s="24" t="s">
        <v>1032</v>
      </c>
      <c r="C1016" s="26">
        <v>397574.85</v>
      </c>
      <c r="D1016" s="26"/>
      <c r="E1016" s="26"/>
      <c r="F1016" s="26"/>
      <c r="G1016" s="26"/>
      <c r="H1016" s="26"/>
      <c r="I1016" s="26">
        <v>28036.239999999998</v>
      </c>
      <c r="J1016" s="26">
        <v>118124.14</v>
      </c>
      <c r="K1016" s="29">
        <v>543735.23</v>
      </c>
    </row>
    <row r="1017" spans="1:11">
      <c r="A1017" s="24" t="s">
        <v>651</v>
      </c>
      <c r="B1017" s="24" t="s">
        <v>6</v>
      </c>
      <c r="C1017" s="26"/>
      <c r="D1017" s="26"/>
      <c r="E1017" s="26"/>
      <c r="F1017" s="26"/>
      <c r="G1017" s="26"/>
      <c r="H1017" s="26"/>
      <c r="I1017" s="26">
        <v>59163.81</v>
      </c>
      <c r="J1017" s="26"/>
      <c r="K1017" s="29">
        <v>59163.81</v>
      </c>
    </row>
    <row r="1018" spans="1:11">
      <c r="B1018" s="24" t="s">
        <v>676</v>
      </c>
      <c r="C1018" s="26">
        <v>66404.22</v>
      </c>
      <c r="D1018" s="26">
        <v>89213.14</v>
      </c>
      <c r="E1018" s="26">
        <v>114043.64</v>
      </c>
      <c r="F1018" s="26"/>
      <c r="G1018" s="26"/>
      <c r="H1018" s="26"/>
      <c r="I1018" s="26">
        <v>37347.51</v>
      </c>
      <c r="J1018" s="26"/>
      <c r="K1018" s="29">
        <v>307008.51</v>
      </c>
    </row>
    <row r="1019" spans="1:11">
      <c r="A1019" s="24" t="s">
        <v>1033</v>
      </c>
      <c r="C1019" s="26">
        <v>66404.22</v>
      </c>
      <c r="D1019" s="26">
        <v>89213.14</v>
      </c>
      <c r="E1019" s="26">
        <v>114043.64</v>
      </c>
      <c r="F1019" s="26"/>
      <c r="G1019" s="26"/>
      <c r="H1019" s="26"/>
      <c r="I1019" s="26">
        <v>96511.32</v>
      </c>
      <c r="J1019" s="26"/>
      <c r="K1019" s="29">
        <v>366172.32</v>
      </c>
    </row>
    <row r="1020" spans="1:11">
      <c r="A1020" s="24" t="s">
        <v>10</v>
      </c>
      <c r="B1020" s="24" t="s">
        <v>6</v>
      </c>
      <c r="C1020" s="26"/>
      <c r="D1020" s="26"/>
      <c r="E1020" s="26"/>
      <c r="F1020" s="26"/>
      <c r="G1020" s="26"/>
      <c r="H1020" s="26"/>
      <c r="I1020" s="26"/>
      <c r="J1020" s="26">
        <v>147754.5</v>
      </c>
      <c r="K1020" s="29">
        <v>147754.5</v>
      </c>
    </row>
    <row r="1021" spans="1:11">
      <c r="B1021" s="24" t="s">
        <v>676</v>
      </c>
      <c r="C1021" s="26">
        <v>87627.04</v>
      </c>
      <c r="D1021" s="26"/>
      <c r="E1021" s="26"/>
      <c r="F1021" s="26">
        <v>57898.03</v>
      </c>
      <c r="G1021" s="26">
        <v>30113.78</v>
      </c>
      <c r="H1021" s="26"/>
      <c r="I1021" s="26">
        <v>140936.51</v>
      </c>
      <c r="J1021" s="26"/>
      <c r="K1021" s="29">
        <v>316575.35999999999</v>
      </c>
    </row>
    <row r="1022" spans="1:11">
      <c r="A1022" s="24" t="s">
        <v>1034</v>
      </c>
      <c r="C1022" s="26">
        <v>87627.04</v>
      </c>
      <c r="D1022" s="26"/>
      <c r="E1022" s="26"/>
      <c r="F1022" s="26">
        <v>57898.03</v>
      </c>
      <c r="G1022" s="26">
        <v>30113.78</v>
      </c>
      <c r="H1022" s="26"/>
      <c r="I1022" s="26">
        <v>140936.51</v>
      </c>
      <c r="J1022" s="26">
        <v>147754.5</v>
      </c>
      <c r="K1022" s="29">
        <v>464329.86</v>
      </c>
    </row>
    <row r="1023" spans="1:11">
      <c r="A1023" s="24" t="s">
        <v>471</v>
      </c>
      <c r="B1023" s="24" t="s">
        <v>6</v>
      </c>
      <c r="C1023" s="26"/>
      <c r="D1023" s="26"/>
      <c r="E1023" s="26"/>
      <c r="F1023" s="26"/>
      <c r="G1023" s="26"/>
      <c r="H1023" s="26"/>
      <c r="I1023" s="26"/>
      <c r="J1023" s="26">
        <v>32785.300000000003</v>
      </c>
      <c r="K1023" s="29">
        <v>32785.300000000003</v>
      </c>
    </row>
    <row r="1024" spans="1:11">
      <c r="B1024" s="24" t="s">
        <v>676</v>
      </c>
      <c r="C1024" s="26">
        <v>60657.16</v>
      </c>
      <c r="D1024" s="26"/>
      <c r="E1024" s="26"/>
      <c r="F1024" s="26"/>
      <c r="G1024" s="26"/>
      <c r="H1024" s="26"/>
      <c r="I1024" s="26"/>
      <c r="J1024" s="26"/>
      <c r="K1024" s="29">
        <v>60657.16</v>
      </c>
    </row>
    <row r="1025" spans="1:11">
      <c r="A1025" s="24" t="s">
        <v>1035</v>
      </c>
      <c r="C1025" s="26">
        <v>60657.16</v>
      </c>
      <c r="D1025" s="26"/>
      <c r="E1025" s="26"/>
      <c r="F1025" s="26"/>
      <c r="G1025" s="26"/>
      <c r="H1025" s="26"/>
      <c r="I1025" s="26"/>
      <c r="J1025" s="26">
        <v>32785.300000000003</v>
      </c>
      <c r="K1025" s="29">
        <v>93442.46</v>
      </c>
    </row>
    <row r="1026" spans="1:11">
      <c r="A1026" s="24" t="s">
        <v>171</v>
      </c>
      <c r="B1026" s="24" t="s">
        <v>6</v>
      </c>
      <c r="C1026" s="26"/>
      <c r="D1026" s="26"/>
      <c r="E1026" s="26"/>
      <c r="F1026" s="26"/>
      <c r="G1026" s="26"/>
      <c r="H1026" s="26"/>
      <c r="I1026" s="26"/>
      <c r="J1026" s="26">
        <v>246836.93999999997</v>
      </c>
      <c r="K1026" s="29">
        <v>246836.93999999997</v>
      </c>
    </row>
    <row r="1027" spans="1:11">
      <c r="B1027" s="24" t="s">
        <v>676</v>
      </c>
      <c r="C1027" s="26">
        <v>186285.24000000002</v>
      </c>
      <c r="D1027" s="26"/>
      <c r="E1027" s="26"/>
      <c r="F1027" s="26"/>
      <c r="G1027" s="26"/>
      <c r="H1027" s="26"/>
      <c r="I1027" s="26">
        <v>135619.14000000001</v>
      </c>
      <c r="J1027" s="26"/>
      <c r="K1027" s="29">
        <v>321904.38</v>
      </c>
    </row>
    <row r="1028" spans="1:11">
      <c r="A1028" s="24" t="s">
        <v>1036</v>
      </c>
      <c r="C1028" s="26">
        <v>186285.24000000002</v>
      </c>
      <c r="D1028" s="26"/>
      <c r="E1028" s="26"/>
      <c r="F1028" s="26"/>
      <c r="G1028" s="26"/>
      <c r="H1028" s="26"/>
      <c r="I1028" s="26">
        <v>135619.14000000001</v>
      </c>
      <c r="J1028" s="26">
        <v>246836.93999999997</v>
      </c>
      <c r="K1028" s="29">
        <v>568741.31999999995</v>
      </c>
    </row>
    <row r="1029" spans="1:11">
      <c r="A1029" s="24" t="s">
        <v>219</v>
      </c>
      <c r="B1029" s="24" t="s">
        <v>6</v>
      </c>
      <c r="C1029" s="26"/>
      <c r="D1029" s="26"/>
      <c r="E1029" s="26"/>
      <c r="F1029" s="26"/>
      <c r="G1029" s="26"/>
      <c r="H1029" s="26"/>
      <c r="I1029" s="26">
        <v>84163.61</v>
      </c>
      <c r="J1029" s="26">
        <v>277999.56999999995</v>
      </c>
      <c r="K1029" s="29">
        <v>362163.17999999993</v>
      </c>
    </row>
    <row r="1030" spans="1:11">
      <c r="B1030" s="24" t="s">
        <v>676</v>
      </c>
      <c r="C1030" s="26">
        <v>105558.39999999999</v>
      </c>
      <c r="D1030" s="26"/>
      <c r="E1030" s="26"/>
      <c r="F1030" s="26"/>
      <c r="G1030" s="26"/>
      <c r="H1030" s="26"/>
      <c r="I1030" s="26">
        <v>20026.02</v>
      </c>
      <c r="J1030" s="26"/>
      <c r="K1030" s="29">
        <v>125584.42</v>
      </c>
    </row>
    <row r="1031" spans="1:11">
      <c r="A1031" s="24" t="s">
        <v>1037</v>
      </c>
      <c r="C1031" s="26">
        <v>105558.39999999999</v>
      </c>
      <c r="D1031" s="26"/>
      <c r="E1031" s="26"/>
      <c r="F1031" s="26"/>
      <c r="G1031" s="26"/>
      <c r="H1031" s="26"/>
      <c r="I1031" s="26">
        <v>104189.63</v>
      </c>
      <c r="J1031" s="26">
        <v>277999.56999999995</v>
      </c>
      <c r="K1031" s="29">
        <v>487747.59999999992</v>
      </c>
    </row>
    <row r="1032" spans="1:11">
      <c r="A1032" s="24" t="s">
        <v>662</v>
      </c>
      <c r="B1032" s="24" t="s">
        <v>6</v>
      </c>
      <c r="C1032" s="26"/>
      <c r="D1032" s="26"/>
      <c r="E1032" s="26"/>
      <c r="F1032" s="26"/>
      <c r="G1032" s="26"/>
      <c r="H1032" s="26"/>
      <c r="I1032" s="26"/>
      <c r="J1032" s="26">
        <v>134494.35</v>
      </c>
      <c r="K1032" s="29">
        <v>134494.35</v>
      </c>
    </row>
    <row r="1033" spans="1:11">
      <c r="B1033" s="24" t="s">
        <v>676</v>
      </c>
      <c r="C1033" s="26"/>
      <c r="D1033" s="26"/>
      <c r="E1033" s="26"/>
      <c r="F1033" s="26">
        <v>111246.28</v>
      </c>
      <c r="G1033" s="26"/>
      <c r="H1033" s="26"/>
      <c r="I1033" s="26">
        <v>83948.15</v>
      </c>
      <c r="J1033" s="26"/>
      <c r="K1033" s="29">
        <v>195194.43</v>
      </c>
    </row>
    <row r="1034" spans="1:11">
      <c r="A1034" s="24" t="s">
        <v>1038</v>
      </c>
      <c r="C1034" s="26"/>
      <c r="D1034" s="26"/>
      <c r="E1034" s="26"/>
      <c r="F1034" s="26">
        <v>111246.28</v>
      </c>
      <c r="G1034" s="26"/>
      <c r="H1034" s="26"/>
      <c r="I1034" s="26">
        <v>83948.15</v>
      </c>
      <c r="J1034" s="26">
        <v>134494.35</v>
      </c>
      <c r="K1034" s="29">
        <v>329688.78000000003</v>
      </c>
    </row>
    <row r="1035" spans="1:11">
      <c r="A1035" s="24" t="s">
        <v>106</v>
      </c>
      <c r="B1035" s="24" t="s">
        <v>6</v>
      </c>
      <c r="C1035" s="26"/>
      <c r="D1035" s="26"/>
      <c r="E1035" s="26"/>
      <c r="F1035" s="26"/>
      <c r="G1035" s="26"/>
      <c r="H1035" s="26"/>
      <c r="I1035" s="26"/>
      <c r="J1035" s="26">
        <v>384403.98</v>
      </c>
      <c r="K1035" s="29">
        <v>384403.98</v>
      </c>
    </row>
    <row r="1036" spans="1:11">
      <c r="B1036" s="24" t="s">
        <v>676</v>
      </c>
      <c r="C1036" s="26">
        <v>125443.94999999998</v>
      </c>
      <c r="D1036" s="26"/>
      <c r="E1036" s="26"/>
      <c r="F1036" s="26"/>
      <c r="G1036" s="26">
        <v>40810.85</v>
      </c>
      <c r="H1036" s="26">
        <v>33593.24</v>
      </c>
      <c r="I1036" s="26"/>
      <c r="J1036" s="26"/>
      <c r="K1036" s="29">
        <v>199848.03999999998</v>
      </c>
    </row>
    <row r="1037" spans="1:11">
      <c r="A1037" s="24" t="s">
        <v>1039</v>
      </c>
      <c r="C1037" s="26">
        <v>125443.94999999998</v>
      </c>
      <c r="D1037" s="26"/>
      <c r="E1037" s="26"/>
      <c r="F1037" s="26"/>
      <c r="G1037" s="26">
        <v>40810.85</v>
      </c>
      <c r="H1037" s="26">
        <v>33593.24</v>
      </c>
      <c r="I1037" s="26"/>
      <c r="J1037" s="26">
        <v>384403.98</v>
      </c>
      <c r="K1037" s="29">
        <v>584252.02</v>
      </c>
    </row>
    <row r="1038" spans="1:11">
      <c r="A1038" s="24" t="s">
        <v>253</v>
      </c>
      <c r="B1038" s="24" t="s">
        <v>6</v>
      </c>
      <c r="C1038" s="26"/>
      <c r="D1038" s="26"/>
      <c r="E1038" s="26"/>
      <c r="F1038" s="26"/>
      <c r="G1038" s="26"/>
      <c r="H1038" s="26"/>
      <c r="I1038" s="26"/>
      <c r="J1038" s="26">
        <v>134580.56</v>
      </c>
      <c r="K1038" s="29">
        <v>134580.56</v>
      </c>
    </row>
    <row r="1039" spans="1:11">
      <c r="B1039" s="24" t="s">
        <v>676</v>
      </c>
      <c r="C1039" s="26">
        <v>97056.69</v>
      </c>
      <c r="D1039" s="26">
        <v>73300</v>
      </c>
      <c r="E1039" s="26"/>
      <c r="F1039" s="26"/>
      <c r="G1039" s="26"/>
      <c r="H1039" s="26"/>
      <c r="I1039" s="26">
        <v>61845.72</v>
      </c>
      <c r="J1039" s="26"/>
      <c r="K1039" s="29">
        <v>232202.41</v>
      </c>
    </row>
    <row r="1040" spans="1:11">
      <c r="A1040" s="24" t="s">
        <v>1040</v>
      </c>
      <c r="C1040" s="26">
        <v>97056.69</v>
      </c>
      <c r="D1040" s="26">
        <v>73300</v>
      </c>
      <c r="E1040" s="26"/>
      <c r="F1040" s="26"/>
      <c r="G1040" s="26"/>
      <c r="H1040" s="26"/>
      <c r="I1040" s="26">
        <v>61845.72</v>
      </c>
      <c r="J1040" s="26">
        <v>134580.56</v>
      </c>
      <c r="K1040" s="29">
        <v>366782.97</v>
      </c>
    </row>
    <row r="1041" spans="1:11">
      <c r="A1041" s="24" t="s">
        <v>627</v>
      </c>
      <c r="B1041" s="24" t="s">
        <v>6</v>
      </c>
      <c r="C1041" s="26"/>
      <c r="D1041" s="26"/>
      <c r="E1041" s="26"/>
      <c r="F1041" s="26"/>
      <c r="G1041" s="26"/>
      <c r="H1041" s="26"/>
      <c r="I1041" s="26"/>
      <c r="J1041" s="26">
        <v>195815.59</v>
      </c>
      <c r="K1041" s="29">
        <v>195815.59</v>
      </c>
    </row>
    <row r="1042" spans="1:11">
      <c r="B1042" s="24" t="s">
        <v>676</v>
      </c>
      <c r="C1042" s="26">
        <v>221211.84</v>
      </c>
      <c r="D1042" s="26"/>
      <c r="E1042" s="26">
        <v>18031.38</v>
      </c>
      <c r="F1042" s="26"/>
      <c r="G1042" s="26"/>
      <c r="H1042" s="26"/>
      <c r="I1042" s="26"/>
      <c r="J1042" s="26"/>
      <c r="K1042" s="29">
        <v>239243.22</v>
      </c>
    </row>
    <row r="1043" spans="1:11">
      <c r="A1043" s="24" t="s">
        <v>1041</v>
      </c>
      <c r="C1043" s="26">
        <v>221211.84</v>
      </c>
      <c r="D1043" s="26"/>
      <c r="E1043" s="26">
        <v>18031.38</v>
      </c>
      <c r="F1043" s="26"/>
      <c r="G1043" s="26"/>
      <c r="H1043" s="26"/>
      <c r="I1043" s="26"/>
      <c r="J1043" s="26">
        <v>195815.59</v>
      </c>
      <c r="K1043" s="29">
        <v>435058.81</v>
      </c>
    </row>
    <row r="1044" spans="1:11">
      <c r="A1044" s="24" t="s">
        <v>108</v>
      </c>
      <c r="B1044" s="24" t="s">
        <v>6</v>
      </c>
      <c r="C1044" s="26"/>
      <c r="D1044" s="26"/>
      <c r="E1044" s="26"/>
      <c r="F1044" s="26"/>
      <c r="G1044" s="26"/>
      <c r="H1044" s="26"/>
      <c r="I1044" s="26"/>
      <c r="J1044" s="26">
        <v>216304.15</v>
      </c>
      <c r="K1044" s="29">
        <v>216304.15</v>
      </c>
    </row>
    <row r="1045" spans="1:11">
      <c r="B1045" s="24" t="s">
        <v>676</v>
      </c>
      <c r="C1045" s="26">
        <v>117912.75</v>
      </c>
      <c r="D1045" s="26"/>
      <c r="E1045" s="26">
        <v>76350.75</v>
      </c>
      <c r="F1045" s="26">
        <v>6563.15</v>
      </c>
      <c r="G1045" s="26"/>
      <c r="H1045" s="26"/>
      <c r="I1045" s="26">
        <v>197521.94</v>
      </c>
      <c r="J1045" s="26"/>
      <c r="K1045" s="29">
        <v>398348.58999999997</v>
      </c>
    </row>
    <row r="1046" spans="1:11">
      <c r="A1046" s="24" t="s">
        <v>1042</v>
      </c>
      <c r="C1046" s="26">
        <v>117912.75</v>
      </c>
      <c r="D1046" s="26"/>
      <c r="E1046" s="26">
        <v>76350.75</v>
      </c>
      <c r="F1046" s="26">
        <v>6563.15</v>
      </c>
      <c r="G1046" s="26"/>
      <c r="H1046" s="26"/>
      <c r="I1046" s="26">
        <v>197521.94</v>
      </c>
      <c r="J1046" s="26">
        <v>216304.15</v>
      </c>
      <c r="K1046" s="29">
        <v>614652.74</v>
      </c>
    </row>
    <row r="1047" spans="1:11">
      <c r="A1047" s="24" t="s">
        <v>311</v>
      </c>
      <c r="B1047" s="24" t="s">
        <v>6</v>
      </c>
      <c r="C1047" s="26"/>
      <c r="D1047" s="26"/>
      <c r="E1047" s="26"/>
      <c r="F1047" s="26"/>
      <c r="G1047" s="26"/>
      <c r="H1047" s="26"/>
      <c r="I1047" s="26"/>
      <c r="J1047" s="26">
        <v>184578.7</v>
      </c>
      <c r="K1047" s="29">
        <v>184578.7</v>
      </c>
    </row>
    <row r="1048" spans="1:11">
      <c r="B1048" s="24" t="s">
        <v>676</v>
      </c>
      <c r="C1048" s="26">
        <v>118223.57</v>
      </c>
      <c r="D1048" s="26"/>
      <c r="E1048" s="26"/>
      <c r="F1048" s="26">
        <v>169187.04</v>
      </c>
      <c r="G1048" s="26"/>
      <c r="H1048" s="26"/>
      <c r="I1048" s="26">
        <v>32564.65</v>
      </c>
      <c r="J1048" s="26"/>
      <c r="K1048" s="29">
        <v>319975.26</v>
      </c>
    </row>
    <row r="1049" spans="1:11">
      <c r="A1049" s="24" t="s">
        <v>1043</v>
      </c>
      <c r="C1049" s="26">
        <v>118223.57</v>
      </c>
      <c r="D1049" s="26"/>
      <c r="E1049" s="26"/>
      <c r="F1049" s="26">
        <v>169187.04</v>
      </c>
      <c r="G1049" s="26"/>
      <c r="H1049" s="26"/>
      <c r="I1049" s="26">
        <v>32564.65</v>
      </c>
      <c r="J1049" s="26">
        <v>184578.7</v>
      </c>
      <c r="K1049" s="29">
        <v>504553.96</v>
      </c>
    </row>
    <row r="1050" spans="1:11">
      <c r="A1050" s="24" t="s">
        <v>513</v>
      </c>
      <c r="B1050" s="24" t="s">
        <v>6</v>
      </c>
      <c r="C1050" s="26"/>
      <c r="D1050" s="26"/>
      <c r="E1050" s="26"/>
      <c r="F1050" s="26"/>
      <c r="G1050" s="26"/>
      <c r="H1050" s="26"/>
      <c r="I1050" s="26"/>
      <c r="J1050" s="26">
        <v>75617.820000000007</v>
      </c>
      <c r="K1050" s="29">
        <v>75617.820000000007</v>
      </c>
    </row>
    <row r="1051" spans="1:11">
      <c r="B1051" s="24" t="s">
        <v>676</v>
      </c>
      <c r="C1051" s="26">
        <v>240423.87</v>
      </c>
      <c r="D1051" s="26"/>
      <c r="E1051" s="26">
        <v>72223.7</v>
      </c>
      <c r="F1051" s="26"/>
      <c r="G1051" s="26">
        <v>114039.86</v>
      </c>
      <c r="H1051" s="26"/>
      <c r="I1051" s="26">
        <v>107775.20000000001</v>
      </c>
      <c r="J1051" s="26"/>
      <c r="K1051" s="29">
        <v>534462.63</v>
      </c>
    </row>
    <row r="1052" spans="1:11">
      <c r="A1052" s="24" t="s">
        <v>1044</v>
      </c>
      <c r="C1052" s="26">
        <v>240423.87</v>
      </c>
      <c r="D1052" s="26"/>
      <c r="E1052" s="26">
        <v>72223.7</v>
      </c>
      <c r="F1052" s="26"/>
      <c r="G1052" s="26">
        <v>114039.86</v>
      </c>
      <c r="H1052" s="26"/>
      <c r="I1052" s="26">
        <v>107775.20000000001</v>
      </c>
      <c r="J1052" s="26">
        <v>75617.820000000007</v>
      </c>
      <c r="K1052" s="29">
        <v>610080.44999999995</v>
      </c>
    </row>
    <row r="1053" spans="1:11">
      <c r="A1053" s="24" t="s">
        <v>537</v>
      </c>
      <c r="B1053" s="24" t="s">
        <v>6</v>
      </c>
      <c r="C1053" s="26"/>
      <c r="D1053" s="26"/>
      <c r="E1053" s="26"/>
      <c r="F1053" s="26"/>
      <c r="G1053" s="26"/>
      <c r="H1053" s="26"/>
      <c r="I1053" s="26"/>
      <c r="J1053" s="26">
        <v>84836.9</v>
      </c>
      <c r="K1053" s="29">
        <v>84836.9</v>
      </c>
    </row>
    <row r="1054" spans="1:11">
      <c r="B1054" s="24" t="s">
        <v>676</v>
      </c>
      <c r="C1054" s="26"/>
      <c r="D1054" s="26"/>
      <c r="E1054" s="26"/>
      <c r="F1054" s="26"/>
      <c r="G1054" s="26">
        <v>72520.5</v>
      </c>
      <c r="H1054" s="26"/>
      <c r="I1054" s="26">
        <v>15513.17</v>
      </c>
      <c r="J1054" s="26"/>
      <c r="K1054" s="29">
        <v>88033.67</v>
      </c>
    </row>
    <row r="1055" spans="1:11">
      <c r="A1055" s="24" t="s">
        <v>1045</v>
      </c>
      <c r="C1055" s="26"/>
      <c r="D1055" s="26"/>
      <c r="E1055" s="26"/>
      <c r="F1055" s="26"/>
      <c r="G1055" s="26">
        <v>72520.5</v>
      </c>
      <c r="H1055" s="26"/>
      <c r="I1055" s="26">
        <v>15513.17</v>
      </c>
      <c r="J1055" s="26">
        <v>84836.9</v>
      </c>
      <c r="K1055" s="29">
        <v>172870.57</v>
      </c>
    </row>
    <row r="1056" spans="1:11">
      <c r="A1056" s="24" t="s">
        <v>612</v>
      </c>
      <c r="B1056" s="24" t="s">
        <v>6</v>
      </c>
      <c r="C1056" s="26"/>
      <c r="D1056" s="26"/>
      <c r="E1056" s="26"/>
      <c r="F1056" s="26"/>
      <c r="G1056" s="26"/>
      <c r="H1056" s="26"/>
      <c r="I1056" s="26"/>
      <c r="J1056" s="26">
        <v>26234.37</v>
      </c>
      <c r="K1056" s="29">
        <v>26234.37</v>
      </c>
    </row>
    <row r="1057" spans="1:11">
      <c r="B1057" s="24" t="s">
        <v>676</v>
      </c>
      <c r="C1057" s="26">
        <v>36820.320000000007</v>
      </c>
      <c r="D1057" s="26"/>
      <c r="E1057" s="26">
        <v>85322.67</v>
      </c>
      <c r="F1057" s="26"/>
      <c r="G1057" s="26">
        <v>94131.19</v>
      </c>
      <c r="H1057" s="26"/>
      <c r="I1057" s="26">
        <v>47821.65</v>
      </c>
      <c r="J1057" s="26">
        <v>47514.1</v>
      </c>
      <c r="K1057" s="29">
        <v>311609.93</v>
      </c>
    </row>
    <row r="1058" spans="1:11">
      <c r="A1058" s="24" t="s">
        <v>1046</v>
      </c>
      <c r="C1058" s="26">
        <v>36820.320000000007</v>
      </c>
      <c r="D1058" s="26"/>
      <c r="E1058" s="26">
        <v>85322.67</v>
      </c>
      <c r="F1058" s="26"/>
      <c r="G1058" s="26">
        <v>94131.19</v>
      </c>
      <c r="H1058" s="26"/>
      <c r="I1058" s="26">
        <v>47821.65</v>
      </c>
      <c r="J1058" s="26">
        <v>73748.47</v>
      </c>
      <c r="K1058" s="29">
        <v>337844.3</v>
      </c>
    </row>
    <row r="1059" spans="1:11">
      <c r="A1059" s="24" t="s">
        <v>151</v>
      </c>
      <c r="B1059" s="24" t="s">
        <v>6</v>
      </c>
      <c r="C1059" s="26"/>
      <c r="D1059" s="26"/>
      <c r="E1059" s="26"/>
      <c r="F1059" s="26"/>
      <c r="G1059" s="26"/>
      <c r="H1059" s="26"/>
      <c r="I1059" s="26"/>
      <c r="J1059" s="26">
        <v>492246.95</v>
      </c>
      <c r="K1059" s="29">
        <v>492246.95</v>
      </c>
    </row>
    <row r="1060" spans="1:11">
      <c r="B1060" s="24" t="s">
        <v>676</v>
      </c>
      <c r="C1060" s="26">
        <v>114097.42</v>
      </c>
      <c r="D1060" s="26"/>
      <c r="E1060" s="26"/>
      <c r="F1060" s="26"/>
      <c r="G1060" s="26"/>
      <c r="H1060" s="26"/>
      <c r="I1060" s="26"/>
      <c r="J1060" s="26"/>
      <c r="K1060" s="29">
        <v>114097.42</v>
      </c>
    </row>
    <row r="1061" spans="1:11">
      <c r="A1061" s="24" t="s">
        <v>1047</v>
      </c>
      <c r="C1061" s="26">
        <v>114097.42</v>
      </c>
      <c r="D1061" s="26"/>
      <c r="E1061" s="26"/>
      <c r="F1061" s="26"/>
      <c r="G1061" s="26"/>
      <c r="H1061" s="26"/>
      <c r="I1061" s="26"/>
      <c r="J1061" s="26">
        <v>492246.95</v>
      </c>
      <c r="K1061" s="29">
        <v>606344.37</v>
      </c>
    </row>
    <row r="1062" spans="1:11">
      <c r="A1062" s="24" t="s">
        <v>413</v>
      </c>
      <c r="B1062" s="24" t="s">
        <v>6</v>
      </c>
      <c r="C1062" s="26"/>
      <c r="D1062" s="26"/>
      <c r="E1062" s="26"/>
      <c r="F1062" s="26"/>
      <c r="G1062" s="26"/>
      <c r="H1062" s="26"/>
      <c r="I1062" s="26">
        <v>47005.55</v>
      </c>
      <c r="J1062" s="26">
        <v>202842.02999999997</v>
      </c>
      <c r="K1062" s="29">
        <v>249847.57999999996</v>
      </c>
    </row>
    <row r="1063" spans="1:11">
      <c r="B1063" s="24" t="s">
        <v>676</v>
      </c>
      <c r="C1063" s="26">
        <v>55869.55</v>
      </c>
      <c r="D1063" s="26">
        <v>111443.93</v>
      </c>
      <c r="E1063" s="26"/>
      <c r="F1063" s="26"/>
      <c r="G1063" s="26"/>
      <c r="H1063" s="26"/>
      <c r="I1063" s="26">
        <v>169908.06</v>
      </c>
      <c r="J1063" s="26"/>
      <c r="K1063" s="29">
        <v>337221.54</v>
      </c>
    </row>
    <row r="1064" spans="1:11">
      <c r="A1064" s="24" t="s">
        <v>1048</v>
      </c>
      <c r="C1064" s="26">
        <v>55869.55</v>
      </c>
      <c r="D1064" s="26">
        <v>111443.93</v>
      </c>
      <c r="E1064" s="26"/>
      <c r="F1064" s="26"/>
      <c r="G1064" s="26"/>
      <c r="H1064" s="26"/>
      <c r="I1064" s="26">
        <v>216913.61</v>
      </c>
      <c r="J1064" s="26">
        <v>202842.02999999997</v>
      </c>
      <c r="K1064" s="29">
        <v>587069.11999999988</v>
      </c>
    </row>
    <row r="1065" spans="1:11">
      <c r="A1065" s="24" t="s">
        <v>468</v>
      </c>
      <c r="B1065" s="24" t="s">
        <v>6</v>
      </c>
      <c r="C1065" s="26"/>
      <c r="D1065" s="26"/>
      <c r="E1065" s="26"/>
      <c r="F1065" s="26"/>
      <c r="G1065" s="26"/>
      <c r="H1065" s="26"/>
      <c r="I1065" s="26"/>
      <c r="J1065" s="26">
        <v>184081.76</v>
      </c>
      <c r="K1065" s="29">
        <v>184081.76</v>
      </c>
    </row>
    <row r="1066" spans="1:11">
      <c r="B1066" s="24" t="s">
        <v>676</v>
      </c>
      <c r="C1066" s="26"/>
      <c r="D1066" s="26"/>
      <c r="E1066" s="26"/>
      <c r="F1066" s="26"/>
      <c r="G1066" s="26"/>
      <c r="H1066" s="26">
        <v>106391.12</v>
      </c>
      <c r="I1066" s="26">
        <v>13039.74</v>
      </c>
      <c r="J1066" s="26">
        <v>68616.45</v>
      </c>
      <c r="K1066" s="29">
        <v>188047.31</v>
      </c>
    </row>
    <row r="1067" spans="1:11">
      <c r="A1067" s="24" t="s">
        <v>1049</v>
      </c>
      <c r="C1067" s="26"/>
      <c r="D1067" s="26"/>
      <c r="E1067" s="26"/>
      <c r="F1067" s="26"/>
      <c r="G1067" s="26"/>
      <c r="H1067" s="26">
        <v>106391.12</v>
      </c>
      <c r="I1067" s="26">
        <v>13039.74</v>
      </c>
      <c r="J1067" s="26">
        <v>252698.21000000002</v>
      </c>
      <c r="K1067" s="29">
        <v>372129.07</v>
      </c>
    </row>
    <row r="1068" spans="1:11">
      <c r="A1068" s="24" t="s">
        <v>56</v>
      </c>
      <c r="B1068" s="24" t="s">
        <v>6</v>
      </c>
      <c r="C1068" s="26"/>
      <c r="D1068" s="26"/>
      <c r="E1068" s="26"/>
      <c r="F1068" s="26"/>
      <c r="G1068" s="26"/>
      <c r="H1068" s="26"/>
      <c r="I1068" s="26"/>
      <c r="J1068" s="26">
        <v>172182.23</v>
      </c>
      <c r="K1068" s="29">
        <v>172182.23</v>
      </c>
    </row>
    <row r="1069" spans="1:11">
      <c r="B1069" s="24" t="s">
        <v>676</v>
      </c>
      <c r="C1069" s="26">
        <v>93166.05</v>
      </c>
      <c r="D1069" s="26"/>
      <c r="E1069" s="26"/>
      <c r="F1069" s="26"/>
      <c r="G1069" s="26"/>
      <c r="H1069" s="26"/>
      <c r="I1069" s="26">
        <v>141090.88999999998</v>
      </c>
      <c r="J1069" s="26"/>
      <c r="K1069" s="29">
        <v>234256.94</v>
      </c>
    </row>
    <row r="1070" spans="1:11">
      <c r="A1070" s="24" t="s">
        <v>1050</v>
      </c>
      <c r="C1070" s="26">
        <v>93166.05</v>
      </c>
      <c r="D1070" s="26"/>
      <c r="E1070" s="26"/>
      <c r="F1070" s="26"/>
      <c r="G1070" s="26"/>
      <c r="H1070" s="26"/>
      <c r="I1070" s="26">
        <v>141090.88999999998</v>
      </c>
      <c r="J1070" s="26">
        <v>172182.23</v>
      </c>
      <c r="K1070" s="29">
        <v>406439.17000000004</v>
      </c>
    </row>
    <row r="1071" spans="1:11">
      <c r="A1071" s="24" t="s">
        <v>363</v>
      </c>
      <c r="B1071" s="24" t="s">
        <v>6</v>
      </c>
      <c r="C1071" s="26"/>
      <c r="D1071" s="26"/>
      <c r="E1071" s="26"/>
      <c r="F1071" s="26"/>
      <c r="G1071" s="26"/>
      <c r="H1071" s="26"/>
      <c r="I1071" s="26">
        <v>35542.410000000003</v>
      </c>
      <c r="J1071" s="26">
        <v>81639.040000000008</v>
      </c>
      <c r="K1071" s="29">
        <v>117181.45000000001</v>
      </c>
    </row>
    <row r="1072" spans="1:11">
      <c r="B1072" s="24" t="s">
        <v>676</v>
      </c>
      <c r="C1072" s="26">
        <v>153087.46</v>
      </c>
      <c r="D1072" s="26"/>
      <c r="E1072" s="26"/>
      <c r="F1072" s="26"/>
      <c r="G1072" s="26"/>
      <c r="H1072" s="26">
        <v>61294.01</v>
      </c>
      <c r="I1072" s="26">
        <v>179399.01</v>
      </c>
      <c r="J1072" s="26"/>
      <c r="K1072" s="29">
        <v>393780.47999999998</v>
      </c>
    </row>
    <row r="1073" spans="1:11">
      <c r="A1073" s="24" t="s">
        <v>1051</v>
      </c>
      <c r="C1073" s="26">
        <v>153087.46</v>
      </c>
      <c r="D1073" s="26"/>
      <c r="E1073" s="26"/>
      <c r="F1073" s="26"/>
      <c r="G1073" s="26"/>
      <c r="H1073" s="26">
        <v>61294.01</v>
      </c>
      <c r="I1073" s="26">
        <v>214941.42</v>
      </c>
      <c r="J1073" s="26">
        <v>81639.040000000008</v>
      </c>
      <c r="K1073" s="29">
        <v>510961.93</v>
      </c>
    </row>
    <row r="1074" spans="1:11">
      <c r="A1074" s="24" t="s">
        <v>376</v>
      </c>
      <c r="B1074" s="24" t="s">
        <v>6</v>
      </c>
      <c r="C1074" s="26"/>
      <c r="D1074" s="26"/>
      <c r="E1074" s="26"/>
      <c r="F1074" s="26"/>
      <c r="G1074" s="26"/>
      <c r="H1074" s="26"/>
      <c r="I1074" s="26"/>
      <c r="J1074" s="26">
        <v>208006.53</v>
      </c>
      <c r="K1074" s="29">
        <v>208006.53</v>
      </c>
    </row>
    <row r="1075" spans="1:11">
      <c r="B1075" s="24" t="s">
        <v>676</v>
      </c>
      <c r="C1075" s="26">
        <v>194570.55</v>
      </c>
      <c r="D1075" s="26"/>
      <c r="E1075" s="26">
        <v>68438.820000000007</v>
      </c>
      <c r="F1075" s="26">
        <v>4660.84</v>
      </c>
      <c r="G1075" s="26"/>
      <c r="H1075" s="26"/>
      <c r="I1075" s="26">
        <v>9877.35</v>
      </c>
      <c r="J1075" s="26"/>
      <c r="K1075" s="29">
        <v>277547.56</v>
      </c>
    </row>
    <row r="1076" spans="1:11">
      <c r="A1076" s="24" t="s">
        <v>1052</v>
      </c>
      <c r="C1076" s="26">
        <v>194570.55</v>
      </c>
      <c r="D1076" s="26"/>
      <c r="E1076" s="26">
        <v>68438.820000000007</v>
      </c>
      <c r="F1076" s="26">
        <v>4660.84</v>
      </c>
      <c r="G1076" s="26"/>
      <c r="H1076" s="26"/>
      <c r="I1076" s="26">
        <v>9877.35</v>
      </c>
      <c r="J1076" s="26">
        <v>208006.53</v>
      </c>
      <c r="K1076" s="29">
        <v>485554.08999999997</v>
      </c>
    </row>
    <row r="1077" spans="1:11">
      <c r="A1077" s="24" t="s">
        <v>310</v>
      </c>
      <c r="B1077" s="24" t="s">
        <v>6</v>
      </c>
      <c r="C1077" s="26"/>
      <c r="D1077" s="26"/>
      <c r="E1077" s="26"/>
      <c r="F1077" s="26"/>
      <c r="G1077" s="26"/>
      <c r="H1077" s="26"/>
      <c r="I1077" s="26"/>
      <c r="J1077" s="26">
        <v>46134.5</v>
      </c>
      <c r="K1077" s="29">
        <v>46134.5</v>
      </c>
    </row>
    <row r="1078" spans="1:11">
      <c r="B1078" s="24" t="s">
        <v>676</v>
      </c>
      <c r="C1078" s="26">
        <v>45764.07</v>
      </c>
      <c r="D1078" s="26"/>
      <c r="E1078" s="26"/>
      <c r="F1078" s="26"/>
      <c r="G1078" s="26"/>
      <c r="H1078" s="26"/>
      <c r="I1078" s="26">
        <v>74399.94</v>
      </c>
      <c r="J1078" s="26"/>
      <c r="K1078" s="29">
        <v>120164.01000000001</v>
      </c>
    </row>
    <row r="1079" spans="1:11">
      <c r="A1079" s="24" t="s">
        <v>1053</v>
      </c>
      <c r="C1079" s="26">
        <v>45764.07</v>
      </c>
      <c r="D1079" s="26"/>
      <c r="E1079" s="26"/>
      <c r="F1079" s="26"/>
      <c r="G1079" s="26"/>
      <c r="H1079" s="26"/>
      <c r="I1079" s="26">
        <v>74399.94</v>
      </c>
      <c r="J1079" s="26">
        <v>46134.5</v>
      </c>
      <c r="K1079" s="29">
        <v>166298.51</v>
      </c>
    </row>
    <row r="1080" spans="1:11">
      <c r="A1080" s="24" t="s">
        <v>318</v>
      </c>
      <c r="B1080" s="24" t="s">
        <v>6</v>
      </c>
      <c r="C1080" s="26"/>
      <c r="D1080" s="26"/>
      <c r="E1080" s="26"/>
      <c r="F1080" s="26"/>
      <c r="G1080" s="26"/>
      <c r="H1080" s="26"/>
      <c r="I1080" s="26"/>
      <c r="J1080" s="26">
        <v>68317.100000000006</v>
      </c>
      <c r="K1080" s="29">
        <v>68317.100000000006</v>
      </c>
    </row>
    <row r="1081" spans="1:11">
      <c r="B1081" s="24" t="s">
        <v>676</v>
      </c>
      <c r="C1081" s="26"/>
      <c r="D1081" s="26"/>
      <c r="E1081" s="26"/>
      <c r="F1081" s="26"/>
      <c r="G1081" s="26"/>
      <c r="H1081" s="26">
        <v>225833.44</v>
      </c>
      <c r="I1081" s="26">
        <v>162445.12</v>
      </c>
      <c r="J1081" s="26"/>
      <c r="K1081" s="29">
        <v>388278.56</v>
      </c>
    </row>
    <row r="1082" spans="1:11">
      <c r="A1082" s="24" t="s">
        <v>1054</v>
      </c>
      <c r="C1082" s="26"/>
      <c r="D1082" s="26"/>
      <c r="E1082" s="26"/>
      <c r="F1082" s="26"/>
      <c r="G1082" s="26"/>
      <c r="H1082" s="26">
        <v>225833.44</v>
      </c>
      <c r="I1082" s="26">
        <v>162445.12</v>
      </c>
      <c r="J1082" s="26">
        <v>68317.100000000006</v>
      </c>
      <c r="K1082" s="29">
        <v>456595.66000000003</v>
      </c>
    </row>
    <row r="1083" spans="1:11">
      <c r="A1083" s="24" t="s">
        <v>401</v>
      </c>
      <c r="B1083" s="24" t="s">
        <v>6</v>
      </c>
      <c r="C1083" s="26"/>
      <c r="D1083" s="26"/>
      <c r="E1083" s="26"/>
      <c r="F1083" s="26"/>
      <c r="G1083" s="26"/>
      <c r="H1083" s="26"/>
      <c r="I1083" s="26">
        <v>105802.36</v>
      </c>
      <c r="J1083" s="26">
        <v>207543.94000000003</v>
      </c>
      <c r="K1083" s="29">
        <v>313346.30000000005</v>
      </c>
    </row>
    <row r="1084" spans="1:11">
      <c r="B1084" s="24" t="s">
        <v>676</v>
      </c>
      <c r="C1084" s="26">
        <v>2083.16</v>
      </c>
      <c r="D1084" s="26"/>
      <c r="E1084" s="26"/>
      <c r="F1084" s="26"/>
      <c r="G1084" s="26">
        <v>97921.38</v>
      </c>
      <c r="H1084" s="26"/>
      <c r="I1084" s="26">
        <v>5099.2700000000004</v>
      </c>
      <c r="J1084" s="26"/>
      <c r="K1084" s="29">
        <v>105103.81000000001</v>
      </c>
    </row>
    <row r="1085" spans="1:11">
      <c r="A1085" s="24" t="s">
        <v>1055</v>
      </c>
      <c r="C1085" s="26">
        <v>2083.16</v>
      </c>
      <c r="D1085" s="26"/>
      <c r="E1085" s="26"/>
      <c r="F1085" s="26"/>
      <c r="G1085" s="26">
        <v>97921.38</v>
      </c>
      <c r="H1085" s="26"/>
      <c r="I1085" s="26">
        <v>110901.63</v>
      </c>
      <c r="J1085" s="26">
        <v>207543.94000000003</v>
      </c>
      <c r="K1085" s="29">
        <v>418450.11000000004</v>
      </c>
    </row>
    <row r="1086" spans="1:11">
      <c r="A1086" s="24" t="s">
        <v>121</v>
      </c>
      <c r="B1086" s="24" t="s">
        <v>6</v>
      </c>
      <c r="C1086" s="26"/>
      <c r="D1086" s="26"/>
      <c r="E1086" s="26"/>
      <c r="F1086" s="26"/>
      <c r="G1086" s="26"/>
      <c r="H1086" s="26"/>
      <c r="I1086" s="26">
        <v>113873.86</v>
      </c>
      <c r="J1086" s="26">
        <v>739292.37999999989</v>
      </c>
      <c r="K1086" s="29">
        <v>853166.23999999987</v>
      </c>
    </row>
    <row r="1087" spans="1:11">
      <c r="B1087" s="24" t="s">
        <v>676</v>
      </c>
      <c r="C1087" s="26"/>
      <c r="D1087" s="26"/>
      <c r="E1087" s="26"/>
      <c r="F1087" s="26"/>
      <c r="G1087" s="26"/>
      <c r="H1087" s="26">
        <v>2827.83</v>
      </c>
      <c r="I1087" s="26"/>
      <c r="J1087" s="26"/>
      <c r="K1087" s="29">
        <v>2827.83</v>
      </c>
    </row>
    <row r="1088" spans="1:11">
      <c r="A1088" s="24" t="s">
        <v>1056</v>
      </c>
      <c r="C1088" s="26"/>
      <c r="D1088" s="26"/>
      <c r="E1088" s="26"/>
      <c r="F1088" s="26"/>
      <c r="G1088" s="26"/>
      <c r="H1088" s="26">
        <v>2827.83</v>
      </c>
      <c r="I1088" s="26">
        <v>113873.86</v>
      </c>
      <c r="J1088" s="26">
        <v>739292.37999999989</v>
      </c>
      <c r="K1088" s="29">
        <v>855994.06999999983</v>
      </c>
    </row>
    <row r="1089" spans="1:11">
      <c r="A1089" s="24" t="s">
        <v>515</v>
      </c>
      <c r="B1089" s="24" t="s">
        <v>6</v>
      </c>
      <c r="C1089" s="26"/>
      <c r="D1089" s="26"/>
      <c r="E1089" s="26"/>
      <c r="F1089" s="26"/>
      <c r="G1089" s="26"/>
      <c r="H1089" s="26"/>
      <c r="I1089" s="26"/>
      <c r="J1089" s="26">
        <v>154483.33000000002</v>
      </c>
      <c r="K1089" s="29">
        <v>154483.33000000002</v>
      </c>
    </row>
    <row r="1090" spans="1:11">
      <c r="B1090" s="24" t="s">
        <v>676</v>
      </c>
      <c r="C1090" s="26">
        <v>17945.32</v>
      </c>
      <c r="D1090" s="26"/>
      <c r="E1090" s="26"/>
      <c r="F1090" s="26"/>
      <c r="G1090" s="26">
        <v>25408</v>
      </c>
      <c r="H1090" s="26">
        <v>109642.15000000001</v>
      </c>
      <c r="I1090" s="26">
        <v>55061.26</v>
      </c>
      <c r="J1090" s="26"/>
      <c r="K1090" s="29">
        <v>208056.73</v>
      </c>
    </row>
    <row r="1091" spans="1:11">
      <c r="A1091" s="24" t="s">
        <v>1057</v>
      </c>
      <c r="C1091" s="26">
        <v>17945.32</v>
      </c>
      <c r="D1091" s="26"/>
      <c r="E1091" s="26"/>
      <c r="F1091" s="26"/>
      <c r="G1091" s="26">
        <v>25408</v>
      </c>
      <c r="H1091" s="26">
        <v>109642.15000000001</v>
      </c>
      <c r="I1091" s="26">
        <v>55061.26</v>
      </c>
      <c r="J1091" s="26">
        <v>154483.33000000002</v>
      </c>
      <c r="K1091" s="29">
        <v>362540.06000000006</v>
      </c>
    </row>
    <row r="1092" spans="1:11">
      <c r="A1092" s="24" t="s">
        <v>223</v>
      </c>
      <c r="B1092" s="24" t="s">
        <v>6</v>
      </c>
      <c r="C1092" s="26"/>
      <c r="D1092" s="26"/>
      <c r="E1092" s="26"/>
      <c r="F1092" s="26"/>
      <c r="G1092" s="26"/>
      <c r="H1092" s="26"/>
      <c r="I1092" s="26"/>
      <c r="J1092" s="26">
        <v>225167.06</v>
      </c>
      <c r="K1092" s="29">
        <v>225167.06</v>
      </c>
    </row>
    <row r="1093" spans="1:11">
      <c r="B1093" s="24" t="s">
        <v>676</v>
      </c>
      <c r="C1093" s="26">
        <v>34990.410000000003</v>
      </c>
      <c r="D1093" s="26"/>
      <c r="E1093" s="26"/>
      <c r="F1093" s="26"/>
      <c r="G1093" s="26"/>
      <c r="H1093" s="26">
        <v>169103.59</v>
      </c>
      <c r="I1093" s="26"/>
      <c r="J1093" s="26"/>
      <c r="K1093" s="29">
        <v>204094</v>
      </c>
    </row>
    <row r="1094" spans="1:11">
      <c r="A1094" s="24" t="s">
        <v>1058</v>
      </c>
      <c r="C1094" s="26">
        <v>34990.410000000003</v>
      </c>
      <c r="D1094" s="26"/>
      <c r="E1094" s="26"/>
      <c r="F1094" s="26"/>
      <c r="G1094" s="26"/>
      <c r="H1094" s="26">
        <v>169103.59</v>
      </c>
      <c r="I1094" s="26"/>
      <c r="J1094" s="26">
        <v>225167.06</v>
      </c>
      <c r="K1094" s="29">
        <v>429261.06</v>
      </c>
    </row>
    <row r="1095" spans="1:11">
      <c r="A1095" s="24" t="s">
        <v>482</v>
      </c>
      <c r="B1095" s="24" t="s">
        <v>6</v>
      </c>
      <c r="C1095" s="26"/>
      <c r="D1095" s="26"/>
      <c r="E1095" s="26"/>
      <c r="F1095" s="26"/>
      <c r="G1095" s="26"/>
      <c r="H1095" s="26"/>
      <c r="I1095" s="26"/>
      <c r="J1095" s="26">
        <v>106287.98000000001</v>
      </c>
      <c r="K1095" s="29">
        <v>106287.98000000001</v>
      </c>
    </row>
    <row r="1096" spans="1:11">
      <c r="B1096" s="24" t="s">
        <v>676</v>
      </c>
      <c r="C1096" s="26"/>
      <c r="D1096" s="26"/>
      <c r="E1096" s="26">
        <v>91822.65</v>
      </c>
      <c r="F1096" s="26"/>
      <c r="G1096" s="26"/>
      <c r="H1096" s="26"/>
      <c r="I1096" s="26"/>
      <c r="J1096" s="26"/>
      <c r="K1096" s="29">
        <v>91822.65</v>
      </c>
    </row>
    <row r="1097" spans="1:11">
      <c r="A1097" s="24" t="s">
        <v>1059</v>
      </c>
      <c r="C1097" s="26"/>
      <c r="D1097" s="26"/>
      <c r="E1097" s="26">
        <v>91822.65</v>
      </c>
      <c r="F1097" s="26"/>
      <c r="G1097" s="26"/>
      <c r="H1097" s="26"/>
      <c r="I1097" s="26"/>
      <c r="J1097" s="26">
        <v>106287.98000000001</v>
      </c>
      <c r="K1097" s="29">
        <v>198110.63</v>
      </c>
    </row>
    <row r="1098" spans="1:11">
      <c r="A1098" s="24" t="s">
        <v>654</v>
      </c>
      <c r="B1098" s="24" t="s">
        <v>6</v>
      </c>
      <c r="C1098" s="26"/>
      <c r="D1098" s="26"/>
      <c r="E1098" s="26"/>
      <c r="F1098" s="26"/>
      <c r="G1098" s="26"/>
      <c r="H1098" s="26"/>
      <c r="I1098" s="26"/>
      <c r="J1098" s="26">
        <v>19865.32</v>
      </c>
      <c r="K1098" s="29">
        <v>19865.32</v>
      </c>
    </row>
    <row r="1099" spans="1:11">
      <c r="B1099" s="24" t="s">
        <v>676</v>
      </c>
      <c r="C1099" s="26">
        <v>170754.81</v>
      </c>
      <c r="D1099" s="26"/>
      <c r="E1099" s="26"/>
      <c r="F1099" s="26"/>
      <c r="G1099" s="26"/>
      <c r="H1099" s="26">
        <v>1157.96</v>
      </c>
      <c r="I1099" s="26"/>
      <c r="J1099" s="26"/>
      <c r="K1099" s="29">
        <v>171912.77</v>
      </c>
    </row>
    <row r="1100" spans="1:11">
      <c r="A1100" s="24" t="s">
        <v>1060</v>
      </c>
      <c r="C1100" s="26">
        <v>170754.81</v>
      </c>
      <c r="D1100" s="26"/>
      <c r="E1100" s="26"/>
      <c r="F1100" s="26"/>
      <c r="G1100" s="26"/>
      <c r="H1100" s="26">
        <v>1157.96</v>
      </c>
      <c r="I1100" s="26"/>
      <c r="J1100" s="26">
        <v>19865.32</v>
      </c>
      <c r="K1100" s="29">
        <v>191778.09</v>
      </c>
    </row>
    <row r="1101" spans="1:11">
      <c r="A1101" s="24" t="s">
        <v>432</v>
      </c>
      <c r="B1101" s="24" t="s">
        <v>6</v>
      </c>
      <c r="C1101" s="26"/>
      <c r="D1101" s="26"/>
      <c r="E1101" s="26"/>
      <c r="F1101" s="26"/>
      <c r="G1101" s="26"/>
      <c r="H1101" s="26"/>
      <c r="I1101" s="26"/>
      <c r="J1101" s="26">
        <v>196549.46000000002</v>
      </c>
      <c r="K1101" s="29">
        <v>196549.46000000002</v>
      </c>
    </row>
    <row r="1102" spans="1:11">
      <c r="B1102" s="24" t="s">
        <v>676</v>
      </c>
      <c r="C1102" s="26"/>
      <c r="D1102" s="26"/>
      <c r="E1102" s="26"/>
      <c r="F1102" s="26">
        <v>69013.69</v>
      </c>
      <c r="G1102" s="26"/>
      <c r="H1102" s="26">
        <v>109665.35</v>
      </c>
      <c r="I1102" s="26"/>
      <c r="J1102" s="26"/>
      <c r="K1102" s="29">
        <v>178679.04000000001</v>
      </c>
    </row>
    <row r="1103" spans="1:11">
      <c r="A1103" s="24" t="s">
        <v>1061</v>
      </c>
      <c r="C1103" s="26"/>
      <c r="D1103" s="26"/>
      <c r="E1103" s="26"/>
      <c r="F1103" s="26">
        <v>69013.69</v>
      </c>
      <c r="G1103" s="26"/>
      <c r="H1103" s="26">
        <v>109665.35</v>
      </c>
      <c r="I1103" s="26"/>
      <c r="J1103" s="26">
        <v>196549.46000000002</v>
      </c>
      <c r="K1103" s="29">
        <v>375228.5</v>
      </c>
    </row>
    <row r="1104" spans="1:11">
      <c r="A1104" s="24" t="s">
        <v>114</v>
      </c>
      <c r="B1104" s="24" t="s">
        <v>6</v>
      </c>
      <c r="C1104" s="26"/>
      <c r="D1104" s="26"/>
      <c r="E1104" s="26"/>
      <c r="F1104" s="26"/>
      <c r="G1104" s="26"/>
      <c r="H1104" s="26"/>
      <c r="I1104" s="26"/>
      <c r="J1104" s="26">
        <v>85272.45</v>
      </c>
      <c r="K1104" s="29">
        <v>85272.45</v>
      </c>
    </row>
    <row r="1105" spans="1:11">
      <c r="B1105" s="24" t="s">
        <v>676</v>
      </c>
      <c r="C1105" s="26">
        <v>175792.41999999998</v>
      </c>
      <c r="D1105" s="26"/>
      <c r="E1105" s="26"/>
      <c r="F1105" s="26"/>
      <c r="G1105" s="26"/>
      <c r="H1105" s="26"/>
      <c r="I1105" s="26">
        <v>104947.32</v>
      </c>
      <c r="J1105" s="26"/>
      <c r="K1105" s="29">
        <v>280739.74</v>
      </c>
    </row>
    <row r="1106" spans="1:11">
      <c r="A1106" s="24" t="s">
        <v>1062</v>
      </c>
      <c r="C1106" s="26">
        <v>175792.41999999998</v>
      </c>
      <c r="D1106" s="26"/>
      <c r="E1106" s="26"/>
      <c r="F1106" s="26"/>
      <c r="G1106" s="26"/>
      <c r="H1106" s="26"/>
      <c r="I1106" s="26">
        <v>104947.32</v>
      </c>
      <c r="J1106" s="26">
        <v>85272.45</v>
      </c>
      <c r="K1106" s="29">
        <v>366012.19</v>
      </c>
    </row>
    <row r="1107" spans="1:11">
      <c r="A1107" s="24" t="s">
        <v>476</v>
      </c>
      <c r="B1107" s="24" t="s">
        <v>6</v>
      </c>
      <c r="C1107" s="26"/>
      <c r="D1107" s="26"/>
      <c r="E1107" s="26"/>
      <c r="F1107" s="26"/>
      <c r="G1107" s="26"/>
      <c r="H1107" s="26"/>
      <c r="I1107" s="26"/>
      <c r="J1107" s="26">
        <v>217271.02000000002</v>
      </c>
      <c r="K1107" s="29">
        <v>217271.02000000002</v>
      </c>
    </row>
    <row r="1108" spans="1:11">
      <c r="B1108" s="24" t="s">
        <v>676</v>
      </c>
      <c r="C1108" s="26">
        <v>204691.59</v>
      </c>
      <c r="D1108" s="26"/>
      <c r="E1108" s="26"/>
      <c r="F1108" s="26"/>
      <c r="G1108" s="26"/>
      <c r="H1108" s="26"/>
      <c r="I1108" s="26"/>
      <c r="J1108" s="26"/>
      <c r="K1108" s="29">
        <v>204691.59</v>
      </c>
    </row>
    <row r="1109" spans="1:11">
      <c r="A1109" s="24" t="s">
        <v>1063</v>
      </c>
      <c r="C1109" s="26">
        <v>204691.59</v>
      </c>
      <c r="D1109" s="26"/>
      <c r="E1109" s="26"/>
      <c r="F1109" s="26"/>
      <c r="G1109" s="26"/>
      <c r="H1109" s="26"/>
      <c r="I1109" s="26"/>
      <c r="J1109" s="26">
        <v>217271.02000000002</v>
      </c>
      <c r="K1109" s="29">
        <v>421962.61</v>
      </c>
    </row>
    <row r="1110" spans="1:11">
      <c r="A1110" s="24" t="s">
        <v>93</v>
      </c>
      <c r="B1110" s="24" t="s">
        <v>6</v>
      </c>
      <c r="C1110" s="26"/>
      <c r="D1110" s="26"/>
      <c r="E1110" s="26"/>
      <c r="F1110" s="26"/>
      <c r="G1110" s="26"/>
      <c r="H1110" s="26"/>
      <c r="I1110" s="26"/>
      <c r="J1110" s="26">
        <v>84514.87</v>
      </c>
      <c r="K1110" s="29">
        <v>84514.87</v>
      </c>
    </row>
    <row r="1111" spans="1:11">
      <c r="B1111" s="24" t="s">
        <v>676</v>
      </c>
      <c r="C1111" s="26">
        <v>10446.86</v>
      </c>
      <c r="D1111" s="26"/>
      <c r="E1111" s="26">
        <v>106921.31</v>
      </c>
      <c r="F1111" s="26"/>
      <c r="G1111" s="26"/>
      <c r="H1111" s="26"/>
      <c r="I1111" s="26">
        <v>88245.72</v>
      </c>
      <c r="J1111" s="26"/>
      <c r="K1111" s="29">
        <v>205613.89</v>
      </c>
    </row>
    <row r="1112" spans="1:11">
      <c r="A1112" s="24" t="s">
        <v>1064</v>
      </c>
      <c r="C1112" s="26">
        <v>10446.86</v>
      </c>
      <c r="D1112" s="26"/>
      <c r="E1112" s="26">
        <v>106921.31</v>
      </c>
      <c r="F1112" s="26"/>
      <c r="G1112" s="26"/>
      <c r="H1112" s="26"/>
      <c r="I1112" s="26">
        <v>88245.72</v>
      </c>
      <c r="J1112" s="26">
        <v>84514.87</v>
      </c>
      <c r="K1112" s="29">
        <v>290128.76</v>
      </c>
    </row>
    <row r="1113" spans="1:11">
      <c r="A1113" s="24" t="s">
        <v>455</v>
      </c>
      <c r="B1113" s="24" t="s">
        <v>676</v>
      </c>
      <c r="C1113" s="26">
        <v>276726.83</v>
      </c>
      <c r="D1113" s="26">
        <v>63200.18</v>
      </c>
      <c r="E1113" s="26"/>
      <c r="F1113" s="26"/>
      <c r="G1113" s="26"/>
      <c r="H1113" s="26"/>
      <c r="I1113" s="26">
        <v>76995.539999999994</v>
      </c>
      <c r="J1113" s="26"/>
      <c r="K1113" s="29">
        <v>416922.55</v>
      </c>
    </row>
    <row r="1114" spans="1:11">
      <c r="A1114" s="24" t="s">
        <v>1065</v>
      </c>
      <c r="C1114" s="26">
        <v>276726.83</v>
      </c>
      <c r="D1114" s="26">
        <v>63200.18</v>
      </c>
      <c r="E1114" s="26"/>
      <c r="F1114" s="26"/>
      <c r="G1114" s="26"/>
      <c r="H1114" s="26"/>
      <c r="I1114" s="26">
        <v>76995.539999999994</v>
      </c>
      <c r="J1114" s="26"/>
      <c r="K1114" s="29">
        <v>416922.55</v>
      </c>
    </row>
    <row r="1115" spans="1:11">
      <c r="A1115" s="24" t="s">
        <v>435</v>
      </c>
      <c r="B1115" s="24" t="s">
        <v>6</v>
      </c>
      <c r="C1115" s="26"/>
      <c r="D1115" s="26"/>
      <c r="E1115" s="26"/>
      <c r="F1115" s="26"/>
      <c r="G1115" s="26"/>
      <c r="H1115" s="26"/>
      <c r="I1115" s="26"/>
      <c r="J1115" s="26">
        <v>45498.49</v>
      </c>
      <c r="K1115" s="29">
        <v>45498.49</v>
      </c>
    </row>
    <row r="1116" spans="1:11">
      <c r="B1116" s="24" t="s">
        <v>676</v>
      </c>
      <c r="C1116" s="26"/>
      <c r="D1116" s="26">
        <v>77113.08</v>
      </c>
      <c r="E1116" s="26"/>
      <c r="F1116" s="26"/>
      <c r="G1116" s="26"/>
      <c r="H1116" s="26"/>
      <c r="I1116" s="26">
        <v>164351.72</v>
      </c>
      <c r="J1116" s="26"/>
      <c r="K1116" s="29">
        <v>241464.8</v>
      </c>
    </row>
    <row r="1117" spans="1:11">
      <c r="A1117" s="24" t="s">
        <v>1066</v>
      </c>
      <c r="C1117" s="26"/>
      <c r="D1117" s="26">
        <v>77113.08</v>
      </c>
      <c r="E1117" s="26"/>
      <c r="F1117" s="26"/>
      <c r="G1117" s="26"/>
      <c r="H1117" s="26"/>
      <c r="I1117" s="26">
        <v>164351.72</v>
      </c>
      <c r="J1117" s="26">
        <v>45498.49</v>
      </c>
      <c r="K1117" s="29">
        <v>286963.28999999998</v>
      </c>
    </row>
    <row r="1118" spans="1:11">
      <c r="A1118" s="24" t="s">
        <v>184</v>
      </c>
      <c r="B1118" s="24" t="s">
        <v>6</v>
      </c>
      <c r="C1118" s="26"/>
      <c r="D1118" s="26"/>
      <c r="E1118" s="26"/>
      <c r="F1118" s="26"/>
      <c r="G1118" s="26"/>
      <c r="H1118" s="26"/>
      <c r="I1118" s="26"/>
      <c r="J1118" s="26">
        <v>480461.30000000005</v>
      </c>
      <c r="K1118" s="29">
        <v>480461.30000000005</v>
      </c>
    </row>
    <row r="1119" spans="1:11">
      <c r="B1119" s="24" t="s">
        <v>676</v>
      </c>
      <c r="C1119" s="26">
        <v>309521.96999999997</v>
      </c>
      <c r="D1119" s="26"/>
      <c r="E1119" s="26"/>
      <c r="F1119" s="26"/>
      <c r="G1119" s="26"/>
      <c r="H1119" s="26">
        <v>102123.49</v>
      </c>
      <c r="I1119" s="26">
        <v>7511.88</v>
      </c>
      <c r="J1119" s="26"/>
      <c r="K1119" s="29">
        <v>419157.33999999997</v>
      </c>
    </row>
    <row r="1120" spans="1:11">
      <c r="A1120" s="24" t="s">
        <v>1067</v>
      </c>
      <c r="C1120" s="26">
        <v>309521.96999999997</v>
      </c>
      <c r="D1120" s="26"/>
      <c r="E1120" s="26"/>
      <c r="F1120" s="26"/>
      <c r="G1120" s="26"/>
      <c r="H1120" s="26">
        <v>102123.49</v>
      </c>
      <c r="I1120" s="26">
        <v>7511.88</v>
      </c>
      <c r="J1120" s="26">
        <v>480461.30000000005</v>
      </c>
      <c r="K1120" s="29">
        <v>899618.64</v>
      </c>
    </row>
    <row r="1121" spans="1:11">
      <c r="A1121" s="24" t="s">
        <v>244</v>
      </c>
      <c r="B1121" s="24" t="s">
        <v>6</v>
      </c>
      <c r="C1121" s="26"/>
      <c r="D1121" s="26"/>
      <c r="E1121" s="26"/>
      <c r="F1121" s="26"/>
      <c r="G1121" s="26"/>
      <c r="H1121" s="26"/>
      <c r="I1121" s="26"/>
      <c r="J1121" s="26">
        <v>268592.75</v>
      </c>
      <c r="K1121" s="29">
        <v>268592.75</v>
      </c>
    </row>
    <row r="1122" spans="1:11">
      <c r="B1122" s="24" t="s">
        <v>676</v>
      </c>
      <c r="C1122" s="26">
        <v>20786.490000000002</v>
      </c>
      <c r="D1122" s="26">
        <v>60770.25</v>
      </c>
      <c r="E1122" s="26"/>
      <c r="F1122" s="26"/>
      <c r="G1122" s="26"/>
      <c r="H1122" s="26"/>
      <c r="I1122" s="26">
        <v>115641.84</v>
      </c>
      <c r="J1122" s="26"/>
      <c r="K1122" s="29">
        <v>197198.58000000002</v>
      </c>
    </row>
    <row r="1123" spans="1:11">
      <c r="A1123" s="24" t="s">
        <v>1068</v>
      </c>
      <c r="C1123" s="26">
        <v>20786.490000000002</v>
      </c>
      <c r="D1123" s="26">
        <v>60770.25</v>
      </c>
      <c r="E1123" s="26"/>
      <c r="F1123" s="26"/>
      <c r="G1123" s="26"/>
      <c r="H1123" s="26"/>
      <c r="I1123" s="26">
        <v>115641.84</v>
      </c>
      <c r="J1123" s="26">
        <v>268592.75</v>
      </c>
      <c r="K1123" s="29">
        <v>465791.33</v>
      </c>
    </row>
    <row r="1124" spans="1:11">
      <c r="A1124" s="24" t="s">
        <v>610</v>
      </c>
      <c r="B1124" s="24" t="s">
        <v>6</v>
      </c>
      <c r="C1124" s="26"/>
      <c r="D1124" s="26"/>
      <c r="E1124" s="26"/>
      <c r="F1124" s="26"/>
      <c r="G1124" s="26"/>
      <c r="H1124" s="26"/>
      <c r="I1124" s="26"/>
      <c r="J1124" s="26">
        <v>150967.4</v>
      </c>
      <c r="K1124" s="29">
        <v>150967.4</v>
      </c>
    </row>
    <row r="1125" spans="1:11">
      <c r="B1125" s="24" t="s">
        <v>676</v>
      </c>
      <c r="C1125" s="26">
        <v>253019.83000000002</v>
      </c>
      <c r="D1125" s="26"/>
      <c r="E1125" s="26"/>
      <c r="F1125" s="26"/>
      <c r="G1125" s="26">
        <v>85472.6</v>
      </c>
      <c r="H1125" s="26"/>
      <c r="I1125" s="26">
        <v>64188.57</v>
      </c>
      <c r="J1125" s="26"/>
      <c r="K1125" s="29">
        <v>402681.00000000006</v>
      </c>
    </row>
    <row r="1126" spans="1:11">
      <c r="A1126" s="24" t="s">
        <v>1069</v>
      </c>
      <c r="C1126" s="26">
        <v>253019.83000000002</v>
      </c>
      <c r="D1126" s="26"/>
      <c r="E1126" s="26"/>
      <c r="F1126" s="26"/>
      <c r="G1126" s="26">
        <v>85472.6</v>
      </c>
      <c r="H1126" s="26"/>
      <c r="I1126" s="26">
        <v>64188.57</v>
      </c>
      <c r="J1126" s="26">
        <v>150967.4</v>
      </c>
      <c r="K1126" s="29">
        <v>553648.4</v>
      </c>
    </row>
    <row r="1127" spans="1:11">
      <c r="A1127" s="24" t="s">
        <v>38</v>
      </c>
      <c r="B1127" s="24" t="s">
        <v>6</v>
      </c>
      <c r="C1127" s="26"/>
      <c r="D1127" s="26"/>
      <c r="E1127" s="26"/>
      <c r="F1127" s="26"/>
      <c r="G1127" s="26"/>
      <c r="H1127" s="26"/>
      <c r="I1127" s="26">
        <v>48721.77</v>
      </c>
      <c r="J1127" s="26">
        <v>14674.01</v>
      </c>
      <c r="K1127" s="29">
        <v>63395.78</v>
      </c>
    </row>
    <row r="1128" spans="1:11">
      <c r="B1128" s="24" t="s">
        <v>676</v>
      </c>
      <c r="C1128" s="26">
        <v>127172.18</v>
      </c>
      <c r="D1128" s="26"/>
      <c r="E1128" s="26"/>
      <c r="F1128" s="26"/>
      <c r="G1128" s="26">
        <v>52798.73</v>
      </c>
      <c r="H1128" s="26"/>
      <c r="I1128" s="26">
        <v>11371.33</v>
      </c>
      <c r="J1128" s="26"/>
      <c r="K1128" s="29">
        <v>191342.24</v>
      </c>
    </row>
    <row r="1129" spans="1:11">
      <c r="A1129" s="24" t="s">
        <v>1070</v>
      </c>
      <c r="C1129" s="26">
        <v>127172.18</v>
      </c>
      <c r="D1129" s="26"/>
      <c r="E1129" s="26"/>
      <c r="F1129" s="26"/>
      <c r="G1129" s="26">
        <v>52798.73</v>
      </c>
      <c r="H1129" s="26"/>
      <c r="I1129" s="26">
        <v>60093.1</v>
      </c>
      <c r="J1129" s="26">
        <v>14674.01</v>
      </c>
      <c r="K1129" s="29">
        <v>254738.02</v>
      </c>
    </row>
    <row r="1130" spans="1:11">
      <c r="A1130" s="24" t="s">
        <v>111</v>
      </c>
      <c r="B1130" s="24" t="s">
        <v>6</v>
      </c>
      <c r="C1130" s="26"/>
      <c r="D1130" s="26"/>
      <c r="E1130" s="26"/>
      <c r="F1130" s="26"/>
      <c r="G1130" s="26"/>
      <c r="H1130" s="26"/>
      <c r="I1130" s="26"/>
      <c r="J1130" s="26">
        <v>144407.38</v>
      </c>
      <c r="K1130" s="29">
        <v>144407.38</v>
      </c>
    </row>
    <row r="1131" spans="1:11">
      <c r="B1131" s="24" t="s">
        <v>676</v>
      </c>
      <c r="C1131" s="26">
        <v>20100.03</v>
      </c>
      <c r="D1131" s="26">
        <v>10388.82</v>
      </c>
      <c r="E1131" s="26"/>
      <c r="F1131" s="26"/>
      <c r="G1131" s="26"/>
      <c r="H1131" s="26">
        <v>105251.01</v>
      </c>
      <c r="I1131" s="26">
        <v>105513.17</v>
      </c>
      <c r="J1131" s="26"/>
      <c r="K1131" s="29">
        <v>241253.02999999997</v>
      </c>
    </row>
    <row r="1132" spans="1:11">
      <c r="A1132" s="24" t="s">
        <v>1071</v>
      </c>
      <c r="C1132" s="26">
        <v>20100.03</v>
      </c>
      <c r="D1132" s="26">
        <v>10388.82</v>
      </c>
      <c r="E1132" s="26"/>
      <c r="F1132" s="26"/>
      <c r="G1132" s="26"/>
      <c r="H1132" s="26">
        <v>105251.01</v>
      </c>
      <c r="I1132" s="26">
        <v>105513.17</v>
      </c>
      <c r="J1132" s="26">
        <v>144407.38</v>
      </c>
      <c r="K1132" s="29">
        <v>385660.41</v>
      </c>
    </row>
    <row r="1133" spans="1:11">
      <c r="A1133" s="24" t="s">
        <v>504</v>
      </c>
      <c r="B1133" s="24" t="s">
        <v>6</v>
      </c>
      <c r="C1133" s="26"/>
      <c r="D1133" s="26"/>
      <c r="E1133" s="26"/>
      <c r="F1133" s="26"/>
      <c r="G1133" s="26"/>
      <c r="H1133" s="26"/>
      <c r="I1133" s="26"/>
      <c r="J1133" s="26">
        <v>201592.91</v>
      </c>
      <c r="K1133" s="29">
        <v>201592.91</v>
      </c>
    </row>
    <row r="1134" spans="1:11">
      <c r="B1134" s="24" t="s">
        <v>676</v>
      </c>
      <c r="C1134" s="26">
        <v>53650.509999999995</v>
      </c>
      <c r="D1134" s="26"/>
      <c r="E1134" s="26">
        <v>44684.52</v>
      </c>
      <c r="F1134" s="26">
        <v>14371.66</v>
      </c>
      <c r="G1134" s="26"/>
      <c r="H1134" s="26"/>
      <c r="I1134" s="26"/>
      <c r="J1134" s="26"/>
      <c r="K1134" s="29">
        <v>112706.69</v>
      </c>
    </row>
    <row r="1135" spans="1:11">
      <c r="A1135" s="24" t="s">
        <v>1072</v>
      </c>
      <c r="C1135" s="26">
        <v>53650.509999999995</v>
      </c>
      <c r="D1135" s="26"/>
      <c r="E1135" s="26">
        <v>44684.52</v>
      </c>
      <c r="F1135" s="26">
        <v>14371.66</v>
      </c>
      <c r="G1135" s="26"/>
      <c r="H1135" s="26"/>
      <c r="I1135" s="26"/>
      <c r="J1135" s="26">
        <v>201592.91</v>
      </c>
      <c r="K1135" s="29">
        <v>314299.59999999998</v>
      </c>
    </row>
    <row r="1136" spans="1:11">
      <c r="A1136" s="24" t="s">
        <v>270</v>
      </c>
      <c r="B1136" s="24" t="s">
        <v>6</v>
      </c>
      <c r="C1136" s="26"/>
      <c r="D1136" s="26"/>
      <c r="E1136" s="26"/>
      <c r="F1136" s="26"/>
      <c r="G1136" s="26"/>
      <c r="H1136" s="26"/>
      <c r="I1136" s="26"/>
      <c r="J1136" s="26">
        <v>166642.91</v>
      </c>
      <c r="K1136" s="29">
        <v>166642.91</v>
      </c>
    </row>
    <row r="1137" spans="1:11">
      <c r="B1137" s="24" t="s">
        <v>676</v>
      </c>
      <c r="C1137" s="26">
        <v>182788.27000000002</v>
      </c>
      <c r="D1137" s="26"/>
      <c r="E1137" s="26"/>
      <c r="F1137" s="26"/>
      <c r="G1137" s="26"/>
      <c r="H1137" s="26"/>
      <c r="I1137" s="26">
        <v>86123.61</v>
      </c>
      <c r="J1137" s="26"/>
      <c r="K1137" s="29">
        <v>268911.88</v>
      </c>
    </row>
    <row r="1138" spans="1:11">
      <c r="A1138" s="24" t="s">
        <v>1073</v>
      </c>
      <c r="C1138" s="26">
        <v>182788.27000000002</v>
      </c>
      <c r="D1138" s="26"/>
      <c r="E1138" s="26"/>
      <c r="F1138" s="26"/>
      <c r="G1138" s="26"/>
      <c r="H1138" s="26"/>
      <c r="I1138" s="26">
        <v>86123.61</v>
      </c>
      <c r="J1138" s="26">
        <v>166642.91</v>
      </c>
      <c r="K1138" s="29">
        <v>435554.79000000004</v>
      </c>
    </row>
    <row r="1139" spans="1:11">
      <c r="A1139" s="24" t="s">
        <v>290</v>
      </c>
      <c r="B1139" s="24" t="s">
        <v>6</v>
      </c>
      <c r="C1139" s="26"/>
      <c r="D1139" s="26"/>
      <c r="E1139" s="26"/>
      <c r="F1139" s="26"/>
      <c r="G1139" s="26"/>
      <c r="H1139" s="26"/>
      <c r="I1139" s="26"/>
      <c r="J1139" s="26">
        <v>114297.69</v>
      </c>
      <c r="K1139" s="29">
        <v>114297.69</v>
      </c>
    </row>
    <row r="1140" spans="1:11">
      <c r="B1140" s="24" t="s">
        <v>676</v>
      </c>
      <c r="C1140" s="26">
        <v>111267.84</v>
      </c>
      <c r="D1140" s="26">
        <v>93556.95</v>
      </c>
      <c r="E1140" s="26"/>
      <c r="F1140" s="26">
        <v>5158.3100000000004</v>
      </c>
      <c r="G1140" s="26"/>
      <c r="H1140" s="26">
        <v>62250.43</v>
      </c>
      <c r="I1140" s="26"/>
      <c r="J1140" s="26"/>
      <c r="K1140" s="29">
        <v>272233.52999999997</v>
      </c>
    </row>
    <row r="1141" spans="1:11">
      <c r="A1141" s="24" t="s">
        <v>1074</v>
      </c>
      <c r="C1141" s="26">
        <v>111267.84</v>
      </c>
      <c r="D1141" s="26">
        <v>93556.95</v>
      </c>
      <c r="E1141" s="26"/>
      <c r="F1141" s="26">
        <v>5158.3100000000004</v>
      </c>
      <c r="G1141" s="26"/>
      <c r="H1141" s="26">
        <v>62250.43</v>
      </c>
      <c r="I1141" s="26"/>
      <c r="J1141" s="26">
        <v>114297.69</v>
      </c>
      <c r="K1141" s="29">
        <v>386531.22</v>
      </c>
    </row>
    <row r="1142" spans="1:11">
      <c r="A1142" s="24" t="s">
        <v>295</v>
      </c>
      <c r="B1142" s="24" t="s">
        <v>6</v>
      </c>
      <c r="C1142" s="26"/>
      <c r="D1142" s="26"/>
      <c r="E1142" s="26"/>
      <c r="F1142" s="26"/>
      <c r="G1142" s="26"/>
      <c r="H1142" s="26"/>
      <c r="I1142" s="26"/>
      <c r="J1142" s="26">
        <v>284287.61</v>
      </c>
      <c r="K1142" s="29">
        <v>284287.61</v>
      </c>
    </row>
    <row r="1143" spans="1:11">
      <c r="B1143" s="24" t="s">
        <v>676</v>
      </c>
      <c r="C1143" s="26">
        <v>247574.42</v>
      </c>
      <c r="D1143" s="26">
        <v>43695.42</v>
      </c>
      <c r="E1143" s="26">
        <v>117134.09</v>
      </c>
      <c r="F1143" s="26"/>
      <c r="G1143" s="26"/>
      <c r="H1143" s="26">
        <v>57191.9</v>
      </c>
      <c r="I1143" s="26"/>
      <c r="J1143" s="26"/>
      <c r="K1143" s="29">
        <v>465595.83000000007</v>
      </c>
    </row>
    <row r="1144" spans="1:11">
      <c r="A1144" s="24" t="s">
        <v>1075</v>
      </c>
      <c r="C1144" s="26">
        <v>247574.42</v>
      </c>
      <c r="D1144" s="26">
        <v>43695.42</v>
      </c>
      <c r="E1144" s="26">
        <v>117134.09</v>
      </c>
      <c r="F1144" s="26"/>
      <c r="G1144" s="26"/>
      <c r="H1144" s="26">
        <v>57191.9</v>
      </c>
      <c r="I1144" s="26"/>
      <c r="J1144" s="26">
        <v>284287.61</v>
      </c>
      <c r="K1144" s="29">
        <v>749883.44000000006</v>
      </c>
    </row>
    <row r="1145" spans="1:11">
      <c r="A1145" s="24" t="s">
        <v>27</v>
      </c>
      <c r="B1145" s="24" t="s">
        <v>6</v>
      </c>
      <c r="C1145" s="26"/>
      <c r="D1145" s="26"/>
      <c r="E1145" s="26"/>
      <c r="F1145" s="26"/>
      <c r="G1145" s="26"/>
      <c r="H1145" s="26"/>
      <c r="I1145" s="26">
        <v>33402.36</v>
      </c>
      <c r="J1145" s="26">
        <v>259703.18000000002</v>
      </c>
      <c r="K1145" s="29">
        <v>293105.54000000004</v>
      </c>
    </row>
    <row r="1146" spans="1:11">
      <c r="B1146" s="24" t="s">
        <v>676</v>
      </c>
      <c r="C1146" s="26">
        <v>115816.10999999999</v>
      </c>
      <c r="D1146" s="26"/>
      <c r="E1146" s="26">
        <v>1916.05</v>
      </c>
      <c r="F1146" s="26">
        <v>50050.25</v>
      </c>
      <c r="G1146" s="26">
        <v>4508.72</v>
      </c>
      <c r="H1146" s="26"/>
      <c r="I1146" s="26"/>
      <c r="J1146" s="26"/>
      <c r="K1146" s="29">
        <v>172291.12999999998</v>
      </c>
    </row>
    <row r="1147" spans="1:11">
      <c r="A1147" s="24" t="s">
        <v>1076</v>
      </c>
      <c r="C1147" s="26">
        <v>115816.10999999999</v>
      </c>
      <c r="D1147" s="26"/>
      <c r="E1147" s="26">
        <v>1916.05</v>
      </c>
      <c r="F1147" s="26">
        <v>50050.25</v>
      </c>
      <c r="G1147" s="26">
        <v>4508.72</v>
      </c>
      <c r="H1147" s="26"/>
      <c r="I1147" s="26">
        <v>33402.36</v>
      </c>
      <c r="J1147" s="26">
        <v>259703.18000000002</v>
      </c>
      <c r="K1147" s="29">
        <v>465396.67000000004</v>
      </c>
    </row>
    <row r="1148" spans="1:11">
      <c r="A1148" s="24" t="s">
        <v>623</v>
      </c>
      <c r="B1148" s="24" t="s">
        <v>6</v>
      </c>
      <c r="C1148" s="26"/>
      <c r="D1148" s="26"/>
      <c r="E1148" s="26"/>
      <c r="F1148" s="26"/>
      <c r="G1148" s="26"/>
      <c r="H1148" s="26"/>
      <c r="I1148" s="26"/>
      <c r="J1148" s="26">
        <v>295412.18</v>
      </c>
      <c r="K1148" s="29">
        <v>295412.18</v>
      </c>
    </row>
    <row r="1149" spans="1:11">
      <c r="B1149" s="24" t="s">
        <v>676</v>
      </c>
      <c r="C1149" s="26">
        <v>141630.39000000001</v>
      </c>
      <c r="D1149" s="26"/>
      <c r="E1149" s="26"/>
      <c r="F1149" s="26">
        <v>111106.12</v>
      </c>
      <c r="G1149" s="26"/>
      <c r="H1149" s="26"/>
      <c r="I1149" s="26"/>
      <c r="J1149" s="26"/>
      <c r="K1149" s="29">
        <v>252736.51</v>
      </c>
    </row>
    <row r="1150" spans="1:11">
      <c r="A1150" s="24" t="s">
        <v>1077</v>
      </c>
      <c r="C1150" s="26">
        <v>141630.39000000001</v>
      </c>
      <c r="D1150" s="26"/>
      <c r="E1150" s="26"/>
      <c r="F1150" s="26">
        <v>111106.12</v>
      </c>
      <c r="G1150" s="26"/>
      <c r="H1150" s="26"/>
      <c r="I1150" s="26"/>
      <c r="J1150" s="26">
        <v>295412.18</v>
      </c>
      <c r="K1150" s="29">
        <v>548148.68999999994</v>
      </c>
    </row>
    <row r="1151" spans="1:11">
      <c r="A1151" s="24" t="s">
        <v>161</v>
      </c>
      <c r="B1151" s="24" t="s">
        <v>6</v>
      </c>
      <c r="C1151" s="26"/>
      <c r="D1151" s="26"/>
      <c r="E1151" s="26"/>
      <c r="F1151" s="26"/>
      <c r="G1151" s="26"/>
      <c r="H1151" s="26"/>
      <c r="I1151" s="26"/>
      <c r="J1151" s="26">
        <v>434381.8</v>
      </c>
      <c r="K1151" s="29">
        <v>434381.8</v>
      </c>
    </row>
    <row r="1152" spans="1:11">
      <c r="B1152" s="24" t="s">
        <v>676</v>
      </c>
      <c r="C1152" s="26">
        <v>101742.34</v>
      </c>
      <c r="D1152" s="26"/>
      <c r="E1152" s="26">
        <v>84043.14</v>
      </c>
      <c r="F1152" s="26"/>
      <c r="G1152" s="26"/>
      <c r="H1152" s="26"/>
      <c r="I1152" s="26">
        <v>146230.15</v>
      </c>
      <c r="J1152" s="26"/>
      <c r="K1152" s="29">
        <v>332015.63</v>
      </c>
    </row>
    <row r="1153" spans="1:11">
      <c r="A1153" s="24" t="s">
        <v>1078</v>
      </c>
      <c r="C1153" s="26">
        <v>101742.34</v>
      </c>
      <c r="D1153" s="26"/>
      <c r="E1153" s="26">
        <v>84043.14</v>
      </c>
      <c r="F1153" s="26"/>
      <c r="G1153" s="26"/>
      <c r="H1153" s="26"/>
      <c r="I1153" s="26">
        <v>146230.15</v>
      </c>
      <c r="J1153" s="26">
        <v>434381.8</v>
      </c>
      <c r="K1153" s="29">
        <v>766397.42999999993</v>
      </c>
    </row>
    <row r="1154" spans="1:11">
      <c r="A1154" s="24" t="s">
        <v>412</v>
      </c>
      <c r="B1154" s="24" t="s">
        <v>6</v>
      </c>
      <c r="C1154" s="26"/>
      <c r="D1154" s="26"/>
      <c r="E1154" s="26"/>
      <c r="F1154" s="26"/>
      <c r="G1154" s="26"/>
      <c r="H1154" s="26"/>
      <c r="I1154" s="26">
        <v>24126.66</v>
      </c>
      <c r="J1154" s="26">
        <v>261727.71999999997</v>
      </c>
      <c r="K1154" s="29">
        <v>285854.37999999995</v>
      </c>
    </row>
    <row r="1155" spans="1:11">
      <c r="B1155" s="24" t="s">
        <v>676</v>
      </c>
      <c r="C1155" s="26"/>
      <c r="D1155" s="26"/>
      <c r="E1155" s="26">
        <v>27862.83</v>
      </c>
      <c r="F1155" s="26"/>
      <c r="G1155" s="26">
        <v>19151.900000000001</v>
      </c>
      <c r="H1155" s="26">
        <v>128746.17000000001</v>
      </c>
      <c r="I1155" s="26">
        <v>43620.58</v>
      </c>
      <c r="J1155" s="26"/>
      <c r="K1155" s="29">
        <v>219381.48000000004</v>
      </c>
    </row>
    <row r="1156" spans="1:11">
      <c r="A1156" s="24" t="s">
        <v>1079</v>
      </c>
      <c r="C1156" s="26"/>
      <c r="D1156" s="26"/>
      <c r="E1156" s="26">
        <v>27862.83</v>
      </c>
      <c r="F1156" s="26"/>
      <c r="G1156" s="26">
        <v>19151.900000000001</v>
      </c>
      <c r="H1156" s="26">
        <v>128746.17000000001</v>
      </c>
      <c r="I1156" s="26">
        <v>67747.240000000005</v>
      </c>
      <c r="J1156" s="26">
        <v>261727.71999999997</v>
      </c>
      <c r="K1156" s="29">
        <v>505235.86</v>
      </c>
    </row>
    <row r="1157" spans="1:11">
      <c r="A1157" s="24" t="s">
        <v>180</v>
      </c>
      <c r="B1157" s="24" t="s">
        <v>6</v>
      </c>
      <c r="C1157" s="26"/>
      <c r="D1157" s="26"/>
      <c r="E1157" s="26"/>
      <c r="F1157" s="26"/>
      <c r="G1157" s="26"/>
      <c r="H1157" s="26"/>
      <c r="I1157" s="26"/>
      <c r="J1157" s="26">
        <v>587149.23</v>
      </c>
      <c r="K1157" s="29">
        <v>587149.23</v>
      </c>
    </row>
    <row r="1158" spans="1:11">
      <c r="B1158" s="24" t="s">
        <v>676</v>
      </c>
      <c r="C1158" s="26">
        <v>32852.620000000003</v>
      </c>
      <c r="D1158" s="26"/>
      <c r="E1158" s="26"/>
      <c r="F1158" s="26">
        <v>48968.79</v>
      </c>
      <c r="G1158" s="26">
        <v>110255.44</v>
      </c>
      <c r="H1158" s="26"/>
      <c r="I1158" s="26">
        <v>118030.74</v>
      </c>
      <c r="J1158" s="26"/>
      <c r="K1158" s="29">
        <v>310107.59000000003</v>
      </c>
    </row>
    <row r="1159" spans="1:11">
      <c r="A1159" s="24" t="s">
        <v>1080</v>
      </c>
      <c r="C1159" s="26">
        <v>32852.620000000003</v>
      </c>
      <c r="D1159" s="26"/>
      <c r="E1159" s="26"/>
      <c r="F1159" s="26">
        <v>48968.79</v>
      </c>
      <c r="G1159" s="26">
        <v>110255.44</v>
      </c>
      <c r="H1159" s="26"/>
      <c r="I1159" s="26">
        <v>118030.74</v>
      </c>
      <c r="J1159" s="26">
        <v>587149.23</v>
      </c>
      <c r="K1159" s="29">
        <v>897256.82000000007</v>
      </c>
    </row>
    <row r="1160" spans="1:11">
      <c r="A1160" s="24" t="s">
        <v>450</v>
      </c>
      <c r="B1160" s="24" t="s">
        <v>6</v>
      </c>
      <c r="C1160" s="26"/>
      <c r="D1160" s="26"/>
      <c r="E1160" s="26"/>
      <c r="F1160" s="26"/>
      <c r="G1160" s="26"/>
      <c r="H1160" s="26"/>
      <c r="I1160" s="26"/>
      <c r="J1160" s="26">
        <v>30826.3</v>
      </c>
      <c r="K1160" s="29">
        <v>30826.3</v>
      </c>
    </row>
    <row r="1161" spans="1:11">
      <c r="B1161" s="24" t="s">
        <v>676</v>
      </c>
      <c r="C1161" s="26">
        <v>47728.07</v>
      </c>
      <c r="D1161" s="26"/>
      <c r="E1161" s="26"/>
      <c r="F1161" s="26"/>
      <c r="G1161" s="26"/>
      <c r="H1161" s="26"/>
      <c r="I1161" s="26"/>
      <c r="J1161" s="26"/>
      <c r="K1161" s="29">
        <v>47728.07</v>
      </c>
    </row>
    <row r="1162" spans="1:11">
      <c r="A1162" s="24" t="s">
        <v>1081</v>
      </c>
      <c r="C1162" s="26">
        <v>47728.07</v>
      </c>
      <c r="D1162" s="26"/>
      <c r="E1162" s="26"/>
      <c r="F1162" s="26"/>
      <c r="G1162" s="26"/>
      <c r="H1162" s="26"/>
      <c r="I1162" s="26"/>
      <c r="J1162" s="26">
        <v>30826.3</v>
      </c>
      <c r="K1162" s="29">
        <v>78554.37</v>
      </c>
    </row>
    <row r="1163" spans="1:11">
      <c r="A1163" s="24" t="s">
        <v>28</v>
      </c>
      <c r="B1163" s="24" t="s">
        <v>6</v>
      </c>
      <c r="C1163" s="26"/>
      <c r="D1163" s="26"/>
      <c r="E1163" s="26"/>
      <c r="F1163" s="26"/>
      <c r="G1163" s="26"/>
      <c r="H1163" s="26"/>
      <c r="I1163" s="26"/>
      <c r="J1163" s="26">
        <v>508929.16</v>
      </c>
      <c r="K1163" s="29">
        <v>508929.16</v>
      </c>
    </row>
    <row r="1164" spans="1:11">
      <c r="B1164" s="24" t="s">
        <v>676</v>
      </c>
      <c r="C1164" s="26">
        <v>87246.829999999987</v>
      </c>
      <c r="D1164" s="26">
        <v>84492.37</v>
      </c>
      <c r="E1164" s="26"/>
      <c r="F1164" s="26"/>
      <c r="G1164" s="26">
        <v>77656.09</v>
      </c>
      <c r="H1164" s="26">
        <v>74799.399999999994</v>
      </c>
      <c r="I1164" s="26">
        <v>322600.19</v>
      </c>
      <c r="J1164" s="26">
        <v>109154.26</v>
      </c>
      <c r="K1164" s="29">
        <v>755949.1399999999</v>
      </c>
    </row>
    <row r="1165" spans="1:11">
      <c r="A1165" s="24" t="s">
        <v>1082</v>
      </c>
      <c r="C1165" s="26">
        <v>87246.829999999987</v>
      </c>
      <c r="D1165" s="26">
        <v>84492.37</v>
      </c>
      <c r="E1165" s="26"/>
      <c r="F1165" s="26"/>
      <c r="G1165" s="26">
        <v>77656.09</v>
      </c>
      <c r="H1165" s="26">
        <v>74799.399999999994</v>
      </c>
      <c r="I1165" s="26">
        <v>322600.19</v>
      </c>
      <c r="J1165" s="26">
        <v>618083.41999999993</v>
      </c>
      <c r="K1165" s="29">
        <v>1264878.2999999998</v>
      </c>
    </row>
    <row r="1166" spans="1:11">
      <c r="A1166" s="24" t="s">
        <v>8</v>
      </c>
      <c r="B1166" s="24" t="s">
        <v>6</v>
      </c>
      <c r="C1166" s="26"/>
      <c r="D1166" s="26"/>
      <c r="E1166" s="26"/>
      <c r="F1166" s="26"/>
      <c r="G1166" s="26"/>
      <c r="H1166" s="26"/>
      <c r="I1166" s="26"/>
      <c r="J1166" s="26">
        <v>166249.98000000001</v>
      </c>
      <c r="K1166" s="29">
        <v>166249.98000000001</v>
      </c>
    </row>
    <row r="1167" spans="1:11">
      <c r="B1167" s="24" t="s">
        <v>676</v>
      </c>
      <c r="C1167" s="26"/>
      <c r="D1167" s="26"/>
      <c r="E1167" s="26"/>
      <c r="F1167" s="26"/>
      <c r="G1167" s="26"/>
      <c r="H1167" s="26"/>
      <c r="I1167" s="26">
        <v>154716.68</v>
      </c>
      <c r="J1167" s="26"/>
      <c r="K1167" s="29">
        <v>154716.68</v>
      </c>
    </row>
    <row r="1168" spans="1:11">
      <c r="A1168" s="24" t="s">
        <v>1083</v>
      </c>
      <c r="C1168" s="26"/>
      <c r="D1168" s="26"/>
      <c r="E1168" s="26"/>
      <c r="F1168" s="26"/>
      <c r="G1168" s="26"/>
      <c r="H1168" s="26"/>
      <c r="I1168" s="26">
        <v>154716.68</v>
      </c>
      <c r="J1168" s="26">
        <v>166249.98000000001</v>
      </c>
      <c r="K1168" s="29">
        <v>320966.66000000003</v>
      </c>
    </row>
    <row r="1169" spans="1:11">
      <c r="A1169" s="24" t="s">
        <v>402</v>
      </c>
      <c r="B1169" s="24" t="s">
        <v>676</v>
      </c>
      <c r="C1169" s="26">
        <v>103887.76</v>
      </c>
      <c r="D1169" s="26"/>
      <c r="E1169" s="26"/>
      <c r="F1169" s="26"/>
      <c r="G1169" s="26">
        <v>99966.53</v>
      </c>
      <c r="H1169" s="26">
        <v>37073.01</v>
      </c>
      <c r="I1169" s="26"/>
      <c r="J1169" s="26"/>
      <c r="K1169" s="29">
        <v>240927.3</v>
      </c>
    </row>
    <row r="1170" spans="1:11">
      <c r="A1170" s="24" t="s">
        <v>1084</v>
      </c>
      <c r="C1170" s="26">
        <v>103887.76</v>
      </c>
      <c r="D1170" s="26"/>
      <c r="E1170" s="26"/>
      <c r="F1170" s="26"/>
      <c r="G1170" s="26">
        <v>99966.53</v>
      </c>
      <c r="H1170" s="26">
        <v>37073.01</v>
      </c>
      <c r="I1170" s="26"/>
      <c r="J1170" s="26"/>
      <c r="K1170" s="29">
        <v>240927.3</v>
      </c>
    </row>
    <row r="1171" spans="1:11">
      <c r="A1171" s="24" t="s">
        <v>139</v>
      </c>
      <c r="B1171" s="24" t="s">
        <v>6</v>
      </c>
      <c r="C1171" s="26"/>
      <c r="D1171" s="26"/>
      <c r="E1171" s="26"/>
      <c r="F1171" s="26"/>
      <c r="G1171" s="26"/>
      <c r="H1171" s="26"/>
      <c r="I1171" s="26"/>
      <c r="J1171" s="26">
        <v>230471.47</v>
      </c>
      <c r="K1171" s="29">
        <v>230471.47</v>
      </c>
    </row>
    <row r="1172" spans="1:11">
      <c r="B1172" s="24" t="s">
        <v>676</v>
      </c>
      <c r="C1172" s="26">
        <v>127957.51000000001</v>
      </c>
      <c r="D1172" s="26"/>
      <c r="E1172" s="26"/>
      <c r="F1172" s="26"/>
      <c r="G1172" s="26">
        <v>62322.47</v>
      </c>
      <c r="H1172" s="26"/>
      <c r="I1172" s="26">
        <v>110437.73</v>
      </c>
      <c r="J1172" s="26"/>
      <c r="K1172" s="29">
        <v>300717.71000000002</v>
      </c>
    </row>
    <row r="1173" spans="1:11">
      <c r="A1173" s="24" t="s">
        <v>1085</v>
      </c>
      <c r="C1173" s="26">
        <v>127957.51000000001</v>
      </c>
      <c r="D1173" s="26"/>
      <c r="E1173" s="26"/>
      <c r="F1173" s="26"/>
      <c r="G1173" s="26">
        <v>62322.47</v>
      </c>
      <c r="H1173" s="26"/>
      <c r="I1173" s="26">
        <v>110437.73</v>
      </c>
      <c r="J1173" s="26">
        <v>230471.47</v>
      </c>
      <c r="K1173" s="29">
        <v>531189.18000000005</v>
      </c>
    </row>
    <row r="1174" spans="1:11">
      <c r="A1174" s="24" t="s">
        <v>190</v>
      </c>
      <c r="B1174" s="24" t="s">
        <v>6</v>
      </c>
      <c r="C1174" s="26"/>
      <c r="D1174" s="26"/>
      <c r="E1174" s="26"/>
      <c r="F1174" s="26"/>
      <c r="G1174" s="26"/>
      <c r="H1174" s="26"/>
      <c r="I1174" s="26"/>
      <c r="J1174" s="26">
        <v>82545.440000000002</v>
      </c>
      <c r="K1174" s="29">
        <v>82545.440000000002</v>
      </c>
    </row>
    <row r="1175" spans="1:11">
      <c r="B1175" s="24" t="s">
        <v>676</v>
      </c>
      <c r="C1175" s="26">
        <v>158198.35999999999</v>
      </c>
      <c r="D1175" s="26"/>
      <c r="E1175" s="26">
        <v>32698.65</v>
      </c>
      <c r="F1175" s="26"/>
      <c r="G1175" s="26">
        <v>46011.31</v>
      </c>
      <c r="H1175" s="26"/>
      <c r="I1175" s="26">
        <v>32661.32</v>
      </c>
      <c r="J1175" s="26"/>
      <c r="K1175" s="29">
        <v>269569.63999999996</v>
      </c>
    </row>
    <row r="1176" spans="1:11">
      <c r="A1176" s="24" t="s">
        <v>1086</v>
      </c>
      <c r="C1176" s="26">
        <v>158198.35999999999</v>
      </c>
      <c r="D1176" s="26"/>
      <c r="E1176" s="26">
        <v>32698.65</v>
      </c>
      <c r="F1176" s="26"/>
      <c r="G1176" s="26">
        <v>46011.31</v>
      </c>
      <c r="H1176" s="26"/>
      <c r="I1176" s="26">
        <v>32661.32</v>
      </c>
      <c r="J1176" s="26">
        <v>82545.440000000002</v>
      </c>
      <c r="K1176" s="29">
        <v>352115.07999999996</v>
      </c>
    </row>
    <row r="1177" spans="1:11">
      <c r="A1177" s="24" t="s">
        <v>214</v>
      </c>
      <c r="B1177" s="24" t="s">
        <v>6</v>
      </c>
      <c r="C1177" s="26"/>
      <c r="D1177" s="26"/>
      <c r="E1177" s="26"/>
      <c r="F1177" s="26"/>
      <c r="G1177" s="26"/>
      <c r="H1177" s="26"/>
      <c r="I1177" s="26"/>
      <c r="J1177" s="26">
        <v>110151.06</v>
      </c>
      <c r="K1177" s="29">
        <v>110151.06</v>
      </c>
    </row>
    <row r="1178" spans="1:11">
      <c r="B1178" s="24" t="s">
        <v>676</v>
      </c>
      <c r="C1178" s="26">
        <v>172967.29</v>
      </c>
      <c r="D1178" s="26">
        <v>115209.21</v>
      </c>
      <c r="E1178" s="26"/>
      <c r="F1178" s="26"/>
      <c r="G1178" s="26">
        <v>108387.41</v>
      </c>
      <c r="H1178" s="26">
        <v>91399.4</v>
      </c>
      <c r="I1178" s="26">
        <v>69407.34</v>
      </c>
      <c r="J1178" s="26"/>
      <c r="K1178" s="29">
        <v>557370.65</v>
      </c>
    </row>
    <row r="1179" spans="1:11">
      <c r="A1179" s="24" t="s">
        <v>1087</v>
      </c>
      <c r="C1179" s="26">
        <v>172967.29</v>
      </c>
      <c r="D1179" s="26">
        <v>115209.21</v>
      </c>
      <c r="E1179" s="26"/>
      <c r="F1179" s="26"/>
      <c r="G1179" s="26">
        <v>108387.41</v>
      </c>
      <c r="H1179" s="26">
        <v>91399.4</v>
      </c>
      <c r="I1179" s="26">
        <v>69407.34</v>
      </c>
      <c r="J1179" s="26">
        <v>110151.06</v>
      </c>
      <c r="K1179" s="29">
        <v>667521.71</v>
      </c>
    </row>
    <row r="1180" spans="1:11">
      <c r="A1180" s="24" t="s">
        <v>150</v>
      </c>
      <c r="B1180" s="24" t="s">
        <v>6</v>
      </c>
      <c r="C1180" s="26"/>
      <c r="D1180" s="26"/>
      <c r="E1180" s="26"/>
      <c r="F1180" s="26"/>
      <c r="G1180" s="26"/>
      <c r="H1180" s="26"/>
      <c r="I1180" s="26">
        <v>73321.399999999994</v>
      </c>
      <c r="J1180" s="26">
        <v>148580.93</v>
      </c>
      <c r="K1180" s="29">
        <v>221902.33</v>
      </c>
    </row>
    <row r="1181" spans="1:11">
      <c r="B1181" s="24" t="s">
        <v>676</v>
      </c>
      <c r="C1181" s="26">
        <v>17679.16</v>
      </c>
      <c r="D1181" s="26"/>
      <c r="E1181" s="26"/>
      <c r="F1181" s="26"/>
      <c r="G1181" s="26"/>
      <c r="H1181" s="26"/>
      <c r="I1181" s="26">
        <v>117234.99</v>
      </c>
      <c r="J1181" s="26"/>
      <c r="K1181" s="29">
        <v>134914.15</v>
      </c>
    </row>
    <row r="1182" spans="1:11">
      <c r="A1182" s="24" t="s">
        <v>1088</v>
      </c>
      <c r="C1182" s="26">
        <v>17679.16</v>
      </c>
      <c r="D1182" s="26"/>
      <c r="E1182" s="26"/>
      <c r="F1182" s="26"/>
      <c r="G1182" s="26"/>
      <c r="H1182" s="26"/>
      <c r="I1182" s="26">
        <v>190556.39</v>
      </c>
      <c r="J1182" s="26">
        <v>148580.93</v>
      </c>
      <c r="K1182" s="29">
        <v>356816.48</v>
      </c>
    </row>
    <row r="1183" spans="1:11">
      <c r="A1183" s="24" t="s">
        <v>517</v>
      </c>
      <c r="B1183" s="24" t="s">
        <v>6</v>
      </c>
      <c r="C1183" s="26"/>
      <c r="D1183" s="26"/>
      <c r="E1183" s="26"/>
      <c r="F1183" s="26"/>
      <c r="G1183" s="26"/>
      <c r="H1183" s="26"/>
      <c r="I1183" s="26"/>
      <c r="J1183" s="26">
        <v>177327.25</v>
      </c>
      <c r="K1183" s="29">
        <v>177327.25</v>
      </c>
    </row>
    <row r="1184" spans="1:11">
      <c r="B1184" s="24" t="s">
        <v>676</v>
      </c>
      <c r="C1184" s="26">
        <v>239866.45</v>
      </c>
      <c r="D1184" s="26"/>
      <c r="E1184" s="26"/>
      <c r="F1184" s="26"/>
      <c r="G1184" s="26"/>
      <c r="H1184" s="26">
        <v>87097.62</v>
      </c>
      <c r="I1184" s="26"/>
      <c r="J1184" s="26"/>
      <c r="K1184" s="29">
        <v>326964.07</v>
      </c>
    </row>
    <row r="1185" spans="1:11">
      <c r="A1185" s="24" t="s">
        <v>1089</v>
      </c>
      <c r="C1185" s="26">
        <v>239866.45</v>
      </c>
      <c r="D1185" s="26"/>
      <c r="E1185" s="26"/>
      <c r="F1185" s="26"/>
      <c r="G1185" s="26"/>
      <c r="H1185" s="26">
        <v>87097.62</v>
      </c>
      <c r="I1185" s="26"/>
      <c r="J1185" s="26">
        <v>177327.25</v>
      </c>
      <c r="K1185" s="29">
        <v>504291.32</v>
      </c>
    </row>
    <row r="1186" spans="1:11">
      <c r="A1186" s="24" t="s">
        <v>323</v>
      </c>
      <c r="B1186" s="24" t="s">
        <v>6</v>
      </c>
      <c r="C1186" s="26"/>
      <c r="D1186" s="26"/>
      <c r="E1186" s="26"/>
      <c r="F1186" s="26"/>
      <c r="G1186" s="26"/>
      <c r="H1186" s="26"/>
      <c r="I1186" s="26"/>
      <c r="J1186" s="26">
        <v>225311.33999999997</v>
      </c>
      <c r="K1186" s="29">
        <v>225311.33999999997</v>
      </c>
    </row>
    <row r="1187" spans="1:11">
      <c r="B1187" s="24" t="s">
        <v>676</v>
      </c>
      <c r="C1187" s="26">
        <v>67774.25</v>
      </c>
      <c r="D1187" s="26"/>
      <c r="E1187" s="26"/>
      <c r="F1187" s="26"/>
      <c r="G1187" s="26"/>
      <c r="H1187" s="26">
        <v>19166.71</v>
      </c>
      <c r="I1187" s="26"/>
      <c r="J1187" s="26"/>
      <c r="K1187" s="29">
        <v>86940.959999999992</v>
      </c>
    </row>
    <row r="1188" spans="1:11">
      <c r="A1188" s="24" t="s">
        <v>1090</v>
      </c>
      <c r="C1188" s="26">
        <v>67774.25</v>
      </c>
      <c r="D1188" s="26"/>
      <c r="E1188" s="26"/>
      <c r="F1188" s="26"/>
      <c r="G1188" s="26"/>
      <c r="H1188" s="26">
        <v>19166.71</v>
      </c>
      <c r="I1188" s="26"/>
      <c r="J1188" s="26">
        <v>225311.33999999997</v>
      </c>
      <c r="K1188" s="29">
        <v>312252.29999999993</v>
      </c>
    </row>
    <row r="1189" spans="1:11">
      <c r="A1189" s="24" t="s">
        <v>487</v>
      </c>
      <c r="B1189" s="24" t="s">
        <v>6</v>
      </c>
      <c r="C1189" s="26"/>
      <c r="D1189" s="26"/>
      <c r="E1189" s="26"/>
      <c r="F1189" s="26"/>
      <c r="G1189" s="26"/>
      <c r="H1189" s="26"/>
      <c r="I1189" s="26"/>
      <c r="J1189" s="26">
        <v>75046.509999999995</v>
      </c>
      <c r="K1189" s="29">
        <v>75046.509999999995</v>
      </c>
    </row>
    <row r="1190" spans="1:11">
      <c r="B1190" s="24" t="s">
        <v>676</v>
      </c>
      <c r="C1190" s="26">
        <v>116555.45</v>
      </c>
      <c r="D1190" s="26"/>
      <c r="E1190" s="26"/>
      <c r="F1190" s="26"/>
      <c r="G1190" s="26"/>
      <c r="H1190" s="26">
        <v>32041.63</v>
      </c>
      <c r="I1190" s="26">
        <v>81972.789999999994</v>
      </c>
      <c r="J1190" s="26"/>
      <c r="K1190" s="29">
        <v>230569.87</v>
      </c>
    </row>
    <row r="1191" spans="1:11">
      <c r="A1191" s="24" t="s">
        <v>1091</v>
      </c>
      <c r="C1191" s="26">
        <v>116555.45</v>
      </c>
      <c r="D1191" s="26"/>
      <c r="E1191" s="26"/>
      <c r="F1191" s="26"/>
      <c r="G1191" s="26"/>
      <c r="H1191" s="26">
        <v>32041.63</v>
      </c>
      <c r="I1191" s="26">
        <v>81972.789999999994</v>
      </c>
      <c r="J1191" s="26">
        <v>75046.509999999995</v>
      </c>
      <c r="K1191" s="29">
        <v>305616.38</v>
      </c>
    </row>
    <row r="1192" spans="1:11">
      <c r="A1192" s="24" t="s">
        <v>648</v>
      </c>
      <c r="B1192" s="24" t="s">
        <v>6</v>
      </c>
      <c r="C1192" s="26"/>
      <c r="D1192" s="26"/>
      <c r="E1192" s="26"/>
      <c r="F1192" s="26"/>
      <c r="G1192" s="26"/>
      <c r="H1192" s="26"/>
      <c r="I1192" s="26"/>
      <c r="J1192" s="26">
        <v>24977.73</v>
      </c>
      <c r="K1192" s="29">
        <v>24977.73</v>
      </c>
    </row>
    <row r="1193" spans="1:11">
      <c r="B1193" s="24" t="s">
        <v>676</v>
      </c>
      <c r="C1193" s="26">
        <v>99050.28</v>
      </c>
      <c r="D1193" s="26"/>
      <c r="E1193" s="26"/>
      <c r="F1193" s="26"/>
      <c r="G1193" s="26"/>
      <c r="H1193" s="26">
        <v>67865.73</v>
      </c>
      <c r="I1193" s="26"/>
      <c r="J1193" s="26"/>
      <c r="K1193" s="29">
        <v>166916.01</v>
      </c>
    </row>
    <row r="1194" spans="1:11">
      <c r="A1194" s="24" t="s">
        <v>1092</v>
      </c>
      <c r="C1194" s="26">
        <v>99050.28</v>
      </c>
      <c r="D1194" s="26"/>
      <c r="E1194" s="26"/>
      <c r="F1194" s="26"/>
      <c r="G1194" s="26"/>
      <c r="H1194" s="26">
        <v>67865.73</v>
      </c>
      <c r="I1194" s="26"/>
      <c r="J1194" s="26">
        <v>24977.73</v>
      </c>
      <c r="K1194" s="29">
        <v>191893.74000000002</v>
      </c>
    </row>
    <row r="1195" spans="1:11">
      <c r="A1195" s="24" t="s">
        <v>333</v>
      </c>
      <c r="B1195" s="24" t="s">
        <v>6</v>
      </c>
      <c r="C1195" s="26"/>
      <c r="D1195" s="26"/>
      <c r="E1195" s="26"/>
      <c r="F1195" s="26"/>
      <c r="G1195" s="26"/>
      <c r="H1195" s="26"/>
      <c r="I1195" s="26">
        <v>145011.29</v>
      </c>
      <c r="J1195" s="26">
        <v>172327.07</v>
      </c>
      <c r="K1195" s="29">
        <v>317338.36</v>
      </c>
    </row>
    <row r="1196" spans="1:11">
      <c r="B1196" s="24" t="s">
        <v>676</v>
      </c>
      <c r="C1196" s="26">
        <v>139236.06</v>
      </c>
      <c r="D1196" s="26"/>
      <c r="E1196" s="26">
        <v>206610.78999999998</v>
      </c>
      <c r="F1196" s="26"/>
      <c r="G1196" s="26">
        <v>115639.25</v>
      </c>
      <c r="H1196" s="26"/>
      <c r="I1196" s="26">
        <v>88596.79</v>
      </c>
      <c r="J1196" s="26"/>
      <c r="K1196" s="29">
        <v>550082.89</v>
      </c>
    </row>
    <row r="1197" spans="1:11">
      <c r="A1197" s="24" t="s">
        <v>1093</v>
      </c>
      <c r="C1197" s="26">
        <v>139236.06</v>
      </c>
      <c r="D1197" s="26"/>
      <c r="E1197" s="26">
        <v>206610.78999999998</v>
      </c>
      <c r="F1197" s="26"/>
      <c r="G1197" s="26">
        <v>115639.25</v>
      </c>
      <c r="H1197" s="26"/>
      <c r="I1197" s="26">
        <v>233608.08000000002</v>
      </c>
      <c r="J1197" s="26">
        <v>172327.07</v>
      </c>
      <c r="K1197" s="29">
        <v>867421.25</v>
      </c>
    </row>
    <row r="1198" spans="1:11">
      <c r="A1198" s="24" t="s">
        <v>317</v>
      </c>
      <c r="B1198" s="24" t="s">
        <v>6</v>
      </c>
      <c r="C1198" s="26"/>
      <c r="D1198" s="26"/>
      <c r="E1198" s="26"/>
      <c r="F1198" s="26"/>
      <c r="G1198" s="26"/>
      <c r="H1198" s="26"/>
      <c r="I1198" s="26"/>
      <c r="J1198" s="26">
        <v>316529.43</v>
      </c>
      <c r="K1198" s="29">
        <v>316529.43</v>
      </c>
    </row>
    <row r="1199" spans="1:11">
      <c r="B1199" s="24" t="s">
        <v>676</v>
      </c>
      <c r="C1199" s="26">
        <v>22329.719999999998</v>
      </c>
      <c r="D1199" s="26"/>
      <c r="E1199" s="26">
        <v>15022.4</v>
      </c>
      <c r="F1199" s="26"/>
      <c r="G1199" s="26"/>
      <c r="H1199" s="26"/>
      <c r="I1199" s="26">
        <v>43968.01</v>
      </c>
      <c r="J1199" s="26"/>
      <c r="K1199" s="29">
        <v>81320.13</v>
      </c>
    </row>
    <row r="1200" spans="1:11">
      <c r="A1200" s="24" t="s">
        <v>1094</v>
      </c>
      <c r="C1200" s="26">
        <v>22329.719999999998</v>
      </c>
      <c r="D1200" s="26"/>
      <c r="E1200" s="26">
        <v>15022.4</v>
      </c>
      <c r="F1200" s="26"/>
      <c r="G1200" s="26"/>
      <c r="H1200" s="26"/>
      <c r="I1200" s="26">
        <v>43968.01</v>
      </c>
      <c r="J1200" s="26">
        <v>316529.43</v>
      </c>
      <c r="K1200" s="29">
        <v>397849.56</v>
      </c>
    </row>
    <row r="1201" spans="1:11">
      <c r="A1201" s="24" t="s">
        <v>592</v>
      </c>
      <c r="B1201" s="24" t="s">
        <v>6</v>
      </c>
      <c r="C1201" s="26"/>
      <c r="D1201" s="26"/>
      <c r="E1201" s="26"/>
      <c r="F1201" s="26"/>
      <c r="G1201" s="26"/>
      <c r="H1201" s="26"/>
      <c r="I1201" s="26"/>
      <c r="J1201" s="26">
        <v>343542.92000000004</v>
      </c>
      <c r="K1201" s="29">
        <v>343542.92000000004</v>
      </c>
    </row>
    <row r="1202" spans="1:11">
      <c r="B1202" s="24" t="s">
        <v>676</v>
      </c>
      <c r="C1202" s="26">
        <v>183596.79999999999</v>
      </c>
      <c r="D1202" s="26"/>
      <c r="E1202" s="26"/>
      <c r="F1202" s="26"/>
      <c r="G1202" s="26"/>
      <c r="H1202" s="26">
        <v>25541.88</v>
      </c>
      <c r="I1202" s="26">
        <v>88115.61</v>
      </c>
      <c r="J1202" s="26"/>
      <c r="K1202" s="29">
        <v>297254.28999999998</v>
      </c>
    </row>
    <row r="1203" spans="1:11">
      <c r="A1203" s="24" t="s">
        <v>1095</v>
      </c>
      <c r="C1203" s="26">
        <v>183596.79999999999</v>
      </c>
      <c r="D1203" s="26"/>
      <c r="E1203" s="26"/>
      <c r="F1203" s="26"/>
      <c r="G1203" s="26"/>
      <c r="H1203" s="26">
        <v>25541.88</v>
      </c>
      <c r="I1203" s="26">
        <v>88115.61</v>
      </c>
      <c r="J1203" s="26">
        <v>343542.92000000004</v>
      </c>
      <c r="K1203" s="29">
        <v>640797.21</v>
      </c>
    </row>
    <row r="1204" spans="1:11">
      <c r="A1204" s="24" t="s">
        <v>46</v>
      </c>
      <c r="B1204" s="24" t="s">
        <v>6</v>
      </c>
      <c r="C1204" s="26"/>
      <c r="D1204" s="26"/>
      <c r="E1204" s="26"/>
      <c r="F1204" s="26"/>
      <c r="G1204" s="26"/>
      <c r="H1204" s="26"/>
      <c r="I1204" s="26"/>
      <c r="J1204" s="26">
        <v>63094.45</v>
      </c>
      <c r="K1204" s="29">
        <v>63094.45</v>
      </c>
    </row>
    <row r="1205" spans="1:11">
      <c r="B1205" s="24" t="s">
        <v>676</v>
      </c>
      <c r="C1205" s="26">
        <v>55759.270000000004</v>
      </c>
      <c r="D1205" s="26"/>
      <c r="E1205" s="26"/>
      <c r="F1205" s="26"/>
      <c r="G1205" s="26">
        <v>13373.8</v>
      </c>
      <c r="H1205" s="26">
        <v>64392.160000000003</v>
      </c>
      <c r="I1205" s="26">
        <v>119684.73</v>
      </c>
      <c r="J1205" s="26"/>
      <c r="K1205" s="29">
        <v>253209.96000000002</v>
      </c>
    </row>
    <row r="1206" spans="1:11">
      <c r="A1206" s="24" t="s">
        <v>1096</v>
      </c>
      <c r="C1206" s="26">
        <v>55759.270000000004</v>
      </c>
      <c r="D1206" s="26"/>
      <c r="E1206" s="26"/>
      <c r="F1206" s="26"/>
      <c r="G1206" s="26">
        <v>13373.8</v>
      </c>
      <c r="H1206" s="26">
        <v>64392.160000000003</v>
      </c>
      <c r="I1206" s="26">
        <v>119684.73</v>
      </c>
      <c r="J1206" s="26">
        <v>63094.45</v>
      </c>
      <c r="K1206" s="29">
        <v>316304.41000000003</v>
      </c>
    </row>
    <row r="1207" spans="1:11">
      <c r="A1207" s="24" t="s">
        <v>587</v>
      </c>
      <c r="B1207" s="24" t="s">
        <v>6</v>
      </c>
      <c r="C1207" s="26"/>
      <c r="D1207" s="26"/>
      <c r="E1207" s="26"/>
      <c r="F1207" s="26"/>
      <c r="G1207" s="26"/>
      <c r="H1207" s="26"/>
      <c r="I1207" s="26"/>
      <c r="J1207" s="26">
        <v>245548.44</v>
      </c>
      <c r="K1207" s="29">
        <v>245548.44</v>
      </c>
    </row>
    <row r="1208" spans="1:11">
      <c r="B1208" s="24" t="s">
        <v>676</v>
      </c>
      <c r="C1208" s="26">
        <v>66184.539999999994</v>
      </c>
      <c r="D1208" s="26"/>
      <c r="E1208" s="26"/>
      <c r="F1208" s="26"/>
      <c r="G1208" s="26"/>
      <c r="H1208" s="26">
        <v>15922.74</v>
      </c>
      <c r="I1208" s="26">
        <v>110322.41</v>
      </c>
      <c r="J1208" s="26"/>
      <c r="K1208" s="29">
        <v>192429.69</v>
      </c>
    </row>
    <row r="1209" spans="1:11">
      <c r="A1209" s="24" t="s">
        <v>1097</v>
      </c>
      <c r="C1209" s="26">
        <v>66184.539999999994</v>
      </c>
      <c r="D1209" s="26"/>
      <c r="E1209" s="26"/>
      <c r="F1209" s="26"/>
      <c r="G1209" s="26"/>
      <c r="H1209" s="26">
        <v>15922.74</v>
      </c>
      <c r="I1209" s="26">
        <v>110322.41</v>
      </c>
      <c r="J1209" s="26">
        <v>245548.44</v>
      </c>
      <c r="K1209" s="29">
        <v>437978.13</v>
      </c>
    </row>
    <row r="1210" spans="1:11">
      <c r="A1210" s="24" t="s">
        <v>373</v>
      </c>
      <c r="B1210" s="24" t="s">
        <v>6</v>
      </c>
      <c r="C1210" s="26"/>
      <c r="D1210" s="26"/>
      <c r="E1210" s="26"/>
      <c r="F1210" s="26"/>
      <c r="G1210" s="26"/>
      <c r="H1210" s="26"/>
      <c r="I1210" s="26"/>
      <c r="J1210" s="26">
        <v>220872.00999999998</v>
      </c>
      <c r="K1210" s="29">
        <v>220872.00999999998</v>
      </c>
    </row>
    <row r="1211" spans="1:11">
      <c r="B1211" s="24" t="s">
        <v>676</v>
      </c>
      <c r="C1211" s="26"/>
      <c r="D1211" s="26">
        <v>73310.539999999994</v>
      </c>
      <c r="E1211" s="26">
        <v>117832.1</v>
      </c>
      <c r="F1211" s="26"/>
      <c r="G1211" s="26"/>
      <c r="H1211" s="26">
        <v>8202.3799999999992</v>
      </c>
      <c r="I1211" s="26">
        <v>77911.94</v>
      </c>
      <c r="J1211" s="26">
        <v>66610.899999999994</v>
      </c>
      <c r="K1211" s="29">
        <v>343867.86</v>
      </c>
    </row>
    <row r="1212" spans="1:11">
      <c r="A1212" s="24" t="s">
        <v>1098</v>
      </c>
      <c r="C1212" s="26"/>
      <c r="D1212" s="26">
        <v>73310.539999999994</v>
      </c>
      <c r="E1212" s="26">
        <v>117832.1</v>
      </c>
      <c r="F1212" s="26"/>
      <c r="G1212" s="26"/>
      <c r="H1212" s="26">
        <v>8202.3799999999992</v>
      </c>
      <c r="I1212" s="26">
        <v>77911.94</v>
      </c>
      <c r="J1212" s="26">
        <v>287482.90999999997</v>
      </c>
      <c r="K1212" s="29">
        <v>564739.87</v>
      </c>
    </row>
    <row r="1213" spans="1:11">
      <c r="A1213" s="24" t="s">
        <v>16</v>
      </c>
      <c r="B1213" s="24" t="s">
        <v>6</v>
      </c>
      <c r="C1213" s="26"/>
      <c r="D1213" s="26"/>
      <c r="E1213" s="26"/>
      <c r="F1213" s="26"/>
      <c r="G1213" s="26"/>
      <c r="H1213" s="26"/>
      <c r="I1213" s="26"/>
      <c r="J1213" s="26">
        <v>220302.49</v>
      </c>
      <c r="K1213" s="29">
        <v>220302.49</v>
      </c>
    </row>
    <row r="1214" spans="1:11">
      <c r="B1214" s="24" t="s">
        <v>676</v>
      </c>
      <c r="C1214" s="26"/>
      <c r="D1214" s="26">
        <v>17925.71</v>
      </c>
      <c r="E1214" s="26">
        <v>66858.87</v>
      </c>
      <c r="F1214" s="26">
        <v>47460.9</v>
      </c>
      <c r="G1214" s="26"/>
      <c r="H1214" s="26">
        <v>14555.78</v>
      </c>
      <c r="I1214" s="26">
        <v>32083.74</v>
      </c>
      <c r="J1214" s="26"/>
      <c r="K1214" s="29">
        <v>178884.99999999997</v>
      </c>
    </row>
    <row r="1215" spans="1:11">
      <c r="A1215" s="24" t="s">
        <v>1099</v>
      </c>
      <c r="C1215" s="26"/>
      <c r="D1215" s="26">
        <v>17925.71</v>
      </c>
      <c r="E1215" s="26">
        <v>66858.87</v>
      </c>
      <c r="F1215" s="26">
        <v>47460.9</v>
      </c>
      <c r="G1215" s="26"/>
      <c r="H1215" s="26">
        <v>14555.78</v>
      </c>
      <c r="I1215" s="26">
        <v>32083.74</v>
      </c>
      <c r="J1215" s="26">
        <v>220302.49</v>
      </c>
      <c r="K1215" s="29">
        <v>399187.49</v>
      </c>
    </row>
    <row r="1216" spans="1:11">
      <c r="A1216" s="24" t="s">
        <v>649</v>
      </c>
      <c r="B1216" s="24" t="s">
        <v>6</v>
      </c>
      <c r="C1216" s="26"/>
      <c r="D1216" s="26"/>
      <c r="E1216" s="26"/>
      <c r="F1216" s="26"/>
      <c r="G1216" s="26"/>
      <c r="H1216" s="26"/>
      <c r="I1216" s="26"/>
      <c r="J1216" s="26">
        <v>355242.8</v>
      </c>
      <c r="K1216" s="29">
        <v>355242.8</v>
      </c>
    </row>
    <row r="1217" spans="1:11">
      <c r="B1217" s="24" t="s">
        <v>676</v>
      </c>
      <c r="C1217" s="26">
        <v>57690.68</v>
      </c>
      <c r="D1217" s="26"/>
      <c r="E1217" s="26">
        <v>105367.56</v>
      </c>
      <c r="F1217" s="26"/>
      <c r="G1217" s="26"/>
      <c r="H1217" s="26"/>
      <c r="I1217" s="26"/>
      <c r="J1217" s="26"/>
      <c r="K1217" s="29">
        <v>163058.23999999999</v>
      </c>
    </row>
    <row r="1218" spans="1:11">
      <c r="A1218" s="24" t="s">
        <v>1100</v>
      </c>
      <c r="C1218" s="26">
        <v>57690.68</v>
      </c>
      <c r="D1218" s="26"/>
      <c r="E1218" s="26">
        <v>105367.56</v>
      </c>
      <c r="F1218" s="26"/>
      <c r="G1218" s="26"/>
      <c r="H1218" s="26"/>
      <c r="I1218" s="26"/>
      <c r="J1218" s="26">
        <v>355242.8</v>
      </c>
      <c r="K1218" s="29">
        <v>518301.04</v>
      </c>
    </row>
    <row r="1219" spans="1:11">
      <c r="A1219" s="24" t="s">
        <v>417</v>
      </c>
      <c r="B1219" s="24" t="s">
        <v>6</v>
      </c>
      <c r="C1219" s="26"/>
      <c r="D1219" s="26"/>
      <c r="E1219" s="26"/>
      <c r="F1219" s="26"/>
      <c r="G1219" s="26"/>
      <c r="H1219" s="26"/>
      <c r="I1219" s="26"/>
      <c r="J1219" s="26">
        <v>168645.87</v>
      </c>
      <c r="K1219" s="29">
        <v>168645.87</v>
      </c>
    </row>
    <row r="1220" spans="1:11">
      <c r="B1220" s="24" t="s">
        <v>676</v>
      </c>
      <c r="C1220" s="26">
        <v>22580.16</v>
      </c>
      <c r="D1220" s="26"/>
      <c r="E1220" s="26"/>
      <c r="F1220" s="26"/>
      <c r="G1220" s="26">
        <v>38536.74</v>
      </c>
      <c r="H1220" s="26"/>
      <c r="I1220" s="26">
        <v>138751.03999999998</v>
      </c>
      <c r="J1220" s="26"/>
      <c r="K1220" s="29">
        <v>199867.93999999997</v>
      </c>
    </row>
    <row r="1221" spans="1:11">
      <c r="A1221" s="24" t="s">
        <v>1101</v>
      </c>
      <c r="C1221" s="26">
        <v>22580.16</v>
      </c>
      <c r="D1221" s="26"/>
      <c r="E1221" s="26"/>
      <c r="F1221" s="26"/>
      <c r="G1221" s="26">
        <v>38536.74</v>
      </c>
      <c r="H1221" s="26"/>
      <c r="I1221" s="26">
        <v>138751.03999999998</v>
      </c>
      <c r="J1221" s="26">
        <v>168645.87</v>
      </c>
      <c r="K1221" s="29">
        <v>368513.80999999994</v>
      </c>
    </row>
    <row r="1222" spans="1:11">
      <c r="A1222" s="24" t="s">
        <v>484</v>
      </c>
      <c r="B1222" s="24" t="s">
        <v>6</v>
      </c>
      <c r="C1222" s="26"/>
      <c r="D1222" s="26"/>
      <c r="E1222" s="26"/>
      <c r="F1222" s="26"/>
      <c r="G1222" s="26"/>
      <c r="H1222" s="26"/>
      <c r="I1222" s="26">
        <v>164423.07</v>
      </c>
      <c r="J1222" s="26">
        <v>235801.45</v>
      </c>
      <c r="K1222" s="29">
        <v>400224.52</v>
      </c>
    </row>
    <row r="1223" spans="1:11">
      <c r="B1223" s="24" t="s">
        <v>676</v>
      </c>
      <c r="C1223" s="26">
        <v>94327.69</v>
      </c>
      <c r="D1223" s="26">
        <v>48082.37</v>
      </c>
      <c r="E1223" s="26"/>
      <c r="F1223" s="26"/>
      <c r="G1223" s="26"/>
      <c r="H1223" s="26">
        <v>57764.800000000003</v>
      </c>
      <c r="I1223" s="26">
        <v>52941</v>
      </c>
      <c r="J1223" s="26"/>
      <c r="K1223" s="29">
        <v>253115.86</v>
      </c>
    </row>
    <row r="1224" spans="1:11">
      <c r="A1224" s="24" t="s">
        <v>1102</v>
      </c>
      <c r="C1224" s="26">
        <v>94327.69</v>
      </c>
      <c r="D1224" s="26">
        <v>48082.37</v>
      </c>
      <c r="E1224" s="26"/>
      <c r="F1224" s="26"/>
      <c r="G1224" s="26"/>
      <c r="H1224" s="26">
        <v>57764.800000000003</v>
      </c>
      <c r="I1224" s="26">
        <v>217364.07</v>
      </c>
      <c r="J1224" s="26">
        <v>235801.45</v>
      </c>
      <c r="K1224" s="29">
        <v>653340.38</v>
      </c>
    </row>
    <row r="1225" spans="1:11">
      <c r="A1225" s="24" t="s">
        <v>84</v>
      </c>
      <c r="B1225" s="24" t="s">
        <v>6</v>
      </c>
      <c r="C1225" s="26"/>
      <c r="D1225" s="26"/>
      <c r="E1225" s="26"/>
      <c r="F1225" s="26"/>
      <c r="G1225" s="26"/>
      <c r="H1225" s="26"/>
      <c r="I1225" s="26"/>
      <c r="J1225" s="26">
        <v>184298.91</v>
      </c>
      <c r="K1225" s="29">
        <v>184298.91</v>
      </c>
    </row>
    <row r="1226" spans="1:11">
      <c r="B1226" s="24" t="s">
        <v>676</v>
      </c>
      <c r="C1226" s="26">
        <v>14780.18</v>
      </c>
      <c r="D1226" s="26">
        <v>130911.78</v>
      </c>
      <c r="E1226" s="26"/>
      <c r="F1226" s="26"/>
      <c r="G1226" s="26">
        <v>48792.36</v>
      </c>
      <c r="H1226" s="26">
        <v>40344.61</v>
      </c>
      <c r="I1226" s="26">
        <v>182210.90000000002</v>
      </c>
      <c r="J1226" s="26"/>
      <c r="K1226" s="29">
        <v>417039.83</v>
      </c>
    </row>
    <row r="1227" spans="1:11">
      <c r="A1227" s="24" t="s">
        <v>1103</v>
      </c>
      <c r="C1227" s="26">
        <v>14780.18</v>
      </c>
      <c r="D1227" s="26">
        <v>130911.78</v>
      </c>
      <c r="E1227" s="26"/>
      <c r="F1227" s="26"/>
      <c r="G1227" s="26">
        <v>48792.36</v>
      </c>
      <c r="H1227" s="26">
        <v>40344.61</v>
      </c>
      <c r="I1227" s="26">
        <v>182210.90000000002</v>
      </c>
      <c r="J1227" s="26">
        <v>184298.91</v>
      </c>
      <c r="K1227" s="29">
        <v>601338.74</v>
      </c>
    </row>
    <row r="1228" spans="1:11">
      <c r="A1228" s="24" t="s">
        <v>452</v>
      </c>
      <c r="B1228" s="24" t="s">
        <v>6</v>
      </c>
      <c r="C1228" s="26"/>
      <c r="D1228" s="26"/>
      <c r="E1228" s="26"/>
      <c r="F1228" s="26"/>
      <c r="G1228" s="26"/>
      <c r="H1228" s="26"/>
      <c r="I1228" s="26"/>
      <c r="J1228" s="26">
        <v>39147.56</v>
      </c>
      <c r="K1228" s="29">
        <v>39147.56</v>
      </c>
    </row>
    <row r="1229" spans="1:11">
      <c r="B1229" s="24" t="s">
        <v>676</v>
      </c>
      <c r="C1229" s="26"/>
      <c r="D1229" s="26"/>
      <c r="E1229" s="26"/>
      <c r="F1229" s="26"/>
      <c r="G1229" s="26">
        <v>145298.19</v>
      </c>
      <c r="H1229" s="26"/>
      <c r="I1229" s="26">
        <v>52935.3</v>
      </c>
      <c r="J1229" s="26"/>
      <c r="K1229" s="29">
        <v>198233.49</v>
      </c>
    </row>
    <row r="1230" spans="1:11">
      <c r="A1230" s="24" t="s">
        <v>1104</v>
      </c>
      <c r="C1230" s="26"/>
      <c r="D1230" s="26"/>
      <c r="E1230" s="26"/>
      <c r="F1230" s="26"/>
      <c r="G1230" s="26">
        <v>145298.19</v>
      </c>
      <c r="H1230" s="26"/>
      <c r="I1230" s="26">
        <v>52935.3</v>
      </c>
      <c r="J1230" s="26">
        <v>39147.56</v>
      </c>
      <c r="K1230" s="29">
        <v>237381.05</v>
      </c>
    </row>
    <row r="1231" spans="1:11">
      <c r="A1231" s="24" t="s">
        <v>655</v>
      </c>
      <c r="B1231" s="24" t="s">
        <v>6</v>
      </c>
      <c r="C1231" s="26"/>
      <c r="D1231" s="26"/>
      <c r="E1231" s="26"/>
      <c r="F1231" s="26"/>
      <c r="G1231" s="26"/>
      <c r="H1231" s="26"/>
      <c r="I1231" s="26"/>
      <c r="J1231" s="26">
        <v>155932.23000000001</v>
      </c>
      <c r="K1231" s="29">
        <v>155932.23000000001</v>
      </c>
    </row>
    <row r="1232" spans="1:11">
      <c r="B1232" s="24" t="s">
        <v>676</v>
      </c>
      <c r="C1232" s="26">
        <v>328523.09999999998</v>
      </c>
      <c r="D1232" s="26"/>
      <c r="E1232" s="26"/>
      <c r="F1232" s="26"/>
      <c r="G1232" s="26"/>
      <c r="H1232" s="26"/>
      <c r="I1232" s="26">
        <v>56891.19</v>
      </c>
      <c r="J1232" s="26"/>
      <c r="K1232" s="29">
        <v>385414.29</v>
      </c>
    </row>
    <row r="1233" spans="1:11">
      <c r="A1233" s="24" t="s">
        <v>1105</v>
      </c>
      <c r="C1233" s="26">
        <v>328523.09999999998</v>
      </c>
      <c r="D1233" s="26"/>
      <c r="E1233" s="26"/>
      <c r="F1233" s="26"/>
      <c r="G1233" s="26"/>
      <c r="H1233" s="26"/>
      <c r="I1233" s="26">
        <v>56891.19</v>
      </c>
      <c r="J1233" s="26">
        <v>155932.23000000001</v>
      </c>
      <c r="K1233" s="29">
        <v>541346.52</v>
      </c>
    </row>
    <row r="1234" spans="1:11">
      <c r="A1234" s="24" t="s">
        <v>182</v>
      </c>
      <c r="B1234" s="24" t="s">
        <v>6</v>
      </c>
      <c r="C1234" s="26"/>
      <c r="D1234" s="26"/>
      <c r="E1234" s="26"/>
      <c r="F1234" s="26"/>
      <c r="G1234" s="26"/>
      <c r="H1234" s="26"/>
      <c r="I1234" s="26"/>
      <c r="J1234" s="26">
        <v>66333.75</v>
      </c>
      <c r="K1234" s="29">
        <v>66333.75</v>
      </c>
    </row>
    <row r="1235" spans="1:11">
      <c r="B1235" s="24" t="s">
        <v>676</v>
      </c>
      <c r="C1235" s="26">
        <v>91674.16</v>
      </c>
      <c r="D1235" s="26">
        <v>44014.13</v>
      </c>
      <c r="E1235" s="26"/>
      <c r="F1235" s="26"/>
      <c r="G1235" s="26"/>
      <c r="H1235" s="26"/>
      <c r="I1235" s="26">
        <v>105342.8</v>
      </c>
      <c r="J1235" s="26"/>
      <c r="K1235" s="29">
        <v>241031.09000000003</v>
      </c>
    </row>
    <row r="1236" spans="1:11">
      <c r="A1236" s="24" t="s">
        <v>1106</v>
      </c>
      <c r="C1236" s="26">
        <v>91674.16</v>
      </c>
      <c r="D1236" s="26">
        <v>44014.13</v>
      </c>
      <c r="E1236" s="26"/>
      <c r="F1236" s="26"/>
      <c r="G1236" s="26"/>
      <c r="H1236" s="26"/>
      <c r="I1236" s="26">
        <v>105342.8</v>
      </c>
      <c r="J1236" s="26">
        <v>66333.75</v>
      </c>
      <c r="K1236" s="29">
        <v>307364.84000000003</v>
      </c>
    </row>
    <row r="1237" spans="1:11">
      <c r="A1237" s="24" t="s">
        <v>511</v>
      </c>
      <c r="B1237" s="24" t="s">
        <v>6</v>
      </c>
      <c r="C1237" s="26"/>
      <c r="D1237" s="26"/>
      <c r="E1237" s="26"/>
      <c r="F1237" s="26"/>
      <c r="G1237" s="26"/>
      <c r="H1237" s="26"/>
      <c r="I1237" s="26"/>
      <c r="J1237" s="26">
        <v>176774.15</v>
      </c>
      <c r="K1237" s="29">
        <v>176774.15</v>
      </c>
    </row>
    <row r="1238" spans="1:11">
      <c r="B1238" s="24" t="s">
        <v>676</v>
      </c>
      <c r="C1238" s="26">
        <v>111797.93</v>
      </c>
      <c r="D1238" s="26"/>
      <c r="E1238" s="26"/>
      <c r="F1238" s="26"/>
      <c r="G1238" s="26">
        <v>37451.199999999997</v>
      </c>
      <c r="H1238" s="26"/>
      <c r="I1238" s="26"/>
      <c r="J1238" s="26"/>
      <c r="K1238" s="29">
        <v>149249.13</v>
      </c>
    </row>
    <row r="1239" spans="1:11">
      <c r="A1239" s="24" t="s">
        <v>1107</v>
      </c>
      <c r="C1239" s="26">
        <v>111797.93</v>
      </c>
      <c r="D1239" s="26"/>
      <c r="E1239" s="26"/>
      <c r="F1239" s="26"/>
      <c r="G1239" s="26">
        <v>37451.199999999997</v>
      </c>
      <c r="H1239" s="26"/>
      <c r="I1239" s="26"/>
      <c r="J1239" s="26">
        <v>176774.15</v>
      </c>
      <c r="K1239" s="29">
        <v>326023.28000000003</v>
      </c>
    </row>
    <row r="1240" spans="1:11">
      <c r="A1240" s="24" t="s">
        <v>222</v>
      </c>
      <c r="B1240" s="24" t="s">
        <v>6</v>
      </c>
      <c r="C1240" s="26"/>
      <c r="D1240" s="26"/>
      <c r="E1240" s="26"/>
      <c r="F1240" s="26"/>
      <c r="G1240" s="26"/>
      <c r="H1240" s="26"/>
      <c r="I1240" s="26"/>
      <c r="J1240" s="26">
        <v>5971.94</v>
      </c>
      <c r="K1240" s="29">
        <v>5971.94</v>
      </c>
    </row>
    <row r="1241" spans="1:11">
      <c r="B1241" s="24" t="s">
        <v>676</v>
      </c>
      <c r="C1241" s="26">
        <v>64750.13</v>
      </c>
      <c r="D1241" s="26"/>
      <c r="E1241" s="26"/>
      <c r="F1241" s="26"/>
      <c r="G1241" s="26"/>
      <c r="H1241" s="26"/>
      <c r="I1241" s="26">
        <v>25222.93</v>
      </c>
      <c r="J1241" s="26"/>
      <c r="K1241" s="29">
        <v>89973.06</v>
      </c>
    </row>
    <row r="1242" spans="1:11">
      <c r="A1242" s="24" t="s">
        <v>1108</v>
      </c>
      <c r="C1242" s="26">
        <v>64750.13</v>
      </c>
      <c r="D1242" s="26"/>
      <c r="E1242" s="26"/>
      <c r="F1242" s="26"/>
      <c r="G1242" s="26"/>
      <c r="H1242" s="26"/>
      <c r="I1242" s="26">
        <v>25222.93</v>
      </c>
      <c r="J1242" s="26">
        <v>5971.94</v>
      </c>
      <c r="K1242" s="29">
        <v>95945</v>
      </c>
    </row>
    <row r="1243" spans="1:11">
      <c r="A1243" s="24" t="s">
        <v>421</v>
      </c>
      <c r="B1243" s="24" t="s">
        <v>6</v>
      </c>
      <c r="C1243" s="26"/>
      <c r="D1243" s="26"/>
      <c r="E1243" s="26"/>
      <c r="F1243" s="26"/>
      <c r="G1243" s="26"/>
      <c r="H1243" s="26"/>
      <c r="I1243" s="26">
        <v>87893.3</v>
      </c>
      <c r="J1243" s="26">
        <v>195063.69999999998</v>
      </c>
      <c r="K1243" s="29">
        <v>282957</v>
      </c>
    </row>
    <row r="1244" spans="1:11">
      <c r="B1244" s="24" t="s">
        <v>676</v>
      </c>
      <c r="C1244" s="26">
        <v>69894.59</v>
      </c>
      <c r="D1244" s="26"/>
      <c r="E1244" s="26"/>
      <c r="F1244" s="26"/>
      <c r="G1244" s="26"/>
      <c r="H1244" s="26">
        <v>102081.66</v>
      </c>
      <c r="I1244" s="26">
        <v>76198.36</v>
      </c>
      <c r="J1244" s="26"/>
      <c r="K1244" s="29">
        <v>248174.61</v>
      </c>
    </row>
    <row r="1245" spans="1:11">
      <c r="A1245" s="24" t="s">
        <v>1109</v>
      </c>
      <c r="C1245" s="26">
        <v>69894.59</v>
      </c>
      <c r="D1245" s="26"/>
      <c r="E1245" s="26"/>
      <c r="F1245" s="26"/>
      <c r="G1245" s="26"/>
      <c r="H1245" s="26">
        <v>102081.66</v>
      </c>
      <c r="I1245" s="26">
        <v>164091.66</v>
      </c>
      <c r="J1245" s="26">
        <v>195063.69999999998</v>
      </c>
      <c r="K1245" s="29">
        <v>531131.61</v>
      </c>
    </row>
    <row r="1246" spans="1:11">
      <c r="A1246" s="24" t="s">
        <v>614</v>
      </c>
      <c r="B1246" s="24" t="s">
        <v>6</v>
      </c>
      <c r="C1246" s="26"/>
      <c r="D1246" s="26"/>
      <c r="E1246" s="26"/>
      <c r="F1246" s="26"/>
      <c r="G1246" s="26"/>
      <c r="H1246" s="26"/>
      <c r="I1246" s="26"/>
      <c r="J1246" s="26">
        <v>143672.37</v>
      </c>
      <c r="K1246" s="29">
        <v>143672.37</v>
      </c>
    </row>
    <row r="1247" spans="1:11">
      <c r="B1247" s="24" t="s">
        <v>676</v>
      </c>
      <c r="C1247" s="26">
        <v>243203.88</v>
      </c>
      <c r="D1247" s="26"/>
      <c r="E1247" s="26">
        <v>1001.19</v>
      </c>
      <c r="F1247" s="26">
        <v>83899.63</v>
      </c>
      <c r="G1247" s="26"/>
      <c r="H1247" s="26"/>
      <c r="I1247" s="26">
        <v>3956.12</v>
      </c>
      <c r="J1247" s="26"/>
      <c r="K1247" s="29">
        <v>332060.82</v>
      </c>
    </row>
    <row r="1248" spans="1:11">
      <c r="A1248" s="24" t="s">
        <v>1110</v>
      </c>
      <c r="C1248" s="26">
        <v>243203.88</v>
      </c>
      <c r="D1248" s="26"/>
      <c r="E1248" s="26">
        <v>1001.19</v>
      </c>
      <c r="F1248" s="26">
        <v>83899.63</v>
      </c>
      <c r="G1248" s="26"/>
      <c r="H1248" s="26"/>
      <c r="I1248" s="26">
        <v>3956.12</v>
      </c>
      <c r="J1248" s="26">
        <v>143672.37</v>
      </c>
      <c r="K1248" s="29">
        <v>475733.19</v>
      </c>
    </row>
    <row r="1249" spans="1:11">
      <c r="A1249" s="24" t="s">
        <v>39</v>
      </c>
      <c r="B1249" s="24" t="s">
        <v>6</v>
      </c>
      <c r="C1249" s="26"/>
      <c r="D1249" s="26"/>
      <c r="E1249" s="26"/>
      <c r="F1249" s="26"/>
      <c r="G1249" s="26"/>
      <c r="H1249" s="26"/>
      <c r="I1249" s="26"/>
      <c r="J1249" s="26">
        <v>413757.32999999996</v>
      </c>
      <c r="K1249" s="29">
        <v>413757.32999999996</v>
      </c>
    </row>
    <row r="1250" spans="1:11">
      <c r="B1250" s="24" t="s">
        <v>676</v>
      </c>
      <c r="C1250" s="26">
        <v>113963.94</v>
      </c>
      <c r="D1250" s="26"/>
      <c r="E1250" s="26">
        <v>80806.509999999995</v>
      </c>
      <c r="F1250" s="26"/>
      <c r="G1250" s="26"/>
      <c r="H1250" s="26"/>
      <c r="I1250" s="26">
        <v>3445.76</v>
      </c>
      <c r="J1250" s="26"/>
      <c r="K1250" s="29">
        <v>198216.21000000002</v>
      </c>
    </row>
    <row r="1251" spans="1:11">
      <c r="A1251" s="24" t="s">
        <v>1111</v>
      </c>
      <c r="C1251" s="26">
        <v>113963.94</v>
      </c>
      <c r="D1251" s="26"/>
      <c r="E1251" s="26">
        <v>80806.509999999995</v>
      </c>
      <c r="F1251" s="26"/>
      <c r="G1251" s="26"/>
      <c r="H1251" s="26"/>
      <c r="I1251" s="26">
        <v>3445.76</v>
      </c>
      <c r="J1251" s="26">
        <v>413757.32999999996</v>
      </c>
      <c r="K1251" s="29">
        <v>611973.54</v>
      </c>
    </row>
    <row r="1252" spans="1:11">
      <c r="A1252" s="24" t="s">
        <v>525</v>
      </c>
      <c r="B1252" s="24" t="s">
        <v>6</v>
      </c>
      <c r="C1252" s="26"/>
      <c r="D1252" s="26"/>
      <c r="E1252" s="26"/>
      <c r="F1252" s="26"/>
      <c r="G1252" s="26"/>
      <c r="H1252" s="26"/>
      <c r="I1252" s="26"/>
      <c r="J1252" s="26">
        <v>51559.61</v>
      </c>
      <c r="K1252" s="29">
        <v>51559.61</v>
      </c>
    </row>
    <row r="1253" spans="1:11">
      <c r="B1253" s="24" t="s">
        <v>676</v>
      </c>
      <c r="C1253" s="26">
        <v>223888.01</v>
      </c>
      <c r="D1253" s="26"/>
      <c r="E1253" s="26"/>
      <c r="F1253" s="26">
        <v>109307.37</v>
      </c>
      <c r="G1253" s="26"/>
      <c r="H1253" s="26"/>
      <c r="I1253" s="26"/>
      <c r="J1253" s="26"/>
      <c r="K1253" s="29">
        <v>333195.38</v>
      </c>
    </row>
    <row r="1254" spans="1:11">
      <c r="A1254" s="24" t="s">
        <v>1112</v>
      </c>
      <c r="C1254" s="26">
        <v>223888.01</v>
      </c>
      <c r="D1254" s="26"/>
      <c r="E1254" s="26"/>
      <c r="F1254" s="26">
        <v>109307.37</v>
      </c>
      <c r="G1254" s="26"/>
      <c r="H1254" s="26"/>
      <c r="I1254" s="26"/>
      <c r="J1254" s="26">
        <v>51559.61</v>
      </c>
      <c r="K1254" s="29">
        <v>384754.99</v>
      </c>
    </row>
    <row r="1255" spans="1:11">
      <c r="A1255" s="24" t="s">
        <v>498</v>
      </c>
      <c r="B1255" s="24" t="s">
        <v>6</v>
      </c>
      <c r="C1255" s="26"/>
      <c r="D1255" s="26"/>
      <c r="E1255" s="26"/>
      <c r="F1255" s="26"/>
      <c r="G1255" s="26"/>
      <c r="H1255" s="26"/>
      <c r="I1255" s="26"/>
      <c r="J1255" s="26">
        <v>181328.02000000002</v>
      </c>
      <c r="K1255" s="29">
        <v>181328.02000000002</v>
      </c>
    </row>
    <row r="1256" spans="1:11">
      <c r="B1256" s="24" t="s">
        <v>676</v>
      </c>
      <c r="C1256" s="26">
        <v>4623.13</v>
      </c>
      <c r="D1256" s="26"/>
      <c r="E1256" s="26"/>
      <c r="F1256" s="26">
        <v>88116.26</v>
      </c>
      <c r="G1256" s="26">
        <v>73976.820000000007</v>
      </c>
      <c r="H1256" s="26">
        <v>85416.44</v>
      </c>
      <c r="I1256" s="26">
        <v>131732.93</v>
      </c>
      <c r="J1256" s="26"/>
      <c r="K1256" s="29">
        <v>383865.58</v>
      </c>
    </row>
    <row r="1257" spans="1:11">
      <c r="A1257" s="24" t="s">
        <v>1113</v>
      </c>
      <c r="C1257" s="26">
        <v>4623.13</v>
      </c>
      <c r="D1257" s="26"/>
      <c r="E1257" s="26"/>
      <c r="F1257" s="26">
        <v>88116.26</v>
      </c>
      <c r="G1257" s="26">
        <v>73976.820000000007</v>
      </c>
      <c r="H1257" s="26">
        <v>85416.44</v>
      </c>
      <c r="I1257" s="26">
        <v>131732.93</v>
      </c>
      <c r="J1257" s="26">
        <v>181328.02000000002</v>
      </c>
      <c r="K1257" s="29">
        <v>565193.60000000009</v>
      </c>
    </row>
    <row r="1258" spans="1:11">
      <c r="A1258" s="24" t="s">
        <v>41</v>
      </c>
      <c r="B1258" s="24" t="s">
        <v>6</v>
      </c>
      <c r="C1258" s="26"/>
      <c r="D1258" s="26"/>
      <c r="E1258" s="26"/>
      <c r="F1258" s="26"/>
      <c r="G1258" s="26"/>
      <c r="H1258" s="26"/>
      <c r="I1258" s="26"/>
      <c r="J1258" s="26">
        <v>268024.2</v>
      </c>
      <c r="K1258" s="29">
        <v>268024.2</v>
      </c>
    </row>
    <row r="1259" spans="1:11">
      <c r="B1259" s="24" t="s">
        <v>676</v>
      </c>
      <c r="C1259" s="26">
        <v>19040.2</v>
      </c>
      <c r="D1259" s="26"/>
      <c r="E1259" s="26"/>
      <c r="F1259" s="26"/>
      <c r="G1259" s="26"/>
      <c r="H1259" s="26"/>
      <c r="I1259" s="26"/>
      <c r="J1259" s="26"/>
      <c r="K1259" s="29">
        <v>19040.2</v>
      </c>
    </row>
    <row r="1260" spans="1:11">
      <c r="A1260" s="24" t="s">
        <v>1114</v>
      </c>
      <c r="C1260" s="26">
        <v>19040.2</v>
      </c>
      <c r="D1260" s="26"/>
      <c r="E1260" s="26"/>
      <c r="F1260" s="26"/>
      <c r="G1260" s="26"/>
      <c r="H1260" s="26"/>
      <c r="I1260" s="26"/>
      <c r="J1260" s="26">
        <v>268024.2</v>
      </c>
      <c r="K1260" s="29">
        <v>287064.40000000002</v>
      </c>
    </row>
    <row r="1261" spans="1:11">
      <c r="A1261" s="24" t="s">
        <v>135</v>
      </c>
      <c r="B1261" s="24" t="s">
        <v>6</v>
      </c>
      <c r="C1261" s="26"/>
      <c r="D1261" s="26"/>
      <c r="E1261" s="26"/>
      <c r="F1261" s="26"/>
      <c r="G1261" s="26"/>
      <c r="H1261" s="26"/>
      <c r="I1261" s="26"/>
      <c r="J1261" s="26">
        <v>286528.03000000003</v>
      </c>
      <c r="K1261" s="29">
        <v>286528.03000000003</v>
      </c>
    </row>
    <row r="1262" spans="1:11">
      <c r="B1262" s="24" t="s">
        <v>676</v>
      </c>
      <c r="C1262" s="26">
        <v>39053.67</v>
      </c>
      <c r="D1262" s="26"/>
      <c r="E1262" s="26"/>
      <c r="F1262" s="26"/>
      <c r="G1262" s="26"/>
      <c r="H1262" s="26"/>
      <c r="I1262" s="26"/>
      <c r="J1262" s="26"/>
      <c r="K1262" s="29">
        <v>39053.67</v>
      </c>
    </row>
    <row r="1263" spans="1:11">
      <c r="A1263" s="24" t="s">
        <v>1115</v>
      </c>
      <c r="C1263" s="26">
        <v>39053.67</v>
      </c>
      <c r="D1263" s="26"/>
      <c r="E1263" s="26"/>
      <c r="F1263" s="26"/>
      <c r="G1263" s="26"/>
      <c r="H1263" s="26"/>
      <c r="I1263" s="26"/>
      <c r="J1263" s="26">
        <v>286528.03000000003</v>
      </c>
      <c r="K1263" s="29">
        <v>325581.7</v>
      </c>
    </row>
    <row r="1264" spans="1:11">
      <c r="A1264" s="24" t="s">
        <v>293</v>
      </c>
      <c r="B1264" s="24" t="s">
        <v>6</v>
      </c>
      <c r="C1264" s="26"/>
      <c r="D1264" s="26"/>
      <c r="E1264" s="26"/>
      <c r="F1264" s="26"/>
      <c r="G1264" s="26"/>
      <c r="H1264" s="26"/>
      <c r="I1264" s="26"/>
      <c r="J1264" s="26">
        <v>157983.47</v>
      </c>
      <c r="K1264" s="29">
        <v>157983.47</v>
      </c>
    </row>
    <row r="1265" spans="1:11">
      <c r="B1265" s="24" t="s">
        <v>676</v>
      </c>
      <c r="C1265" s="26">
        <v>527.63</v>
      </c>
      <c r="D1265" s="26"/>
      <c r="E1265" s="26"/>
      <c r="F1265" s="26"/>
      <c r="G1265" s="26"/>
      <c r="H1265" s="26"/>
      <c r="I1265" s="26">
        <v>240447.34</v>
      </c>
      <c r="J1265" s="26"/>
      <c r="K1265" s="29">
        <v>240974.97</v>
      </c>
    </row>
    <row r="1266" spans="1:11">
      <c r="A1266" s="24" t="s">
        <v>1116</v>
      </c>
      <c r="C1266" s="26">
        <v>527.63</v>
      </c>
      <c r="D1266" s="26"/>
      <c r="E1266" s="26"/>
      <c r="F1266" s="26"/>
      <c r="G1266" s="26"/>
      <c r="H1266" s="26"/>
      <c r="I1266" s="26">
        <v>240447.34</v>
      </c>
      <c r="J1266" s="26">
        <v>157983.47</v>
      </c>
      <c r="K1266" s="29">
        <v>398958.44</v>
      </c>
    </row>
    <row r="1267" spans="1:11">
      <c r="A1267" s="24" t="s">
        <v>521</v>
      </c>
      <c r="B1267" s="24" t="s">
        <v>6</v>
      </c>
      <c r="C1267" s="26"/>
      <c r="D1267" s="26"/>
      <c r="E1267" s="26"/>
      <c r="F1267" s="26"/>
      <c r="G1267" s="26"/>
      <c r="H1267" s="26"/>
      <c r="I1267" s="26">
        <v>10962.77</v>
      </c>
      <c r="J1267" s="26">
        <v>254437.59</v>
      </c>
      <c r="K1267" s="29">
        <v>265400.36</v>
      </c>
    </row>
    <row r="1268" spans="1:11">
      <c r="B1268" s="24" t="s">
        <v>676</v>
      </c>
      <c r="C1268" s="26">
        <v>54014.9</v>
      </c>
      <c r="D1268" s="26"/>
      <c r="E1268" s="26"/>
      <c r="F1268" s="26"/>
      <c r="G1268" s="26">
        <v>42306.53</v>
      </c>
      <c r="H1268" s="26">
        <v>164477.76000000001</v>
      </c>
      <c r="I1268" s="26">
        <v>20042.16</v>
      </c>
      <c r="J1268" s="26"/>
      <c r="K1268" s="29">
        <v>280841.34999999998</v>
      </c>
    </row>
    <row r="1269" spans="1:11">
      <c r="A1269" s="24" t="s">
        <v>1117</v>
      </c>
      <c r="C1269" s="26">
        <v>54014.9</v>
      </c>
      <c r="D1269" s="26"/>
      <c r="E1269" s="26"/>
      <c r="F1269" s="26"/>
      <c r="G1269" s="26">
        <v>42306.53</v>
      </c>
      <c r="H1269" s="26">
        <v>164477.76000000001</v>
      </c>
      <c r="I1269" s="26">
        <v>31004.93</v>
      </c>
      <c r="J1269" s="26">
        <v>254437.59</v>
      </c>
      <c r="K1269" s="29">
        <v>546241.71</v>
      </c>
    </row>
    <row r="1270" spans="1:11">
      <c r="A1270" s="24" t="s">
        <v>75</v>
      </c>
      <c r="B1270" s="24" t="s">
        <v>6</v>
      </c>
      <c r="C1270" s="26"/>
      <c r="D1270" s="26"/>
      <c r="E1270" s="26"/>
      <c r="F1270" s="26"/>
      <c r="G1270" s="26"/>
      <c r="H1270" s="26"/>
      <c r="I1270" s="26"/>
      <c r="J1270" s="26">
        <v>126074.04000000001</v>
      </c>
      <c r="K1270" s="29">
        <v>126074.04000000001</v>
      </c>
    </row>
    <row r="1271" spans="1:11">
      <c r="B1271" s="24" t="s">
        <v>676</v>
      </c>
      <c r="C1271" s="26">
        <v>65076.27</v>
      </c>
      <c r="D1271" s="26">
        <v>54147.42</v>
      </c>
      <c r="E1271" s="26"/>
      <c r="F1271" s="26"/>
      <c r="G1271" s="26"/>
      <c r="H1271" s="26">
        <v>27142.28</v>
      </c>
      <c r="I1271" s="26"/>
      <c r="J1271" s="26"/>
      <c r="K1271" s="29">
        <v>146365.97</v>
      </c>
    </row>
    <row r="1272" spans="1:11">
      <c r="A1272" s="24" t="s">
        <v>1118</v>
      </c>
      <c r="C1272" s="26">
        <v>65076.27</v>
      </c>
      <c r="D1272" s="26">
        <v>54147.42</v>
      </c>
      <c r="E1272" s="26"/>
      <c r="F1272" s="26"/>
      <c r="G1272" s="26"/>
      <c r="H1272" s="26">
        <v>27142.28</v>
      </c>
      <c r="I1272" s="26"/>
      <c r="J1272" s="26">
        <v>126074.04000000001</v>
      </c>
      <c r="K1272" s="29">
        <v>272440.01</v>
      </c>
    </row>
    <row r="1273" spans="1:11">
      <c r="A1273" s="24" t="s">
        <v>157</v>
      </c>
      <c r="B1273" s="24" t="s">
        <v>6</v>
      </c>
      <c r="C1273" s="26"/>
      <c r="D1273" s="26"/>
      <c r="E1273" s="26"/>
      <c r="F1273" s="26"/>
      <c r="G1273" s="26"/>
      <c r="H1273" s="26"/>
      <c r="I1273" s="26"/>
      <c r="J1273" s="26">
        <v>225909.37</v>
      </c>
      <c r="K1273" s="29">
        <v>225909.37</v>
      </c>
    </row>
    <row r="1274" spans="1:11">
      <c r="B1274" s="24" t="s">
        <v>676</v>
      </c>
      <c r="C1274" s="26">
        <v>144639.12</v>
      </c>
      <c r="D1274" s="26"/>
      <c r="E1274" s="26">
        <v>17806.02</v>
      </c>
      <c r="F1274" s="26"/>
      <c r="G1274" s="26"/>
      <c r="H1274" s="26"/>
      <c r="I1274" s="26">
        <v>154132.92000000001</v>
      </c>
      <c r="J1274" s="26"/>
      <c r="K1274" s="29">
        <v>316578.06</v>
      </c>
    </row>
    <row r="1275" spans="1:11">
      <c r="A1275" s="24" t="s">
        <v>1119</v>
      </c>
      <c r="C1275" s="26">
        <v>144639.12</v>
      </c>
      <c r="D1275" s="26"/>
      <c r="E1275" s="26">
        <v>17806.02</v>
      </c>
      <c r="F1275" s="26"/>
      <c r="G1275" s="26"/>
      <c r="H1275" s="26"/>
      <c r="I1275" s="26">
        <v>154132.92000000001</v>
      </c>
      <c r="J1275" s="26">
        <v>225909.37</v>
      </c>
      <c r="K1275" s="29">
        <v>542487.42999999993</v>
      </c>
    </row>
    <row r="1276" spans="1:11">
      <c r="A1276" s="24" t="s">
        <v>271</v>
      </c>
      <c r="B1276" s="24" t="s">
        <v>6</v>
      </c>
      <c r="C1276" s="26"/>
      <c r="D1276" s="26"/>
      <c r="E1276" s="26"/>
      <c r="F1276" s="26"/>
      <c r="G1276" s="26"/>
      <c r="H1276" s="26"/>
      <c r="I1276" s="26"/>
      <c r="J1276" s="26">
        <v>421163.56</v>
      </c>
      <c r="K1276" s="29">
        <v>421163.56</v>
      </c>
    </row>
    <row r="1277" spans="1:11">
      <c r="B1277" s="24" t="s">
        <v>676</v>
      </c>
      <c r="C1277" s="26">
        <v>165458.14000000001</v>
      </c>
      <c r="D1277" s="26">
        <v>38349.100000000006</v>
      </c>
      <c r="E1277" s="26"/>
      <c r="F1277" s="26">
        <v>108243.82</v>
      </c>
      <c r="G1277" s="26"/>
      <c r="H1277" s="26"/>
      <c r="I1277" s="26">
        <v>181513.66</v>
      </c>
      <c r="J1277" s="26"/>
      <c r="K1277" s="29">
        <v>493564.72000000009</v>
      </c>
    </row>
    <row r="1278" spans="1:11">
      <c r="A1278" s="24" t="s">
        <v>1120</v>
      </c>
      <c r="C1278" s="26">
        <v>165458.14000000001</v>
      </c>
      <c r="D1278" s="26">
        <v>38349.100000000006</v>
      </c>
      <c r="E1278" s="26"/>
      <c r="F1278" s="26">
        <v>108243.82</v>
      </c>
      <c r="G1278" s="26"/>
      <c r="H1278" s="26"/>
      <c r="I1278" s="26">
        <v>181513.66</v>
      </c>
      <c r="J1278" s="26">
        <v>421163.56</v>
      </c>
      <c r="K1278" s="29">
        <v>914728.28</v>
      </c>
    </row>
    <row r="1279" spans="1:11">
      <c r="A1279" s="24" t="s">
        <v>630</v>
      </c>
      <c r="B1279" s="24" t="s">
        <v>6</v>
      </c>
      <c r="C1279" s="26"/>
      <c r="D1279" s="26"/>
      <c r="E1279" s="26"/>
      <c r="F1279" s="26"/>
      <c r="G1279" s="26"/>
      <c r="H1279" s="26"/>
      <c r="I1279" s="26"/>
      <c r="J1279" s="26">
        <v>1181.06</v>
      </c>
      <c r="K1279" s="29">
        <v>1181.06</v>
      </c>
    </row>
    <row r="1280" spans="1:11">
      <c r="B1280" s="24" t="s">
        <v>676</v>
      </c>
      <c r="C1280" s="26">
        <v>107578.53</v>
      </c>
      <c r="D1280" s="26"/>
      <c r="E1280" s="26"/>
      <c r="F1280" s="26"/>
      <c r="G1280" s="26"/>
      <c r="H1280" s="26">
        <v>29088.31</v>
      </c>
      <c r="I1280" s="26"/>
      <c r="J1280" s="26"/>
      <c r="K1280" s="29">
        <v>136666.84</v>
      </c>
    </row>
    <row r="1281" spans="1:11">
      <c r="A1281" s="24" t="s">
        <v>1121</v>
      </c>
      <c r="C1281" s="26">
        <v>107578.53</v>
      </c>
      <c r="D1281" s="26"/>
      <c r="E1281" s="26"/>
      <c r="F1281" s="26"/>
      <c r="G1281" s="26"/>
      <c r="H1281" s="26">
        <v>29088.31</v>
      </c>
      <c r="I1281" s="26"/>
      <c r="J1281" s="26">
        <v>1181.06</v>
      </c>
      <c r="K1281" s="29">
        <v>137847.9</v>
      </c>
    </row>
    <row r="1282" spans="1:11">
      <c r="A1282" s="24" t="s">
        <v>405</v>
      </c>
      <c r="B1282" s="24" t="s">
        <v>6</v>
      </c>
      <c r="C1282" s="26"/>
      <c r="D1282" s="26"/>
      <c r="E1282" s="26"/>
      <c r="F1282" s="26"/>
      <c r="G1282" s="26"/>
      <c r="H1282" s="26"/>
      <c r="I1282" s="26"/>
      <c r="J1282" s="26">
        <v>283172.70999999996</v>
      </c>
      <c r="K1282" s="29">
        <v>283172.70999999996</v>
      </c>
    </row>
    <row r="1283" spans="1:11">
      <c r="B1283" s="24" t="s">
        <v>676</v>
      </c>
      <c r="C1283" s="26">
        <v>38482.97</v>
      </c>
      <c r="D1283" s="26"/>
      <c r="E1283" s="26">
        <v>55328.24</v>
      </c>
      <c r="F1283" s="26"/>
      <c r="G1283" s="26">
        <v>80800.759999999995</v>
      </c>
      <c r="H1283" s="26"/>
      <c r="I1283" s="26">
        <v>240531.40999999997</v>
      </c>
      <c r="J1283" s="26"/>
      <c r="K1283" s="29">
        <v>415143.37999999995</v>
      </c>
    </row>
    <row r="1284" spans="1:11">
      <c r="A1284" s="24" t="s">
        <v>1122</v>
      </c>
      <c r="C1284" s="26">
        <v>38482.97</v>
      </c>
      <c r="D1284" s="26"/>
      <c r="E1284" s="26">
        <v>55328.24</v>
      </c>
      <c r="F1284" s="26"/>
      <c r="G1284" s="26">
        <v>80800.759999999995</v>
      </c>
      <c r="H1284" s="26"/>
      <c r="I1284" s="26">
        <v>240531.40999999997</v>
      </c>
      <c r="J1284" s="26">
        <v>283172.70999999996</v>
      </c>
      <c r="K1284" s="29">
        <v>698316.08999999985</v>
      </c>
    </row>
    <row r="1285" spans="1:11">
      <c r="A1285" s="24" t="s">
        <v>608</v>
      </c>
      <c r="B1285" s="24" t="s">
        <v>6</v>
      </c>
      <c r="C1285" s="26"/>
      <c r="D1285" s="26"/>
      <c r="E1285" s="26"/>
      <c r="F1285" s="26"/>
      <c r="G1285" s="26"/>
      <c r="H1285" s="26"/>
      <c r="I1285" s="26"/>
      <c r="J1285" s="26">
        <v>82368.739999999991</v>
      </c>
      <c r="K1285" s="29">
        <v>82368.739999999991</v>
      </c>
    </row>
    <row r="1286" spans="1:11">
      <c r="B1286" s="24" t="s">
        <v>676</v>
      </c>
      <c r="C1286" s="26">
        <v>26961.51</v>
      </c>
      <c r="D1286" s="26"/>
      <c r="E1286" s="26"/>
      <c r="F1286" s="26">
        <v>70598.429999999993</v>
      </c>
      <c r="G1286" s="26">
        <v>111160.05</v>
      </c>
      <c r="H1286" s="26"/>
      <c r="I1286" s="26">
        <v>15386.16</v>
      </c>
      <c r="J1286" s="26"/>
      <c r="K1286" s="29">
        <v>224106.15</v>
      </c>
    </row>
    <row r="1287" spans="1:11">
      <c r="A1287" s="24" t="s">
        <v>1123</v>
      </c>
      <c r="C1287" s="26">
        <v>26961.51</v>
      </c>
      <c r="D1287" s="26"/>
      <c r="E1287" s="26"/>
      <c r="F1287" s="26">
        <v>70598.429999999993</v>
      </c>
      <c r="G1287" s="26">
        <v>111160.05</v>
      </c>
      <c r="H1287" s="26"/>
      <c r="I1287" s="26">
        <v>15386.16</v>
      </c>
      <c r="J1287" s="26">
        <v>82368.739999999991</v>
      </c>
      <c r="K1287" s="29">
        <v>306474.89</v>
      </c>
    </row>
    <row r="1288" spans="1:11">
      <c r="A1288" s="24" t="s">
        <v>420</v>
      </c>
      <c r="B1288" s="24" t="s">
        <v>6</v>
      </c>
      <c r="C1288" s="26"/>
      <c r="D1288" s="26"/>
      <c r="E1288" s="26"/>
      <c r="F1288" s="26"/>
      <c r="G1288" s="26"/>
      <c r="H1288" s="26"/>
      <c r="I1288" s="26"/>
      <c r="J1288" s="26">
        <v>213186.81</v>
      </c>
      <c r="K1288" s="29">
        <v>213186.81</v>
      </c>
    </row>
    <row r="1289" spans="1:11">
      <c r="B1289" s="24" t="s">
        <v>676</v>
      </c>
      <c r="C1289" s="26">
        <v>102261.23000000001</v>
      </c>
      <c r="D1289" s="26"/>
      <c r="E1289" s="26">
        <v>98497.919999999998</v>
      </c>
      <c r="F1289" s="26"/>
      <c r="G1289" s="26"/>
      <c r="H1289" s="26"/>
      <c r="I1289" s="26"/>
      <c r="J1289" s="26"/>
      <c r="K1289" s="29">
        <v>200759.15000000002</v>
      </c>
    </row>
    <row r="1290" spans="1:11">
      <c r="A1290" s="24" t="s">
        <v>1124</v>
      </c>
      <c r="C1290" s="26">
        <v>102261.23000000001</v>
      </c>
      <c r="D1290" s="26"/>
      <c r="E1290" s="26">
        <v>98497.919999999998</v>
      </c>
      <c r="F1290" s="26"/>
      <c r="G1290" s="26"/>
      <c r="H1290" s="26"/>
      <c r="I1290" s="26"/>
      <c r="J1290" s="26">
        <v>213186.81</v>
      </c>
      <c r="K1290" s="29">
        <v>413945.96</v>
      </c>
    </row>
    <row r="1291" spans="1:11">
      <c r="A1291" s="24" t="s">
        <v>37</v>
      </c>
      <c r="B1291" s="24" t="s">
        <v>6</v>
      </c>
      <c r="C1291" s="26"/>
      <c r="D1291" s="26"/>
      <c r="E1291" s="26"/>
      <c r="F1291" s="26"/>
      <c r="G1291" s="26"/>
      <c r="H1291" s="26"/>
      <c r="I1291" s="26"/>
      <c r="J1291" s="26">
        <v>206389.01</v>
      </c>
      <c r="K1291" s="29">
        <v>206389.01</v>
      </c>
    </row>
    <row r="1292" spans="1:11">
      <c r="B1292" s="24" t="s">
        <v>676</v>
      </c>
      <c r="C1292" s="26"/>
      <c r="D1292" s="26"/>
      <c r="E1292" s="26">
        <v>25673.93</v>
      </c>
      <c r="F1292" s="26"/>
      <c r="G1292" s="26"/>
      <c r="H1292" s="26"/>
      <c r="I1292" s="26">
        <v>80620.400000000009</v>
      </c>
      <c r="J1292" s="26"/>
      <c r="K1292" s="29">
        <v>106294.33000000002</v>
      </c>
    </row>
    <row r="1293" spans="1:11">
      <c r="A1293" s="24" t="s">
        <v>1125</v>
      </c>
      <c r="C1293" s="26"/>
      <c r="D1293" s="26"/>
      <c r="E1293" s="26">
        <v>25673.93</v>
      </c>
      <c r="F1293" s="26"/>
      <c r="G1293" s="26"/>
      <c r="H1293" s="26"/>
      <c r="I1293" s="26">
        <v>80620.400000000009</v>
      </c>
      <c r="J1293" s="26">
        <v>206389.01</v>
      </c>
      <c r="K1293" s="29">
        <v>312683.34000000003</v>
      </c>
    </row>
    <row r="1294" spans="1:11">
      <c r="A1294" s="24" t="s">
        <v>449</v>
      </c>
      <c r="B1294" s="24" t="s">
        <v>6</v>
      </c>
      <c r="C1294" s="26"/>
      <c r="D1294" s="26"/>
      <c r="E1294" s="26"/>
      <c r="F1294" s="26"/>
      <c r="G1294" s="26"/>
      <c r="H1294" s="26"/>
      <c r="I1294" s="26"/>
      <c r="J1294" s="26">
        <v>157698.56</v>
      </c>
      <c r="K1294" s="29">
        <v>157698.56</v>
      </c>
    </row>
    <row r="1295" spans="1:11">
      <c r="B1295" s="24" t="s">
        <v>676</v>
      </c>
      <c r="C1295" s="26"/>
      <c r="D1295" s="26"/>
      <c r="E1295" s="26"/>
      <c r="F1295" s="26">
        <v>78282.42</v>
      </c>
      <c r="G1295" s="26">
        <v>49611.360000000001</v>
      </c>
      <c r="H1295" s="26"/>
      <c r="I1295" s="26">
        <v>24622.39</v>
      </c>
      <c r="J1295" s="26"/>
      <c r="K1295" s="29">
        <v>152516.16999999998</v>
      </c>
    </row>
    <row r="1296" spans="1:11">
      <c r="A1296" s="24" t="s">
        <v>1126</v>
      </c>
      <c r="C1296" s="26"/>
      <c r="D1296" s="26"/>
      <c r="E1296" s="26"/>
      <c r="F1296" s="26">
        <v>78282.42</v>
      </c>
      <c r="G1296" s="26">
        <v>49611.360000000001</v>
      </c>
      <c r="H1296" s="26"/>
      <c r="I1296" s="26">
        <v>24622.39</v>
      </c>
      <c r="J1296" s="26">
        <v>157698.56</v>
      </c>
      <c r="K1296" s="29">
        <v>310214.73</v>
      </c>
    </row>
    <row r="1297" spans="1:11">
      <c r="A1297" s="24" t="s">
        <v>116</v>
      </c>
      <c r="B1297" s="24" t="s">
        <v>6</v>
      </c>
      <c r="C1297" s="26"/>
      <c r="D1297" s="26"/>
      <c r="E1297" s="26"/>
      <c r="F1297" s="26"/>
      <c r="G1297" s="26"/>
      <c r="H1297" s="26"/>
      <c r="I1297" s="26"/>
      <c r="J1297" s="26">
        <v>188346.53</v>
      </c>
      <c r="K1297" s="29">
        <v>188346.53</v>
      </c>
    </row>
    <row r="1298" spans="1:11">
      <c r="B1298" s="24" t="s">
        <v>676</v>
      </c>
      <c r="C1298" s="26">
        <v>174627.93</v>
      </c>
      <c r="D1298" s="26">
        <v>71522.210000000006</v>
      </c>
      <c r="E1298" s="26"/>
      <c r="F1298" s="26">
        <v>156231.96</v>
      </c>
      <c r="G1298" s="26">
        <v>30186.71</v>
      </c>
      <c r="H1298" s="26"/>
      <c r="I1298" s="26"/>
      <c r="J1298" s="26"/>
      <c r="K1298" s="29">
        <v>432568.81</v>
      </c>
    </row>
    <row r="1299" spans="1:11">
      <c r="A1299" s="24" t="s">
        <v>1127</v>
      </c>
      <c r="C1299" s="26">
        <v>174627.93</v>
      </c>
      <c r="D1299" s="26">
        <v>71522.210000000006</v>
      </c>
      <c r="E1299" s="26"/>
      <c r="F1299" s="26">
        <v>156231.96</v>
      </c>
      <c r="G1299" s="26">
        <v>30186.71</v>
      </c>
      <c r="H1299" s="26"/>
      <c r="I1299" s="26"/>
      <c r="J1299" s="26">
        <v>188346.53</v>
      </c>
      <c r="K1299" s="29">
        <v>620915.34</v>
      </c>
    </row>
    <row r="1300" spans="1:11">
      <c r="A1300" s="24" t="s">
        <v>273</v>
      </c>
      <c r="B1300" s="24" t="s">
        <v>6</v>
      </c>
      <c r="C1300" s="26"/>
      <c r="D1300" s="26"/>
      <c r="E1300" s="26"/>
      <c r="F1300" s="26"/>
      <c r="G1300" s="26"/>
      <c r="H1300" s="26"/>
      <c r="I1300" s="26">
        <v>46451.41</v>
      </c>
      <c r="J1300" s="26">
        <v>211913.73</v>
      </c>
      <c r="K1300" s="29">
        <v>258365.14</v>
      </c>
    </row>
    <row r="1301" spans="1:11">
      <c r="B1301" s="24" t="s">
        <v>676</v>
      </c>
      <c r="C1301" s="26">
        <v>135220.73000000001</v>
      </c>
      <c r="D1301" s="26"/>
      <c r="E1301" s="26">
        <v>87850.9</v>
      </c>
      <c r="F1301" s="26"/>
      <c r="G1301" s="26"/>
      <c r="H1301" s="26">
        <v>105480.52</v>
      </c>
      <c r="I1301" s="26">
        <v>22356.95</v>
      </c>
      <c r="J1301" s="26"/>
      <c r="K1301" s="29">
        <v>350909.10000000003</v>
      </c>
    </row>
    <row r="1302" spans="1:11">
      <c r="A1302" s="24" t="s">
        <v>1128</v>
      </c>
      <c r="C1302" s="26">
        <v>135220.73000000001</v>
      </c>
      <c r="D1302" s="26"/>
      <c r="E1302" s="26">
        <v>87850.9</v>
      </c>
      <c r="F1302" s="26"/>
      <c r="G1302" s="26"/>
      <c r="H1302" s="26">
        <v>105480.52</v>
      </c>
      <c r="I1302" s="26">
        <v>68808.36</v>
      </c>
      <c r="J1302" s="26">
        <v>211913.73</v>
      </c>
      <c r="K1302" s="29">
        <v>609274.24</v>
      </c>
    </row>
    <row r="1303" spans="1:11">
      <c r="A1303" s="24" t="s">
        <v>358</v>
      </c>
      <c r="B1303" s="24" t="s">
        <v>6</v>
      </c>
      <c r="C1303" s="26"/>
      <c r="D1303" s="26"/>
      <c r="E1303" s="26"/>
      <c r="F1303" s="26"/>
      <c r="G1303" s="26"/>
      <c r="H1303" s="26"/>
      <c r="I1303" s="26"/>
      <c r="J1303" s="26">
        <v>37411.910000000003</v>
      </c>
      <c r="K1303" s="29">
        <v>37411.910000000003</v>
      </c>
    </row>
    <row r="1304" spans="1:11">
      <c r="B1304" s="24" t="s">
        <v>676</v>
      </c>
      <c r="C1304" s="26">
        <v>170258.6</v>
      </c>
      <c r="D1304" s="26"/>
      <c r="E1304" s="26">
        <v>63307.17</v>
      </c>
      <c r="F1304" s="26"/>
      <c r="G1304" s="26"/>
      <c r="H1304" s="26"/>
      <c r="I1304" s="26">
        <v>62414.51</v>
      </c>
      <c r="J1304" s="26"/>
      <c r="K1304" s="29">
        <v>295980.28000000003</v>
      </c>
    </row>
    <row r="1305" spans="1:11">
      <c r="A1305" s="24" t="s">
        <v>1129</v>
      </c>
      <c r="C1305" s="26">
        <v>170258.6</v>
      </c>
      <c r="D1305" s="26"/>
      <c r="E1305" s="26">
        <v>63307.17</v>
      </c>
      <c r="F1305" s="26"/>
      <c r="G1305" s="26"/>
      <c r="H1305" s="26"/>
      <c r="I1305" s="26">
        <v>62414.51</v>
      </c>
      <c r="J1305" s="26">
        <v>37411.910000000003</v>
      </c>
      <c r="K1305" s="29">
        <v>333392.19000000006</v>
      </c>
    </row>
    <row r="1306" spans="1:11">
      <c r="A1306" s="24" t="s">
        <v>550</v>
      </c>
      <c r="B1306" s="24" t="s">
        <v>6</v>
      </c>
      <c r="C1306" s="26"/>
      <c r="D1306" s="26"/>
      <c r="E1306" s="26"/>
      <c r="F1306" s="26"/>
      <c r="G1306" s="26"/>
      <c r="H1306" s="26"/>
      <c r="I1306" s="26"/>
      <c r="J1306" s="26">
        <v>26308.29</v>
      </c>
      <c r="K1306" s="29">
        <v>26308.29</v>
      </c>
    </row>
    <row r="1307" spans="1:11">
      <c r="B1307" s="24" t="s">
        <v>676</v>
      </c>
      <c r="C1307" s="26">
        <v>23461.09</v>
      </c>
      <c r="D1307" s="26"/>
      <c r="E1307" s="26"/>
      <c r="F1307" s="26"/>
      <c r="G1307" s="26"/>
      <c r="H1307" s="26"/>
      <c r="I1307" s="26">
        <v>6435.5</v>
      </c>
      <c r="J1307" s="26"/>
      <c r="K1307" s="29">
        <v>29896.59</v>
      </c>
    </row>
    <row r="1308" spans="1:11">
      <c r="A1308" s="24" t="s">
        <v>1130</v>
      </c>
      <c r="C1308" s="26">
        <v>23461.09</v>
      </c>
      <c r="D1308" s="26"/>
      <c r="E1308" s="26"/>
      <c r="F1308" s="26"/>
      <c r="G1308" s="26"/>
      <c r="H1308" s="26"/>
      <c r="I1308" s="26">
        <v>6435.5</v>
      </c>
      <c r="J1308" s="26">
        <v>26308.29</v>
      </c>
      <c r="K1308" s="29">
        <v>56204.880000000005</v>
      </c>
    </row>
    <row r="1309" spans="1:11">
      <c r="A1309" s="24" t="s">
        <v>228</v>
      </c>
      <c r="B1309" s="24" t="s">
        <v>6</v>
      </c>
      <c r="C1309" s="26"/>
      <c r="D1309" s="26"/>
      <c r="E1309" s="26"/>
      <c r="F1309" s="26"/>
      <c r="G1309" s="26"/>
      <c r="H1309" s="26"/>
      <c r="I1309" s="26"/>
      <c r="J1309" s="26">
        <v>187860.53000000003</v>
      </c>
      <c r="K1309" s="29">
        <v>187860.53000000003</v>
      </c>
    </row>
    <row r="1310" spans="1:11">
      <c r="B1310" s="24" t="s">
        <v>676</v>
      </c>
      <c r="C1310" s="26">
        <v>33361.08</v>
      </c>
      <c r="D1310" s="26"/>
      <c r="E1310" s="26">
        <v>72913.490000000005</v>
      </c>
      <c r="F1310" s="26"/>
      <c r="G1310" s="26"/>
      <c r="H1310" s="26"/>
      <c r="I1310" s="26"/>
      <c r="J1310" s="26"/>
      <c r="K1310" s="29">
        <v>106274.57</v>
      </c>
    </row>
    <row r="1311" spans="1:11">
      <c r="A1311" s="24" t="s">
        <v>1131</v>
      </c>
      <c r="C1311" s="26">
        <v>33361.08</v>
      </c>
      <c r="D1311" s="26"/>
      <c r="E1311" s="26">
        <v>72913.490000000005</v>
      </c>
      <c r="F1311" s="26"/>
      <c r="G1311" s="26"/>
      <c r="H1311" s="26"/>
      <c r="I1311" s="26"/>
      <c r="J1311" s="26">
        <v>187860.53000000003</v>
      </c>
      <c r="K1311" s="29">
        <v>294135.10000000003</v>
      </c>
    </row>
    <row r="1312" spans="1:11">
      <c r="A1312" s="24" t="s">
        <v>556</v>
      </c>
      <c r="B1312" s="24" t="s">
        <v>6</v>
      </c>
      <c r="C1312" s="26"/>
      <c r="D1312" s="26"/>
      <c r="E1312" s="26"/>
      <c r="F1312" s="26"/>
      <c r="G1312" s="26"/>
      <c r="H1312" s="26"/>
      <c r="I1312" s="26"/>
      <c r="J1312" s="26">
        <v>332673.32999999996</v>
      </c>
      <c r="K1312" s="29">
        <v>332673.32999999996</v>
      </c>
    </row>
    <row r="1313" spans="1:11">
      <c r="B1313" s="24" t="s">
        <v>676</v>
      </c>
      <c r="C1313" s="26">
        <v>100938.42</v>
      </c>
      <c r="D1313" s="26"/>
      <c r="E1313" s="26"/>
      <c r="F1313" s="26"/>
      <c r="G1313" s="26"/>
      <c r="H1313" s="26"/>
      <c r="I1313" s="26"/>
      <c r="J1313" s="26"/>
      <c r="K1313" s="29">
        <v>100938.42</v>
      </c>
    </row>
    <row r="1314" spans="1:11">
      <c r="A1314" s="24" t="s">
        <v>1132</v>
      </c>
      <c r="C1314" s="26">
        <v>100938.42</v>
      </c>
      <c r="D1314" s="26"/>
      <c r="E1314" s="26"/>
      <c r="F1314" s="26"/>
      <c r="G1314" s="26"/>
      <c r="H1314" s="26"/>
      <c r="I1314" s="26"/>
      <c r="J1314" s="26">
        <v>332673.32999999996</v>
      </c>
      <c r="K1314" s="29">
        <v>433611.74999999994</v>
      </c>
    </row>
    <row r="1315" spans="1:11">
      <c r="A1315" s="24" t="s">
        <v>146</v>
      </c>
      <c r="B1315" s="24" t="s">
        <v>6</v>
      </c>
      <c r="C1315" s="26"/>
      <c r="D1315" s="26"/>
      <c r="E1315" s="26"/>
      <c r="F1315" s="26"/>
      <c r="G1315" s="26"/>
      <c r="H1315" s="26"/>
      <c r="I1315" s="26"/>
      <c r="J1315" s="26">
        <v>8294.48</v>
      </c>
      <c r="K1315" s="29">
        <v>8294.48</v>
      </c>
    </row>
    <row r="1316" spans="1:11">
      <c r="B1316" s="24" t="s">
        <v>676</v>
      </c>
      <c r="C1316" s="26">
        <v>271925.41000000003</v>
      </c>
      <c r="D1316" s="26"/>
      <c r="E1316" s="26"/>
      <c r="F1316" s="26">
        <v>129001.63</v>
      </c>
      <c r="G1316" s="26"/>
      <c r="H1316" s="26"/>
      <c r="I1316" s="26">
        <v>36249.300000000003</v>
      </c>
      <c r="J1316" s="26">
        <v>77725.929999999993</v>
      </c>
      <c r="K1316" s="29">
        <v>514902.27</v>
      </c>
    </row>
    <row r="1317" spans="1:11">
      <c r="A1317" s="24" t="s">
        <v>1133</v>
      </c>
      <c r="C1317" s="26">
        <v>271925.41000000003</v>
      </c>
      <c r="D1317" s="26"/>
      <c r="E1317" s="26"/>
      <c r="F1317" s="26">
        <v>129001.63</v>
      </c>
      <c r="G1317" s="26"/>
      <c r="H1317" s="26"/>
      <c r="I1317" s="26">
        <v>36249.300000000003</v>
      </c>
      <c r="J1317" s="26">
        <v>86020.409999999989</v>
      </c>
      <c r="K1317" s="29">
        <v>523196.75</v>
      </c>
    </row>
    <row r="1318" spans="1:11">
      <c r="A1318" s="24" t="s">
        <v>70</v>
      </c>
      <c r="B1318" s="24" t="s">
        <v>6</v>
      </c>
      <c r="C1318" s="26"/>
      <c r="D1318" s="26"/>
      <c r="E1318" s="26"/>
      <c r="F1318" s="26"/>
      <c r="G1318" s="26"/>
      <c r="H1318" s="26"/>
      <c r="I1318" s="26"/>
      <c r="J1318" s="26">
        <v>197317.37</v>
      </c>
      <c r="K1318" s="29">
        <v>197317.37</v>
      </c>
    </row>
    <row r="1319" spans="1:11">
      <c r="B1319" s="24" t="s">
        <v>676</v>
      </c>
      <c r="C1319" s="26">
        <v>356118.24</v>
      </c>
      <c r="D1319" s="26"/>
      <c r="E1319" s="26"/>
      <c r="F1319" s="26">
        <v>109003.11</v>
      </c>
      <c r="G1319" s="26"/>
      <c r="H1319" s="26">
        <v>87686.75</v>
      </c>
      <c r="I1319" s="26">
        <v>91863.430000000008</v>
      </c>
      <c r="J1319" s="26"/>
      <c r="K1319" s="29">
        <v>644671.53</v>
      </c>
    </row>
    <row r="1320" spans="1:11">
      <c r="A1320" s="24" t="s">
        <v>1134</v>
      </c>
      <c r="C1320" s="26">
        <v>356118.24</v>
      </c>
      <c r="D1320" s="26"/>
      <c r="E1320" s="26"/>
      <c r="F1320" s="26">
        <v>109003.11</v>
      </c>
      <c r="G1320" s="26"/>
      <c r="H1320" s="26">
        <v>87686.75</v>
      </c>
      <c r="I1320" s="26">
        <v>91863.430000000008</v>
      </c>
      <c r="J1320" s="26">
        <v>197317.37</v>
      </c>
      <c r="K1320" s="29">
        <v>841988.9</v>
      </c>
    </row>
    <row r="1321" spans="1:11">
      <c r="A1321" s="24" t="s">
        <v>578</v>
      </c>
      <c r="B1321" s="24" t="s">
        <v>6</v>
      </c>
      <c r="C1321" s="26"/>
      <c r="D1321" s="26"/>
      <c r="E1321" s="26"/>
      <c r="F1321" s="26"/>
      <c r="G1321" s="26"/>
      <c r="H1321" s="26"/>
      <c r="I1321" s="26"/>
      <c r="J1321" s="26">
        <v>208501.51</v>
      </c>
      <c r="K1321" s="29">
        <v>208501.51</v>
      </c>
    </row>
    <row r="1322" spans="1:11">
      <c r="B1322" s="24" t="s">
        <v>676</v>
      </c>
      <c r="C1322" s="26">
        <v>52483.48</v>
      </c>
      <c r="D1322" s="26"/>
      <c r="E1322" s="26"/>
      <c r="F1322" s="26"/>
      <c r="G1322" s="26"/>
      <c r="H1322" s="26">
        <v>95915</v>
      </c>
      <c r="I1322" s="26">
        <v>22802.15</v>
      </c>
      <c r="J1322" s="26"/>
      <c r="K1322" s="29">
        <v>171200.63</v>
      </c>
    </row>
    <row r="1323" spans="1:11">
      <c r="A1323" s="24" t="s">
        <v>1135</v>
      </c>
      <c r="C1323" s="26">
        <v>52483.48</v>
      </c>
      <c r="D1323" s="26"/>
      <c r="E1323" s="26"/>
      <c r="F1323" s="26"/>
      <c r="G1323" s="26"/>
      <c r="H1323" s="26">
        <v>95915</v>
      </c>
      <c r="I1323" s="26">
        <v>22802.15</v>
      </c>
      <c r="J1323" s="26">
        <v>208501.51</v>
      </c>
      <c r="K1323" s="29">
        <v>379702.14</v>
      </c>
    </row>
    <row r="1324" spans="1:11">
      <c r="A1324" s="24" t="s">
        <v>133</v>
      </c>
      <c r="B1324" s="24" t="s">
        <v>6</v>
      </c>
      <c r="C1324" s="26"/>
      <c r="D1324" s="26"/>
      <c r="E1324" s="26"/>
      <c r="F1324" s="26"/>
      <c r="G1324" s="26"/>
      <c r="H1324" s="26"/>
      <c r="I1324" s="26"/>
      <c r="J1324" s="26">
        <v>125086.54000000001</v>
      </c>
      <c r="K1324" s="29">
        <v>125086.54000000001</v>
      </c>
    </row>
    <row r="1325" spans="1:11">
      <c r="B1325" s="24" t="s">
        <v>676</v>
      </c>
      <c r="C1325" s="26">
        <v>69069.38</v>
      </c>
      <c r="D1325" s="26"/>
      <c r="E1325" s="26"/>
      <c r="F1325" s="26"/>
      <c r="G1325" s="26"/>
      <c r="H1325" s="26"/>
      <c r="I1325" s="26"/>
      <c r="J1325" s="26"/>
      <c r="K1325" s="29">
        <v>69069.38</v>
      </c>
    </row>
    <row r="1326" spans="1:11">
      <c r="A1326" s="24" t="s">
        <v>1136</v>
      </c>
      <c r="C1326" s="26">
        <v>69069.38</v>
      </c>
      <c r="D1326" s="26"/>
      <c r="E1326" s="26"/>
      <c r="F1326" s="26"/>
      <c r="G1326" s="26"/>
      <c r="H1326" s="26"/>
      <c r="I1326" s="26"/>
      <c r="J1326" s="26">
        <v>125086.54000000001</v>
      </c>
      <c r="K1326" s="29">
        <v>194155.92</v>
      </c>
    </row>
    <row r="1327" spans="1:11">
      <c r="A1327" s="24" t="s">
        <v>281</v>
      </c>
      <c r="B1327" s="24" t="s">
        <v>6</v>
      </c>
      <c r="C1327" s="26"/>
      <c r="D1327" s="26"/>
      <c r="E1327" s="26"/>
      <c r="F1327" s="26"/>
      <c r="G1327" s="26"/>
      <c r="H1327" s="26"/>
      <c r="I1327" s="26"/>
      <c r="J1327" s="26">
        <v>10496.33</v>
      </c>
      <c r="K1327" s="29">
        <v>10496.33</v>
      </c>
    </row>
    <row r="1328" spans="1:11">
      <c r="B1328" s="24" t="s">
        <v>676</v>
      </c>
      <c r="C1328" s="26">
        <v>95290.11</v>
      </c>
      <c r="D1328" s="26"/>
      <c r="E1328" s="26">
        <v>9484.7900000000009</v>
      </c>
      <c r="F1328" s="26"/>
      <c r="G1328" s="26"/>
      <c r="H1328" s="26"/>
      <c r="I1328" s="26">
        <v>255239.05000000002</v>
      </c>
      <c r="J1328" s="26"/>
      <c r="K1328" s="29">
        <v>360013.95</v>
      </c>
    </row>
    <row r="1329" spans="1:11">
      <c r="A1329" s="24" t="s">
        <v>1137</v>
      </c>
      <c r="C1329" s="26">
        <v>95290.11</v>
      </c>
      <c r="D1329" s="26"/>
      <c r="E1329" s="26">
        <v>9484.7900000000009</v>
      </c>
      <c r="F1329" s="26"/>
      <c r="G1329" s="26"/>
      <c r="H1329" s="26"/>
      <c r="I1329" s="26">
        <v>255239.05000000002</v>
      </c>
      <c r="J1329" s="26">
        <v>10496.33</v>
      </c>
      <c r="K1329" s="29">
        <v>370510.28</v>
      </c>
    </row>
    <row r="1330" spans="1:11">
      <c r="A1330" s="24" t="s">
        <v>305</v>
      </c>
      <c r="B1330" s="24" t="s">
        <v>6</v>
      </c>
      <c r="C1330" s="26"/>
      <c r="D1330" s="26"/>
      <c r="E1330" s="26"/>
      <c r="F1330" s="26"/>
      <c r="G1330" s="26"/>
      <c r="H1330" s="26"/>
      <c r="I1330" s="26"/>
      <c r="J1330" s="26">
        <v>97128.9</v>
      </c>
      <c r="K1330" s="29">
        <v>97128.9</v>
      </c>
    </row>
    <row r="1331" spans="1:11">
      <c r="B1331" s="24" t="s">
        <v>676</v>
      </c>
      <c r="C1331" s="26"/>
      <c r="D1331" s="26"/>
      <c r="E1331" s="26"/>
      <c r="F1331" s="26"/>
      <c r="G1331" s="26"/>
      <c r="H1331" s="26">
        <v>56326.44</v>
      </c>
      <c r="I1331" s="26">
        <v>40646.35</v>
      </c>
      <c r="J1331" s="26"/>
      <c r="K1331" s="29">
        <v>96972.790000000008</v>
      </c>
    </row>
    <row r="1332" spans="1:11">
      <c r="A1332" s="24" t="s">
        <v>1138</v>
      </c>
      <c r="C1332" s="26"/>
      <c r="D1332" s="26"/>
      <c r="E1332" s="26"/>
      <c r="F1332" s="26"/>
      <c r="G1332" s="26"/>
      <c r="H1332" s="26">
        <v>56326.44</v>
      </c>
      <c r="I1332" s="26">
        <v>40646.35</v>
      </c>
      <c r="J1332" s="26">
        <v>97128.9</v>
      </c>
      <c r="K1332" s="29">
        <v>194101.69</v>
      </c>
    </row>
    <row r="1333" spans="1:11">
      <c r="A1333" s="24" t="s">
        <v>543</v>
      </c>
      <c r="B1333" s="24" t="s">
        <v>6</v>
      </c>
      <c r="C1333" s="26"/>
      <c r="D1333" s="26"/>
      <c r="E1333" s="26"/>
      <c r="F1333" s="26"/>
      <c r="G1333" s="26"/>
      <c r="H1333" s="26"/>
      <c r="I1333" s="26"/>
      <c r="J1333" s="26">
        <v>450383.79</v>
      </c>
      <c r="K1333" s="29">
        <v>450383.79</v>
      </c>
    </row>
    <row r="1334" spans="1:11">
      <c r="B1334" s="24" t="s">
        <v>676</v>
      </c>
      <c r="C1334" s="26">
        <v>127622.13</v>
      </c>
      <c r="D1334" s="26">
        <v>106874.47</v>
      </c>
      <c r="E1334" s="26"/>
      <c r="F1334" s="26"/>
      <c r="G1334" s="26"/>
      <c r="H1334" s="26">
        <v>92059.92</v>
      </c>
      <c r="I1334" s="26"/>
      <c r="J1334" s="26"/>
      <c r="K1334" s="29">
        <v>326556.52</v>
      </c>
    </row>
    <row r="1335" spans="1:11">
      <c r="A1335" s="24" t="s">
        <v>1139</v>
      </c>
      <c r="C1335" s="26">
        <v>127622.13</v>
      </c>
      <c r="D1335" s="26">
        <v>106874.47</v>
      </c>
      <c r="E1335" s="26"/>
      <c r="F1335" s="26"/>
      <c r="G1335" s="26"/>
      <c r="H1335" s="26">
        <v>92059.92</v>
      </c>
      <c r="I1335" s="26"/>
      <c r="J1335" s="26">
        <v>450383.79</v>
      </c>
      <c r="K1335" s="29">
        <v>776940.31</v>
      </c>
    </row>
    <row r="1336" spans="1:11">
      <c r="A1336" s="24" t="s">
        <v>660</v>
      </c>
      <c r="B1336" s="24" t="s">
        <v>6</v>
      </c>
      <c r="C1336" s="26"/>
      <c r="D1336" s="26"/>
      <c r="E1336" s="26"/>
      <c r="F1336" s="26"/>
      <c r="G1336" s="26"/>
      <c r="H1336" s="26"/>
      <c r="I1336" s="26"/>
      <c r="J1336" s="26">
        <v>58611.42</v>
      </c>
      <c r="K1336" s="29">
        <v>58611.42</v>
      </c>
    </row>
    <row r="1337" spans="1:11">
      <c r="B1337" s="24" t="s">
        <v>676</v>
      </c>
      <c r="C1337" s="26"/>
      <c r="D1337" s="26">
        <v>116910.14</v>
      </c>
      <c r="E1337" s="26"/>
      <c r="F1337" s="26"/>
      <c r="G1337" s="26"/>
      <c r="H1337" s="26"/>
      <c r="I1337" s="26"/>
      <c r="J1337" s="26"/>
      <c r="K1337" s="29">
        <v>116910.14</v>
      </c>
    </row>
    <row r="1338" spans="1:11">
      <c r="A1338" s="24" t="s">
        <v>1140</v>
      </c>
      <c r="C1338" s="26"/>
      <c r="D1338" s="26">
        <v>116910.14</v>
      </c>
      <c r="E1338" s="26"/>
      <c r="F1338" s="26"/>
      <c r="G1338" s="26"/>
      <c r="H1338" s="26"/>
      <c r="I1338" s="26"/>
      <c r="J1338" s="26">
        <v>58611.42</v>
      </c>
      <c r="K1338" s="29">
        <v>175521.56</v>
      </c>
    </row>
    <row r="1339" spans="1:11">
      <c r="A1339" s="24" t="s">
        <v>298</v>
      </c>
      <c r="B1339" s="24" t="s">
        <v>6</v>
      </c>
      <c r="C1339" s="26"/>
      <c r="D1339" s="26"/>
      <c r="E1339" s="26"/>
      <c r="F1339" s="26"/>
      <c r="G1339" s="26"/>
      <c r="H1339" s="26"/>
      <c r="I1339" s="26"/>
      <c r="J1339" s="26">
        <v>319175.14</v>
      </c>
      <c r="K1339" s="29">
        <v>319175.14</v>
      </c>
    </row>
    <row r="1340" spans="1:11">
      <c r="B1340" s="24" t="s">
        <v>676</v>
      </c>
      <c r="C1340" s="26"/>
      <c r="D1340" s="26">
        <v>211743.94</v>
      </c>
      <c r="E1340" s="26"/>
      <c r="F1340" s="26">
        <v>39828.25</v>
      </c>
      <c r="G1340" s="26"/>
      <c r="H1340" s="26"/>
      <c r="I1340" s="26">
        <v>226484.12</v>
      </c>
      <c r="J1340" s="26"/>
      <c r="K1340" s="29">
        <v>478056.31</v>
      </c>
    </row>
    <row r="1341" spans="1:11">
      <c r="A1341" s="24" t="s">
        <v>1141</v>
      </c>
      <c r="C1341" s="26"/>
      <c r="D1341" s="26">
        <v>211743.94</v>
      </c>
      <c r="E1341" s="26"/>
      <c r="F1341" s="26">
        <v>39828.25</v>
      </c>
      <c r="G1341" s="26"/>
      <c r="H1341" s="26"/>
      <c r="I1341" s="26">
        <v>226484.12</v>
      </c>
      <c r="J1341" s="26">
        <v>319175.14</v>
      </c>
      <c r="K1341" s="29">
        <v>797231.45</v>
      </c>
    </row>
    <row r="1342" spans="1:11">
      <c r="A1342" s="24" t="s">
        <v>499</v>
      </c>
      <c r="B1342" s="24" t="s">
        <v>6</v>
      </c>
      <c r="C1342" s="26"/>
      <c r="D1342" s="26"/>
      <c r="E1342" s="26"/>
      <c r="F1342" s="26"/>
      <c r="G1342" s="26"/>
      <c r="H1342" s="26"/>
      <c r="I1342" s="26"/>
      <c r="J1342" s="26">
        <v>69195.239999999991</v>
      </c>
      <c r="K1342" s="29">
        <v>69195.239999999991</v>
      </c>
    </row>
    <row r="1343" spans="1:11">
      <c r="B1343" s="24" t="s">
        <v>676</v>
      </c>
      <c r="C1343" s="26">
        <v>146830.59</v>
      </c>
      <c r="D1343" s="26"/>
      <c r="E1343" s="26"/>
      <c r="F1343" s="26"/>
      <c r="G1343" s="26"/>
      <c r="H1343" s="26"/>
      <c r="I1343" s="26"/>
      <c r="J1343" s="26"/>
      <c r="K1343" s="29">
        <v>146830.59</v>
      </c>
    </row>
    <row r="1344" spans="1:11">
      <c r="A1344" s="24" t="s">
        <v>1142</v>
      </c>
      <c r="C1344" s="26">
        <v>146830.59</v>
      </c>
      <c r="D1344" s="26"/>
      <c r="E1344" s="26"/>
      <c r="F1344" s="26"/>
      <c r="G1344" s="26"/>
      <c r="H1344" s="26"/>
      <c r="I1344" s="26"/>
      <c r="J1344" s="26">
        <v>69195.239999999991</v>
      </c>
      <c r="K1344" s="29">
        <v>216025.83</v>
      </c>
    </row>
    <row r="1345" spans="1:11">
      <c r="A1345" s="24" t="s">
        <v>426</v>
      </c>
      <c r="B1345" s="24" t="s">
        <v>6</v>
      </c>
      <c r="C1345" s="26"/>
      <c r="D1345" s="26"/>
      <c r="E1345" s="26"/>
      <c r="F1345" s="26"/>
      <c r="G1345" s="26"/>
      <c r="H1345" s="26"/>
      <c r="I1345" s="26"/>
      <c r="J1345" s="26">
        <v>200611.64999999997</v>
      </c>
      <c r="K1345" s="29">
        <v>200611.64999999997</v>
      </c>
    </row>
    <row r="1346" spans="1:11">
      <c r="B1346" s="24" t="s">
        <v>676</v>
      </c>
      <c r="C1346" s="26"/>
      <c r="D1346" s="26"/>
      <c r="E1346" s="26"/>
      <c r="F1346" s="26"/>
      <c r="G1346" s="26"/>
      <c r="H1346" s="26">
        <v>88337.81</v>
      </c>
      <c r="I1346" s="26"/>
      <c r="J1346" s="26"/>
      <c r="K1346" s="29">
        <v>88337.81</v>
      </c>
    </row>
    <row r="1347" spans="1:11">
      <c r="A1347" s="24" t="s">
        <v>1143</v>
      </c>
      <c r="C1347" s="26"/>
      <c r="D1347" s="26"/>
      <c r="E1347" s="26"/>
      <c r="F1347" s="26"/>
      <c r="G1347" s="26"/>
      <c r="H1347" s="26">
        <v>88337.81</v>
      </c>
      <c r="I1347" s="26"/>
      <c r="J1347" s="26">
        <v>200611.64999999997</v>
      </c>
      <c r="K1347" s="29">
        <v>288949.45999999996</v>
      </c>
    </row>
    <row r="1348" spans="1:11">
      <c r="A1348" s="24" t="s">
        <v>164</v>
      </c>
      <c r="B1348" s="24" t="s">
        <v>6</v>
      </c>
      <c r="C1348" s="26"/>
      <c r="D1348" s="26"/>
      <c r="E1348" s="26"/>
      <c r="F1348" s="26"/>
      <c r="G1348" s="26"/>
      <c r="H1348" s="26"/>
      <c r="I1348" s="26"/>
      <c r="J1348" s="26">
        <v>129969.35</v>
      </c>
      <c r="K1348" s="29">
        <v>129969.35</v>
      </c>
    </row>
    <row r="1349" spans="1:11">
      <c r="B1349" s="24" t="s">
        <v>676</v>
      </c>
      <c r="C1349" s="26">
        <v>113102.85</v>
      </c>
      <c r="D1349" s="26"/>
      <c r="E1349" s="26"/>
      <c r="F1349" s="26">
        <v>74407.63</v>
      </c>
      <c r="G1349" s="26">
        <v>113685.1</v>
      </c>
      <c r="H1349" s="26"/>
      <c r="I1349" s="26">
        <v>196262.58000000002</v>
      </c>
      <c r="J1349" s="26"/>
      <c r="K1349" s="29">
        <v>497458.16000000003</v>
      </c>
    </row>
    <row r="1350" spans="1:11">
      <c r="A1350" s="24" t="s">
        <v>1144</v>
      </c>
      <c r="C1350" s="26">
        <v>113102.85</v>
      </c>
      <c r="D1350" s="26"/>
      <c r="E1350" s="26"/>
      <c r="F1350" s="26">
        <v>74407.63</v>
      </c>
      <c r="G1350" s="26">
        <v>113685.1</v>
      </c>
      <c r="H1350" s="26"/>
      <c r="I1350" s="26">
        <v>196262.58000000002</v>
      </c>
      <c r="J1350" s="26">
        <v>129969.35</v>
      </c>
      <c r="K1350" s="29">
        <v>627427.51</v>
      </c>
    </row>
    <row r="1351" spans="1:11">
      <c r="A1351" s="24" t="s">
        <v>611</v>
      </c>
      <c r="B1351" s="24" t="s">
        <v>676</v>
      </c>
      <c r="C1351" s="26">
        <v>161346.58000000002</v>
      </c>
      <c r="D1351" s="26"/>
      <c r="E1351" s="26"/>
      <c r="F1351" s="26"/>
      <c r="G1351" s="26">
        <v>54903.93</v>
      </c>
      <c r="H1351" s="26"/>
      <c r="I1351" s="26">
        <v>140990.76</v>
      </c>
      <c r="J1351" s="26"/>
      <c r="K1351" s="29">
        <v>357241.27</v>
      </c>
    </row>
    <row r="1352" spans="1:11">
      <c r="A1352" s="24" t="s">
        <v>1145</v>
      </c>
      <c r="C1352" s="26">
        <v>161346.58000000002</v>
      </c>
      <c r="D1352" s="26"/>
      <c r="E1352" s="26"/>
      <c r="F1352" s="26"/>
      <c r="G1352" s="26">
        <v>54903.93</v>
      </c>
      <c r="H1352" s="26"/>
      <c r="I1352" s="26">
        <v>140990.76</v>
      </c>
      <c r="J1352" s="26"/>
      <c r="K1352" s="29">
        <v>357241.27</v>
      </c>
    </row>
    <row r="1353" spans="1:11">
      <c r="A1353" s="24" t="s">
        <v>96</v>
      </c>
      <c r="B1353" s="24" t="s">
        <v>6</v>
      </c>
      <c r="C1353" s="26"/>
      <c r="D1353" s="26"/>
      <c r="E1353" s="26"/>
      <c r="F1353" s="26"/>
      <c r="G1353" s="26"/>
      <c r="H1353" s="26"/>
      <c r="I1353" s="26"/>
      <c r="J1353" s="26">
        <v>345569.51999999996</v>
      </c>
      <c r="K1353" s="29">
        <v>345569.51999999996</v>
      </c>
    </row>
    <row r="1354" spans="1:11">
      <c r="B1354" s="24" t="s">
        <v>676</v>
      </c>
      <c r="C1354" s="26">
        <v>48722.61</v>
      </c>
      <c r="D1354" s="26"/>
      <c r="E1354" s="26"/>
      <c r="F1354" s="26"/>
      <c r="G1354" s="26"/>
      <c r="H1354" s="26">
        <v>67854.05</v>
      </c>
      <c r="I1354" s="26"/>
      <c r="J1354" s="26"/>
      <c r="K1354" s="29">
        <v>116576.66</v>
      </c>
    </row>
    <row r="1355" spans="1:11">
      <c r="A1355" s="24" t="s">
        <v>1146</v>
      </c>
      <c r="C1355" s="26">
        <v>48722.61</v>
      </c>
      <c r="D1355" s="26"/>
      <c r="E1355" s="26"/>
      <c r="F1355" s="26"/>
      <c r="G1355" s="26"/>
      <c r="H1355" s="26">
        <v>67854.05</v>
      </c>
      <c r="I1355" s="26"/>
      <c r="J1355" s="26">
        <v>345569.51999999996</v>
      </c>
      <c r="K1355" s="29">
        <v>462146.17999999993</v>
      </c>
    </row>
    <row r="1356" spans="1:11">
      <c r="A1356" s="24" t="s">
        <v>392</v>
      </c>
      <c r="B1356" s="24" t="s">
        <v>6</v>
      </c>
      <c r="C1356" s="26"/>
      <c r="D1356" s="26"/>
      <c r="E1356" s="26"/>
      <c r="F1356" s="26"/>
      <c r="G1356" s="26"/>
      <c r="H1356" s="26"/>
      <c r="I1356" s="26"/>
      <c r="J1356" s="26">
        <v>298407.41000000003</v>
      </c>
      <c r="K1356" s="29">
        <v>298407.41000000003</v>
      </c>
    </row>
    <row r="1357" spans="1:11">
      <c r="B1357" s="24" t="s">
        <v>676</v>
      </c>
      <c r="C1357" s="26"/>
      <c r="D1357" s="26"/>
      <c r="E1357" s="26"/>
      <c r="F1357" s="26"/>
      <c r="G1357" s="26"/>
      <c r="H1357" s="26">
        <v>44502.720000000001</v>
      </c>
      <c r="I1357" s="26">
        <v>32713.77</v>
      </c>
      <c r="J1357" s="26"/>
      <c r="K1357" s="29">
        <v>77216.490000000005</v>
      </c>
    </row>
    <row r="1358" spans="1:11">
      <c r="A1358" s="24" t="s">
        <v>1147</v>
      </c>
      <c r="C1358" s="26"/>
      <c r="D1358" s="26"/>
      <c r="E1358" s="26"/>
      <c r="F1358" s="26"/>
      <c r="G1358" s="26"/>
      <c r="H1358" s="26">
        <v>44502.720000000001</v>
      </c>
      <c r="I1358" s="26">
        <v>32713.77</v>
      </c>
      <c r="J1358" s="26">
        <v>298407.41000000003</v>
      </c>
      <c r="K1358" s="29">
        <v>375623.9</v>
      </c>
    </row>
    <row r="1359" spans="1:11">
      <c r="A1359" s="24" t="s">
        <v>576</v>
      </c>
      <c r="B1359" s="24" t="s">
        <v>6</v>
      </c>
      <c r="C1359" s="26"/>
      <c r="D1359" s="26"/>
      <c r="E1359" s="26"/>
      <c r="F1359" s="26"/>
      <c r="G1359" s="26"/>
      <c r="H1359" s="26"/>
      <c r="I1359" s="26"/>
      <c r="J1359" s="26">
        <v>215012.44</v>
      </c>
      <c r="K1359" s="29">
        <v>215012.44</v>
      </c>
    </row>
    <row r="1360" spans="1:11">
      <c r="B1360" s="24" t="s">
        <v>676</v>
      </c>
      <c r="C1360" s="26">
        <v>124598.88</v>
      </c>
      <c r="D1360" s="26">
        <v>80847.8</v>
      </c>
      <c r="E1360" s="26"/>
      <c r="F1360" s="26"/>
      <c r="G1360" s="26"/>
      <c r="H1360" s="26">
        <v>111376.26</v>
      </c>
      <c r="I1360" s="26"/>
      <c r="J1360" s="26"/>
      <c r="K1360" s="29">
        <v>316822.94</v>
      </c>
    </row>
    <row r="1361" spans="1:11">
      <c r="A1361" s="24" t="s">
        <v>1148</v>
      </c>
      <c r="C1361" s="26">
        <v>124598.88</v>
      </c>
      <c r="D1361" s="26">
        <v>80847.8</v>
      </c>
      <c r="E1361" s="26"/>
      <c r="F1361" s="26"/>
      <c r="G1361" s="26"/>
      <c r="H1361" s="26">
        <v>111376.26</v>
      </c>
      <c r="I1361" s="26"/>
      <c r="J1361" s="26">
        <v>215012.44</v>
      </c>
      <c r="K1361" s="29">
        <v>531835.38</v>
      </c>
    </row>
    <row r="1362" spans="1:11">
      <c r="A1362" s="24" t="s">
        <v>328</v>
      </c>
      <c r="B1362" s="24" t="s">
        <v>6</v>
      </c>
      <c r="C1362" s="26"/>
      <c r="D1362" s="26"/>
      <c r="E1362" s="26"/>
      <c r="F1362" s="26"/>
      <c r="G1362" s="26"/>
      <c r="H1362" s="26"/>
      <c r="I1362" s="26">
        <v>68981.990000000005</v>
      </c>
      <c r="J1362" s="26">
        <v>157050.46000000002</v>
      </c>
      <c r="K1362" s="29">
        <v>226032.45</v>
      </c>
    </row>
    <row r="1363" spans="1:11">
      <c r="B1363" s="24" t="s">
        <v>676</v>
      </c>
      <c r="C1363" s="26">
        <v>98377.13</v>
      </c>
      <c r="D1363" s="26">
        <v>70752.06</v>
      </c>
      <c r="E1363" s="26"/>
      <c r="F1363" s="26"/>
      <c r="G1363" s="26"/>
      <c r="H1363" s="26">
        <v>125775.65</v>
      </c>
      <c r="I1363" s="26">
        <v>14039.87</v>
      </c>
      <c r="J1363" s="26"/>
      <c r="K1363" s="29">
        <v>308944.70999999996</v>
      </c>
    </row>
    <row r="1364" spans="1:11">
      <c r="A1364" s="24" t="s">
        <v>1149</v>
      </c>
      <c r="C1364" s="26">
        <v>98377.13</v>
      </c>
      <c r="D1364" s="26">
        <v>70752.06</v>
      </c>
      <c r="E1364" s="26"/>
      <c r="F1364" s="26"/>
      <c r="G1364" s="26"/>
      <c r="H1364" s="26">
        <v>125775.65</v>
      </c>
      <c r="I1364" s="26">
        <v>83021.86</v>
      </c>
      <c r="J1364" s="26">
        <v>157050.46000000002</v>
      </c>
      <c r="K1364" s="29">
        <v>534977.15999999992</v>
      </c>
    </row>
    <row r="1365" spans="1:11">
      <c r="A1365" s="24" t="s">
        <v>42</v>
      </c>
      <c r="B1365" s="24" t="s">
        <v>6</v>
      </c>
      <c r="C1365" s="26"/>
      <c r="D1365" s="26"/>
      <c r="E1365" s="26"/>
      <c r="F1365" s="26"/>
      <c r="G1365" s="26"/>
      <c r="H1365" s="26"/>
      <c r="I1365" s="26"/>
      <c r="J1365" s="26">
        <v>254656.13</v>
      </c>
      <c r="K1365" s="29">
        <v>254656.13</v>
      </c>
    </row>
    <row r="1366" spans="1:11">
      <c r="B1366" s="24" t="s">
        <v>676</v>
      </c>
      <c r="C1366" s="26">
        <v>113197.18000000001</v>
      </c>
      <c r="D1366" s="26">
        <v>68825.8</v>
      </c>
      <c r="E1366" s="26"/>
      <c r="F1366" s="26">
        <v>34330.959999999999</v>
      </c>
      <c r="G1366" s="26">
        <v>17436.71</v>
      </c>
      <c r="H1366" s="26">
        <v>96220.17</v>
      </c>
      <c r="I1366" s="26">
        <v>63863.35</v>
      </c>
      <c r="J1366" s="26"/>
      <c r="K1366" s="29">
        <v>393874.17</v>
      </c>
    </row>
    <row r="1367" spans="1:11">
      <c r="A1367" s="24" t="s">
        <v>1150</v>
      </c>
      <c r="C1367" s="26">
        <v>113197.18000000001</v>
      </c>
      <c r="D1367" s="26">
        <v>68825.8</v>
      </c>
      <c r="E1367" s="26"/>
      <c r="F1367" s="26">
        <v>34330.959999999999</v>
      </c>
      <c r="G1367" s="26">
        <v>17436.71</v>
      </c>
      <c r="H1367" s="26">
        <v>96220.17</v>
      </c>
      <c r="I1367" s="26">
        <v>63863.35</v>
      </c>
      <c r="J1367" s="26">
        <v>254656.13</v>
      </c>
      <c r="K1367" s="29">
        <v>648530.30000000005</v>
      </c>
    </row>
    <row r="1368" spans="1:11">
      <c r="A1368" s="24" t="s">
        <v>321</v>
      </c>
      <c r="B1368" s="24" t="s">
        <v>6</v>
      </c>
      <c r="C1368" s="26"/>
      <c r="D1368" s="26"/>
      <c r="E1368" s="26"/>
      <c r="F1368" s="26"/>
      <c r="G1368" s="26"/>
      <c r="H1368" s="26"/>
      <c r="I1368" s="26"/>
      <c r="J1368" s="26">
        <v>240863.46000000002</v>
      </c>
      <c r="K1368" s="29">
        <v>240863.46000000002</v>
      </c>
    </row>
    <row r="1369" spans="1:11">
      <c r="B1369" s="24" t="s">
        <v>676</v>
      </c>
      <c r="C1369" s="26">
        <v>22001.4</v>
      </c>
      <c r="D1369" s="26"/>
      <c r="E1369" s="26"/>
      <c r="F1369" s="26"/>
      <c r="G1369" s="26">
        <v>174865.84</v>
      </c>
      <c r="H1369" s="26">
        <v>114219.84</v>
      </c>
      <c r="I1369" s="26">
        <v>2259.9299999999998</v>
      </c>
      <c r="J1369" s="26"/>
      <c r="K1369" s="29">
        <v>313347.00999999995</v>
      </c>
    </row>
    <row r="1370" spans="1:11">
      <c r="A1370" s="24" t="s">
        <v>1151</v>
      </c>
      <c r="C1370" s="26">
        <v>22001.4</v>
      </c>
      <c r="D1370" s="26"/>
      <c r="E1370" s="26"/>
      <c r="F1370" s="26"/>
      <c r="G1370" s="26">
        <v>174865.84</v>
      </c>
      <c r="H1370" s="26">
        <v>114219.84</v>
      </c>
      <c r="I1370" s="26">
        <v>2259.9299999999998</v>
      </c>
      <c r="J1370" s="26">
        <v>240863.46000000002</v>
      </c>
      <c r="K1370" s="29">
        <v>554210.47</v>
      </c>
    </row>
    <row r="1371" spans="1:11">
      <c r="A1371" s="24" t="s">
        <v>158</v>
      </c>
      <c r="B1371" s="24" t="s">
        <v>6</v>
      </c>
      <c r="C1371" s="26"/>
      <c r="D1371" s="26"/>
      <c r="E1371" s="26"/>
      <c r="F1371" s="26"/>
      <c r="G1371" s="26"/>
      <c r="H1371" s="26"/>
      <c r="I1371" s="26"/>
      <c r="J1371" s="26">
        <v>269457.39</v>
      </c>
      <c r="K1371" s="29">
        <v>269457.39</v>
      </c>
    </row>
    <row r="1372" spans="1:11">
      <c r="B1372" s="24" t="s">
        <v>676</v>
      </c>
      <c r="C1372" s="26"/>
      <c r="D1372" s="26">
        <v>138404.16</v>
      </c>
      <c r="E1372" s="26"/>
      <c r="F1372" s="26"/>
      <c r="G1372" s="26">
        <v>4218.8100000000004</v>
      </c>
      <c r="H1372" s="26">
        <v>33300.75</v>
      </c>
      <c r="I1372" s="26">
        <v>107123.25</v>
      </c>
      <c r="J1372" s="26"/>
      <c r="K1372" s="29">
        <v>283046.96999999997</v>
      </c>
    </row>
    <row r="1373" spans="1:11">
      <c r="A1373" s="24" t="s">
        <v>1152</v>
      </c>
      <c r="C1373" s="26"/>
      <c r="D1373" s="26">
        <v>138404.16</v>
      </c>
      <c r="E1373" s="26"/>
      <c r="F1373" s="26"/>
      <c r="G1373" s="26">
        <v>4218.8100000000004</v>
      </c>
      <c r="H1373" s="26">
        <v>33300.75</v>
      </c>
      <c r="I1373" s="26">
        <v>107123.25</v>
      </c>
      <c r="J1373" s="26">
        <v>269457.39</v>
      </c>
      <c r="K1373" s="29">
        <v>552504.36</v>
      </c>
    </row>
    <row r="1374" spans="1:11">
      <c r="A1374" s="24" t="s">
        <v>440</v>
      </c>
      <c r="B1374" s="24" t="s">
        <v>6</v>
      </c>
      <c r="C1374" s="26"/>
      <c r="D1374" s="26"/>
      <c r="E1374" s="26"/>
      <c r="F1374" s="26"/>
      <c r="G1374" s="26"/>
      <c r="H1374" s="26"/>
      <c r="I1374" s="26"/>
      <c r="J1374" s="26">
        <v>269141.81</v>
      </c>
      <c r="K1374" s="29">
        <v>269141.81</v>
      </c>
    </row>
    <row r="1375" spans="1:11">
      <c r="B1375" s="24" t="s">
        <v>676</v>
      </c>
      <c r="C1375" s="26">
        <v>88802.35</v>
      </c>
      <c r="D1375" s="26"/>
      <c r="E1375" s="26"/>
      <c r="F1375" s="26">
        <v>67471.740000000005</v>
      </c>
      <c r="G1375" s="26"/>
      <c r="H1375" s="26"/>
      <c r="I1375" s="26"/>
      <c r="J1375" s="26"/>
      <c r="K1375" s="29">
        <v>156274.09000000003</v>
      </c>
    </row>
    <row r="1376" spans="1:11">
      <c r="A1376" s="24" t="s">
        <v>1153</v>
      </c>
      <c r="C1376" s="26">
        <v>88802.35</v>
      </c>
      <c r="D1376" s="26"/>
      <c r="E1376" s="26"/>
      <c r="F1376" s="26">
        <v>67471.740000000005</v>
      </c>
      <c r="G1376" s="26"/>
      <c r="H1376" s="26"/>
      <c r="I1376" s="26"/>
      <c r="J1376" s="26">
        <v>269141.81</v>
      </c>
      <c r="K1376" s="29">
        <v>425415.9</v>
      </c>
    </row>
    <row r="1377" spans="1:11">
      <c r="A1377" s="24" t="s">
        <v>69</v>
      </c>
      <c r="B1377" s="24" t="s">
        <v>6</v>
      </c>
      <c r="C1377" s="26"/>
      <c r="D1377" s="26"/>
      <c r="E1377" s="26"/>
      <c r="F1377" s="26"/>
      <c r="G1377" s="26"/>
      <c r="H1377" s="26"/>
      <c r="I1377" s="26"/>
      <c r="J1377" s="26">
        <v>111950.18</v>
      </c>
      <c r="K1377" s="29">
        <v>111950.18</v>
      </c>
    </row>
    <row r="1378" spans="1:11">
      <c r="B1378" s="24" t="s">
        <v>676</v>
      </c>
      <c r="C1378" s="26">
        <v>133690.26</v>
      </c>
      <c r="D1378" s="26"/>
      <c r="E1378" s="26"/>
      <c r="F1378" s="26"/>
      <c r="G1378" s="26"/>
      <c r="H1378" s="26"/>
      <c r="I1378" s="26">
        <v>150627.48000000001</v>
      </c>
      <c r="J1378" s="26">
        <v>53799.61</v>
      </c>
      <c r="K1378" s="29">
        <v>338117.35</v>
      </c>
    </row>
    <row r="1379" spans="1:11">
      <c r="A1379" s="24" t="s">
        <v>1154</v>
      </c>
      <c r="C1379" s="26">
        <v>133690.26</v>
      </c>
      <c r="D1379" s="26"/>
      <c r="E1379" s="26"/>
      <c r="F1379" s="26"/>
      <c r="G1379" s="26"/>
      <c r="H1379" s="26"/>
      <c r="I1379" s="26">
        <v>150627.48000000001</v>
      </c>
      <c r="J1379" s="26">
        <v>165749.78999999998</v>
      </c>
      <c r="K1379" s="29">
        <v>450067.52999999997</v>
      </c>
    </row>
    <row r="1380" spans="1:11">
      <c r="A1380" s="24" t="s">
        <v>47</v>
      </c>
      <c r="B1380" s="24" t="s">
        <v>6</v>
      </c>
      <c r="C1380" s="26"/>
      <c r="D1380" s="26"/>
      <c r="E1380" s="26"/>
      <c r="F1380" s="26"/>
      <c r="G1380" s="26"/>
      <c r="H1380" s="26"/>
      <c r="I1380" s="26"/>
      <c r="J1380" s="26">
        <v>529467.6</v>
      </c>
      <c r="K1380" s="29">
        <v>529467.6</v>
      </c>
    </row>
    <row r="1381" spans="1:11">
      <c r="B1381" s="24" t="s">
        <v>676</v>
      </c>
      <c r="C1381" s="26">
        <v>8934.4699999999993</v>
      </c>
      <c r="D1381" s="26"/>
      <c r="E1381" s="26"/>
      <c r="F1381" s="26">
        <v>58804.94</v>
      </c>
      <c r="G1381" s="26"/>
      <c r="H1381" s="26">
        <v>147467.04</v>
      </c>
      <c r="I1381" s="26">
        <v>105179.1</v>
      </c>
      <c r="J1381" s="26"/>
      <c r="K1381" s="29">
        <v>320385.55000000005</v>
      </c>
    </row>
    <row r="1382" spans="1:11">
      <c r="A1382" s="24" t="s">
        <v>1155</v>
      </c>
      <c r="C1382" s="26">
        <v>8934.4699999999993</v>
      </c>
      <c r="D1382" s="26"/>
      <c r="E1382" s="26"/>
      <c r="F1382" s="26">
        <v>58804.94</v>
      </c>
      <c r="G1382" s="26"/>
      <c r="H1382" s="26">
        <v>147467.04</v>
      </c>
      <c r="I1382" s="26">
        <v>105179.1</v>
      </c>
      <c r="J1382" s="26">
        <v>529467.6</v>
      </c>
      <c r="K1382" s="29">
        <v>849853.15</v>
      </c>
    </row>
    <row r="1383" spans="1:11">
      <c r="A1383" s="24" t="s">
        <v>269</v>
      </c>
      <c r="B1383" s="24" t="s">
        <v>6</v>
      </c>
      <c r="C1383" s="26"/>
      <c r="D1383" s="26"/>
      <c r="E1383" s="26"/>
      <c r="F1383" s="26"/>
      <c r="G1383" s="26"/>
      <c r="H1383" s="26"/>
      <c r="I1383" s="26"/>
      <c r="J1383" s="26">
        <v>462926.31</v>
      </c>
      <c r="K1383" s="29">
        <v>462926.31</v>
      </c>
    </row>
    <row r="1384" spans="1:11">
      <c r="B1384" s="24" t="s">
        <v>676</v>
      </c>
      <c r="C1384" s="26">
        <v>19347.240000000002</v>
      </c>
      <c r="D1384" s="26">
        <v>46524.79</v>
      </c>
      <c r="E1384" s="26"/>
      <c r="F1384" s="26"/>
      <c r="G1384" s="26"/>
      <c r="H1384" s="26"/>
      <c r="I1384" s="26">
        <v>100241.68</v>
      </c>
      <c r="J1384" s="26"/>
      <c r="K1384" s="29">
        <v>166113.71</v>
      </c>
    </row>
    <row r="1385" spans="1:11">
      <c r="A1385" s="24" t="s">
        <v>1156</v>
      </c>
      <c r="C1385" s="26">
        <v>19347.240000000002</v>
      </c>
      <c r="D1385" s="26">
        <v>46524.79</v>
      </c>
      <c r="E1385" s="26"/>
      <c r="F1385" s="26"/>
      <c r="G1385" s="26"/>
      <c r="H1385" s="26"/>
      <c r="I1385" s="26">
        <v>100241.68</v>
      </c>
      <c r="J1385" s="26">
        <v>462926.31</v>
      </c>
      <c r="K1385" s="29">
        <v>629040.02</v>
      </c>
    </row>
    <row r="1386" spans="1:11">
      <c r="A1386" s="24" t="s">
        <v>437</v>
      </c>
      <c r="B1386" s="24" t="s">
        <v>6</v>
      </c>
      <c r="C1386" s="26"/>
      <c r="D1386" s="26"/>
      <c r="E1386" s="26"/>
      <c r="F1386" s="26"/>
      <c r="G1386" s="26"/>
      <c r="H1386" s="26"/>
      <c r="I1386" s="26"/>
      <c r="J1386" s="26">
        <v>178103.11000000002</v>
      </c>
      <c r="K1386" s="29">
        <v>178103.11000000002</v>
      </c>
    </row>
    <row r="1387" spans="1:11">
      <c r="B1387" s="24" t="s">
        <v>676</v>
      </c>
      <c r="C1387" s="26">
        <v>157526.39000000001</v>
      </c>
      <c r="D1387" s="26"/>
      <c r="E1387" s="26"/>
      <c r="F1387" s="26"/>
      <c r="G1387" s="26"/>
      <c r="H1387" s="26">
        <v>112035.74</v>
      </c>
      <c r="I1387" s="26">
        <v>76093.47</v>
      </c>
      <c r="J1387" s="26"/>
      <c r="K1387" s="29">
        <v>345655.6</v>
      </c>
    </row>
    <row r="1388" spans="1:11">
      <c r="A1388" s="24" t="s">
        <v>1157</v>
      </c>
      <c r="C1388" s="26">
        <v>157526.39000000001</v>
      </c>
      <c r="D1388" s="26"/>
      <c r="E1388" s="26"/>
      <c r="F1388" s="26"/>
      <c r="G1388" s="26"/>
      <c r="H1388" s="26">
        <v>112035.74</v>
      </c>
      <c r="I1388" s="26">
        <v>76093.47</v>
      </c>
      <c r="J1388" s="26">
        <v>178103.11000000002</v>
      </c>
      <c r="K1388" s="29">
        <v>523758.70999999996</v>
      </c>
    </row>
    <row r="1389" spans="1:11">
      <c r="A1389" s="24" t="s">
        <v>603</v>
      </c>
      <c r="B1389" s="24" t="s">
        <v>6</v>
      </c>
      <c r="C1389" s="26"/>
      <c r="D1389" s="26"/>
      <c r="E1389" s="26"/>
      <c r="F1389" s="26"/>
      <c r="G1389" s="26"/>
      <c r="H1389" s="26"/>
      <c r="I1389" s="26"/>
      <c r="J1389" s="26">
        <v>194982.07</v>
      </c>
      <c r="K1389" s="29">
        <v>194982.07</v>
      </c>
    </row>
    <row r="1390" spans="1:11">
      <c r="B1390" s="24" t="s">
        <v>676</v>
      </c>
      <c r="C1390" s="26">
        <v>118357.69</v>
      </c>
      <c r="D1390" s="26"/>
      <c r="E1390" s="26"/>
      <c r="F1390" s="26"/>
      <c r="G1390" s="26"/>
      <c r="H1390" s="26"/>
      <c r="I1390" s="26"/>
      <c r="J1390" s="26"/>
      <c r="K1390" s="29">
        <v>118357.69</v>
      </c>
    </row>
    <row r="1391" spans="1:11">
      <c r="A1391" s="24" t="s">
        <v>1158</v>
      </c>
      <c r="C1391" s="26">
        <v>118357.69</v>
      </c>
      <c r="D1391" s="26"/>
      <c r="E1391" s="26"/>
      <c r="F1391" s="26"/>
      <c r="G1391" s="26"/>
      <c r="H1391" s="26"/>
      <c r="I1391" s="26"/>
      <c r="J1391" s="26">
        <v>194982.07</v>
      </c>
      <c r="K1391" s="29">
        <v>313339.76</v>
      </c>
    </row>
    <row r="1392" spans="1:11">
      <c r="A1392" s="24" t="s">
        <v>94</v>
      </c>
      <c r="B1392" s="24" t="s">
        <v>6</v>
      </c>
      <c r="C1392" s="26"/>
      <c r="D1392" s="26"/>
      <c r="E1392" s="26"/>
      <c r="F1392" s="26"/>
      <c r="G1392" s="26"/>
      <c r="H1392" s="26"/>
      <c r="I1392" s="26"/>
      <c r="J1392" s="26">
        <v>444498.23</v>
      </c>
      <c r="K1392" s="29">
        <v>444498.23</v>
      </c>
    </row>
    <row r="1393" spans="1:11">
      <c r="B1393" s="24" t="s">
        <v>676</v>
      </c>
      <c r="C1393" s="26"/>
      <c r="D1393" s="26"/>
      <c r="E1393" s="26"/>
      <c r="F1393" s="26">
        <v>107071.57</v>
      </c>
      <c r="G1393" s="26"/>
      <c r="H1393" s="26"/>
      <c r="I1393" s="26">
        <v>408577.17</v>
      </c>
      <c r="J1393" s="26"/>
      <c r="K1393" s="29">
        <v>515648.74</v>
      </c>
    </row>
    <row r="1394" spans="1:11">
      <c r="A1394" s="24" t="s">
        <v>1159</v>
      </c>
      <c r="C1394" s="26"/>
      <c r="D1394" s="26"/>
      <c r="E1394" s="26"/>
      <c r="F1394" s="26">
        <v>107071.57</v>
      </c>
      <c r="G1394" s="26"/>
      <c r="H1394" s="26"/>
      <c r="I1394" s="26">
        <v>408577.17</v>
      </c>
      <c r="J1394" s="26">
        <v>444498.23</v>
      </c>
      <c r="K1394" s="29">
        <v>960146.97</v>
      </c>
    </row>
    <row r="1395" spans="1:11">
      <c r="A1395" s="24" t="s">
        <v>403</v>
      </c>
      <c r="B1395" s="24" t="s">
        <v>6</v>
      </c>
      <c r="C1395" s="26"/>
      <c r="D1395" s="26"/>
      <c r="E1395" s="26"/>
      <c r="F1395" s="26"/>
      <c r="G1395" s="26"/>
      <c r="H1395" s="26"/>
      <c r="I1395" s="26"/>
      <c r="J1395" s="26">
        <v>254044.74</v>
      </c>
      <c r="K1395" s="29">
        <v>254044.74</v>
      </c>
    </row>
    <row r="1396" spans="1:11">
      <c r="B1396" s="24" t="s">
        <v>676</v>
      </c>
      <c r="C1396" s="26">
        <v>159473.41999999998</v>
      </c>
      <c r="D1396" s="26"/>
      <c r="E1396" s="26"/>
      <c r="F1396" s="26"/>
      <c r="G1396" s="26"/>
      <c r="H1396" s="26">
        <v>232573.59</v>
      </c>
      <c r="I1396" s="26"/>
      <c r="J1396" s="26">
        <v>27125</v>
      </c>
      <c r="K1396" s="29">
        <v>419172.01</v>
      </c>
    </row>
    <row r="1397" spans="1:11">
      <c r="A1397" s="24" t="s">
        <v>1160</v>
      </c>
      <c r="C1397" s="26">
        <v>159473.41999999998</v>
      </c>
      <c r="D1397" s="26"/>
      <c r="E1397" s="26"/>
      <c r="F1397" s="26"/>
      <c r="G1397" s="26"/>
      <c r="H1397" s="26">
        <v>232573.59</v>
      </c>
      <c r="I1397" s="26"/>
      <c r="J1397" s="26">
        <v>281169.74</v>
      </c>
      <c r="K1397" s="29">
        <v>673216.75</v>
      </c>
    </row>
    <row r="1398" spans="1:11">
      <c r="A1398" s="24" t="s">
        <v>68</v>
      </c>
      <c r="B1398" s="24" t="s">
        <v>6</v>
      </c>
      <c r="C1398" s="26"/>
      <c r="D1398" s="26"/>
      <c r="E1398" s="26"/>
      <c r="F1398" s="26"/>
      <c r="G1398" s="26"/>
      <c r="H1398" s="26"/>
      <c r="I1398" s="26"/>
      <c r="J1398" s="26">
        <v>301689.69</v>
      </c>
      <c r="K1398" s="29">
        <v>301689.69</v>
      </c>
    </row>
    <row r="1399" spans="1:11">
      <c r="B1399" s="24" t="s">
        <v>676</v>
      </c>
      <c r="C1399" s="26">
        <v>57810.32</v>
      </c>
      <c r="D1399" s="26">
        <v>29984.77</v>
      </c>
      <c r="E1399" s="26"/>
      <c r="F1399" s="26"/>
      <c r="G1399" s="26"/>
      <c r="H1399" s="26">
        <v>77322.679999999993</v>
      </c>
      <c r="I1399" s="26">
        <v>3222.68</v>
      </c>
      <c r="J1399" s="26"/>
      <c r="K1399" s="29">
        <v>168340.44999999998</v>
      </c>
    </row>
    <row r="1400" spans="1:11">
      <c r="A1400" s="24" t="s">
        <v>1161</v>
      </c>
      <c r="C1400" s="26">
        <v>57810.32</v>
      </c>
      <c r="D1400" s="26">
        <v>29984.77</v>
      </c>
      <c r="E1400" s="26"/>
      <c r="F1400" s="26"/>
      <c r="G1400" s="26"/>
      <c r="H1400" s="26">
        <v>77322.679999999993</v>
      </c>
      <c r="I1400" s="26">
        <v>3222.68</v>
      </c>
      <c r="J1400" s="26">
        <v>301689.69</v>
      </c>
      <c r="K1400" s="29">
        <v>470030.14</v>
      </c>
    </row>
    <row r="1401" spans="1:11">
      <c r="A1401" s="24" t="s">
        <v>63</v>
      </c>
      <c r="B1401" s="24" t="s">
        <v>6</v>
      </c>
      <c r="C1401" s="26"/>
      <c r="D1401" s="26"/>
      <c r="E1401" s="26"/>
      <c r="F1401" s="26"/>
      <c r="G1401" s="26"/>
      <c r="H1401" s="26"/>
      <c r="I1401" s="26"/>
      <c r="J1401" s="26">
        <v>361096.49</v>
      </c>
      <c r="K1401" s="29">
        <v>361096.49</v>
      </c>
    </row>
    <row r="1402" spans="1:11">
      <c r="B1402" s="24" t="s">
        <v>676</v>
      </c>
      <c r="C1402" s="26">
        <v>47477.34</v>
      </c>
      <c r="D1402" s="26"/>
      <c r="E1402" s="26"/>
      <c r="F1402" s="26">
        <v>11320.84</v>
      </c>
      <c r="G1402" s="26">
        <v>48704.33</v>
      </c>
      <c r="H1402" s="26">
        <v>20415.21</v>
      </c>
      <c r="I1402" s="26">
        <v>123281.2</v>
      </c>
      <c r="J1402" s="26"/>
      <c r="K1402" s="29">
        <v>251198.91999999998</v>
      </c>
    </row>
    <row r="1403" spans="1:11">
      <c r="A1403" s="24" t="s">
        <v>1162</v>
      </c>
      <c r="C1403" s="26">
        <v>47477.34</v>
      </c>
      <c r="D1403" s="26"/>
      <c r="E1403" s="26"/>
      <c r="F1403" s="26">
        <v>11320.84</v>
      </c>
      <c r="G1403" s="26">
        <v>48704.33</v>
      </c>
      <c r="H1403" s="26">
        <v>20415.21</v>
      </c>
      <c r="I1403" s="26">
        <v>123281.2</v>
      </c>
      <c r="J1403" s="26">
        <v>361096.49</v>
      </c>
      <c r="K1403" s="29">
        <v>612295.40999999992</v>
      </c>
    </row>
    <row r="1404" spans="1:11">
      <c r="A1404" s="24" t="s">
        <v>475</v>
      </c>
      <c r="B1404" s="24" t="s">
        <v>6</v>
      </c>
      <c r="C1404" s="26"/>
      <c r="D1404" s="26"/>
      <c r="E1404" s="26"/>
      <c r="F1404" s="26"/>
      <c r="G1404" s="26"/>
      <c r="H1404" s="26"/>
      <c r="I1404" s="26"/>
      <c r="J1404" s="26">
        <v>76046.570000000007</v>
      </c>
      <c r="K1404" s="29">
        <v>76046.570000000007</v>
      </c>
    </row>
    <row r="1405" spans="1:11">
      <c r="B1405" s="24" t="s">
        <v>676</v>
      </c>
      <c r="C1405" s="26">
        <v>31295.25</v>
      </c>
      <c r="D1405" s="26"/>
      <c r="E1405" s="26"/>
      <c r="F1405" s="26"/>
      <c r="G1405" s="26"/>
      <c r="H1405" s="26"/>
      <c r="I1405" s="26"/>
      <c r="J1405" s="26"/>
      <c r="K1405" s="29">
        <v>31295.25</v>
      </c>
    </row>
    <row r="1406" spans="1:11">
      <c r="A1406" s="24" t="s">
        <v>1163</v>
      </c>
      <c r="C1406" s="26">
        <v>31295.25</v>
      </c>
      <c r="D1406" s="26"/>
      <c r="E1406" s="26"/>
      <c r="F1406" s="26"/>
      <c r="G1406" s="26"/>
      <c r="H1406" s="26"/>
      <c r="I1406" s="26"/>
      <c r="J1406" s="26">
        <v>76046.570000000007</v>
      </c>
      <c r="K1406" s="29">
        <v>107341.82</v>
      </c>
    </row>
    <row r="1407" spans="1:11">
      <c r="A1407" s="24" t="s">
        <v>388</v>
      </c>
      <c r="B1407" s="24" t="s">
        <v>6</v>
      </c>
      <c r="C1407" s="26"/>
      <c r="D1407" s="26"/>
      <c r="E1407" s="26"/>
      <c r="F1407" s="26"/>
      <c r="G1407" s="26"/>
      <c r="H1407" s="26"/>
      <c r="I1407" s="26"/>
      <c r="J1407" s="26">
        <v>246917.61</v>
      </c>
      <c r="K1407" s="29">
        <v>246917.61</v>
      </c>
    </row>
    <row r="1408" spans="1:11">
      <c r="B1408" s="24" t="s">
        <v>676</v>
      </c>
      <c r="C1408" s="26">
        <v>15282.47</v>
      </c>
      <c r="D1408" s="26"/>
      <c r="E1408" s="26"/>
      <c r="F1408" s="26"/>
      <c r="G1408" s="26"/>
      <c r="H1408" s="26"/>
      <c r="I1408" s="26">
        <v>43417.02</v>
      </c>
      <c r="J1408" s="26"/>
      <c r="K1408" s="29">
        <v>58699.49</v>
      </c>
    </row>
    <row r="1409" spans="1:11">
      <c r="A1409" s="24" t="s">
        <v>1164</v>
      </c>
      <c r="C1409" s="26">
        <v>15282.47</v>
      </c>
      <c r="D1409" s="26"/>
      <c r="E1409" s="26"/>
      <c r="F1409" s="26"/>
      <c r="G1409" s="26"/>
      <c r="H1409" s="26"/>
      <c r="I1409" s="26">
        <v>43417.02</v>
      </c>
      <c r="J1409" s="26">
        <v>246917.61</v>
      </c>
      <c r="K1409" s="29">
        <v>305617.09999999998</v>
      </c>
    </row>
    <row r="1410" spans="1:11">
      <c r="A1410" s="24" t="s">
        <v>211</v>
      </c>
      <c r="B1410" s="24" t="s">
        <v>6</v>
      </c>
      <c r="C1410" s="26"/>
      <c r="D1410" s="26"/>
      <c r="E1410" s="26"/>
      <c r="F1410" s="26"/>
      <c r="G1410" s="26"/>
      <c r="H1410" s="26"/>
      <c r="I1410" s="26">
        <v>13085.53</v>
      </c>
      <c r="J1410" s="26">
        <v>160863.53</v>
      </c>
      <c r="K1410" s="29">
        <v>173949.06</v>
      </c>
    </row>
    <row r="1411" spans="1:11">
      <c r="B1411" s="24" t="s">
        <v>676</v>
      </c>
      <c r="C1411" s="26">
        <v>179711.44</v>
      </c>
      <c r="D1411" s="26"/>
      <c r="E1411" s="26"/>
      <c r="F1411" s="26">
        <v>21692.59</v>
      </c>
      <c r="G1411" s="26"/>
      <c r="H1411" s="26"/>
      <c r="I1411" s="26"/>
      <c r="J1411" s="26"/>
      <c r="K1411" s="29">
        <v>201404.03</v>
      </c>
    </row>
    <row r="1412" spans="1:11">
      <c r="A1412" s="24" t="s">
        <v>1165</v>
      </c>
      <c r="C1412" s="26">
        <v>179711.44</v>
      </c>
      <c r="D1412" s="26"/>
      <c r="E1412" s="26"/>
      <c r="F1412" s="26">
        <v>21692.59</v>
      </c>
      <c r="G1412" s="26"/>
      <c r="H1412" s="26"/>
      <c r="I1412" s="26">
        <v>13085.53</v>
      </c>
      <c r="J1412" s="26">
        <v>160863.53</v>
      </c>
      <c r="K1412" s="29">
        <v>375353.08999999997</v>
      </c>
    </row>
    <row r="1413" spans="1:11">
      <c r="A1413" s="24" t="s">
        <v>210</v>
      </c>
      <c r="B1413" s="24" t="s">
        <v>6</v>
      </c>
      <c r="C1413" s="26"/>
      <c r="D1413" s="26"/>
      <c r="E1413" s="26"/>
      <c r="F1413" s="26"/>
      <c r="G1413" s="26"/>
      <c r="H1413" s="26"/>
      <c r="I1413" s="26">
        <v>93724.33</v>
      </c>
      <c r="J1413" s="26">
        <v>38484.14</v>
      </c>
      <c r="K1413" s="29">
        <v>132208.47</v>
      </c>
    </row>
    <row r="1414" spans="1:11">
      <c r="B1414" s="24" t="s">
        <v>676</v>
      </c>
      <c r="C1414" s="26">
        <v>188189.47</v>
      </c>
      <c r="D1414" s="26"/>
      <c r="E1414" s="26">
        <v>99170.760000000009</v>
      </c>
      <c r="F1414" s="26"/>
      <c r="G1414" s="26"/>
      <c r="H1414" s="26"/>
      <c r="I1414" s="26">
        <v>91212.51</v>
      </c>
      <c r="J1414" s="26"/>
      <c r="K1414" s="29">
        <v>378572.74</v>
      </c>
    </row>
    <row r="1415" spans="1:11">
      <c r="A1415" s="24" t="s">
        <v>1166</v>
      </c>
      <c r="C1415" s="26">
        <v>188189.47</v>
      </c>
      <c r="D1415" s="26"/>
      <c r="E1415" s="26">
        <v>99170.760000000009</v>
      </c>
      <c r="F1415" s="26"/>
      <c r="G1415" s="26"/>
      <c r="H1415" s="26"/>
      <c r="I1415" s="26">
        <v>184936.84</v>
      </c>
      <c r="J1415" s="26">
        <v>38484.14</v>
      </c>
      <c r="K1415" s="29">
        <v>510781.20999999996</v>
      </c>
    </row>
    <row r="1416" spans="1:11">
      <c r="A1416" s="24" t="s">
        <v>206</v>
      </c>
      <c r="B1416" s="24" t="s">
        <v>6</v>
      </c>
      <c r="C1416" s="26"/>
      <c r="D1416" s="26"/>
      <c r="E1416" s="26"/>
      <c r="F1416" s="26"/>
      <c r="G1416" s="26"/>
      <c r="H1416" s="26"/>
      <c r="I1416" s="26"/>
      <c r="J1416" s="26">
        <v>232978.55</v>
      </c>
      <c r="K1416" s="29">
        <v>232978.55</v>
      </c>
    </row>
    <row r="1417" spans="1:11">
      <c r="B1417" s="24" t="s">
        <v>676</v>
      </c>
      <c r="C1417" s="26">
        <v>42410.020000000004</v>
      </c>
      <c r="D1417" s="26">
        <v>27761.25</v>
      </c>
      <c r="E1417" s="26"/>
      <c r="F1417" s="26"/>
      <c r="G1417" s="26"/>
      <c r="H1417" s="26"/>
      <c r="I1417" s="26">
        <v>97530.7</v>
      </c>
      <c r="J1417" s="26"/>
      <c r="K1417" s="29">
        <v>167701.97</v>
      </c>
    </row>
    <row r="1418" spans="1:11">
      <c r="A1418" s="24" t="s">
        <v>1167</v>
      </c>
      <c r="C1418" s="26">
        <v>42410.020000000004</v>
      </c>
      <c r="D1418" s="26">
        <v>27761.25</v>
      </c>
      <c r="E1418" s="26"/>
      <c r="F1418" s="26"/>
      <c r="G1418" s="26"/>
      <c r="H1418" s="26"/>
      <c r="I1418" s="26">
        <v>97530.7</v>
      </c>
      <c r="J1418" s="26">
        <v>232978.55</v>
      </c>
      <c r="K1418" s="29">
        <v>400680.52</v>
      </c>
    </row>
    <row r="1419" spans="1:11">
      <c r="A1419" s="24" t="s">
        <v>478</v>
      </c>
      <c r="B1419" s="24" t="s">
        <v>6</v>
      </c>
      <c r="C1419" s="26"/>
      <c r="D1419" s="26"/>
      <c r="E1419" s="26"/>
      <c r="F1419" s="26"/>
      <c r="G1419" s="26"/>
      <c r="H1419" s="26"/>
      <c r="I1419" s="26"/>
      <c r="J1419" s="26">
        <v>261143.22999999998</v>
      </c>
      <c r="K1419" s="29">
        <v>261143.22999999998</v>
      </c>
    </row>
    <row r="1420" spans="1:11">
      <c r="B1420" s="24" t="s">
        <v>676</v>
      </c>
      <c r="C1420" s="26">
        <v>352476.89</v>
      </c>
      <c r="D1420" s="26"/>
      <c r="E1420" s="26"/>
      <c r="F1420" s="26">
        <v>51299.49</v>
      </c>
      <c r="G1420" s="26"/>
      <c r="H1420" s="26">
        <v>62912.639999999999</v>
      </c>
      <c r="I1420" s="26">
        <v>234320.69</v>
      </c>
      <c r="J1420" s="26"/>
      <c r="K1420" s="29">
        <v>701009.71</v>
      </c>
    </row>
    <row r="1421" spans="1:11">
      <c r="A1421" s="24" t="s">
        <v>1168</v>
      </c>
      <c r="C1421" s="26">
        <v>352476.89</v>
      </c>
      <c r="D1421" s="26"/>
      <c r="E1421" s="26"/>
      <c r="F1421" s="26">
        <v>51299.49</v>
      </c>
      <c r="G1421" s="26"/>
      <c r="H1421" s="26">
        <v>62912.639999999999</v>
      </c>
      <c r="I1421" s="26">
        <v>234320.69</v>
      </c>
      <c r="J1421" s="26">
        <v>261143.22999999998</v>
      </c>
      <c r="K1421" s="29">
        <v>962152.94</v>
      </c>
    </row>
    <row r="1422" spans="1:11">
      <c r="A1422" s="24" t="s">
        <v>191</v>
      </c>
      <c r="B1422" s="24" t="s">
        <v>6</v>
      </c>
      <c r="C1422" s="26"/>
      <c r="D1422" s="26"/>
      <c r="E1422" s="26"/>
      <c r="F1422" s="26"/>
      <c r="G1422" s="26"/>
      <c r="H1422" s="26"/>
      <c r="I1422" s="26"/>
      <c r="J1422" s="26">
        <v>153192.19999999998</v>
      </c>
      <c r="K1422" s="29">
        <v>153192.19999999998</v>
      </c>
    </row>
    <row r="1423" spans="1:11">
      <c r="B1423" s="24" t="s">
        <v>676</v>
      </c>
      <c r="C1423" s="26">
        <v>154006.28</v>
      </c>
      <c r="D1423" s="26"/>
      <c r="E1423" s="26">
        <v>120239.25</v>
      </c>
      <c r="F1423" s="26"/>
      <c r="G1423" s="26">
        <v>108066.43</v>
      </c>
      <c r="H1423" s="26"/>
      <c r="I1423" s="26">
        <v>78386.27</v>
      </c>
      <c r="J1423" s="26"/>
      <c r="K1423" s="29">
        <v>460698.23000000004</v>
      </c>
    </row>
    <row r="1424" spans="1:11">
      <c r="A1424" s="24" t="s">
        <v>1169</v>
      </c>
      <c r="C1424" s="26">
        <v>154006.28</v>
      </c>
      <c r="D1424" s="26"/>
      <c r="E1424" s="26">
        <v>120239.25</v>
      </c>
      <c r="F1424" s="26"/>
      <c r="G1424" s="26">
        <v>108066.43</v>
      </c>
      <c r="H1424" s="26"/>
      <c r="I1424" s="26">
        <v>78386.27</v>
      </c>
      <c r="J1424" s="26">
        <v>153192.19999999998</v>
      </c>
      <c r="K1424" s="29">
        <v>613890.43000000005</v>
      </c>
    </row>
    <row r="1425" spans="1:11">
      <c r="A1425" s="24" t="s">
        <v>287</v>
      </c>
      <c r="B1425" s="24" t="s">
        <v>6</v>
      </c>
      <c r="C1425" s="26"/>
      <c r="D1425" s="26"/>
      <c r="E1425" s="26"/>
      <c r="F1425" s="26"/>
      <c r="G1425" s="26"/>
      <c r="H1425" s="26"/>
      <c r="I1425" s="26">
        <v>89718.91</v>
      </c>
      <c r="J1425" s="26">
        <v>189059.21000000002</v>
      </c>
      <c r="K1425" s="29">
        <v>278778.12</v>
      </c>
    </row>
    <row r="1426" spans="1:11">
      <c r="B1426" s="24" t="s">
        <v>676</v>
      </c>
      <c r="C1426" s="26">
        <v>50558.78</v>
      </c>
      <c r="D1426" s="26"/>
      <c r="E1426" s="26"/>
      <c r="F1426" s="26"/>
      <c r="G1426" s="26"/>
      <c r="H1426" s="26"/>
      <c r="I1426" s="26">
        <v>110331.38</v>
      </c>
      <c r="J1426" s="26"/>
      <c r="K1426" s="29">
        <v>160890.16</v>
      </c>
    </row>
    <row r="1427" spans="1:11">
      <c r="A1427" s="24" t="s">
        <v>1170</v>
      </c>
      <c r="C1427" s="26">
        <v>50558.78</v>
      </c>
      <c r="D1427" s="26"/>
      <c r="E1427" s="26"/>
      <c r="F1427" s="26"/>
      <c r="G1427" s="26"/>
      <c r="H1427" s="26"/>
      <c r="I1427" s="26">
        <v>200050.29</v>
      </c>
      <c r="J1427" s="26">
        <v>189059.21000000002</v>
      </c>
      <c r="K1427" s="29">
        <v>439668.28</v>
      </c>
    </row>
    <row r="1428" spans="1:11">
      <c r="A1428" s="24" t="s">
        <v>656</v>
      </c>
      <c r="B1428" s="24" t="s">
        <v>6</v>
      </c>
      <c r="C1428" s="26"/>
      <c r="D1428" s="26"/>
      <c r="E1428" s="26"/>
      <c r="F1428" s="26"/>
      <c r="G1428" s="26"/>
      <c r="H1428" s="26"/>
      <c r="I1428" s="26"/>
      <c r="J1428" s="26">
        <v>201487.06</v>
      </c>
      <c r="K1428" s="29">
        <v>201487.06</v>
      </c>
    </row>
    <row r="1429" spans="1:11">
      <c r="B1429" s="24" t="s">
        <v>676</v>
      </c>
      <c r="C1429" s="26">
        <v>155325.68</v>
      </c>
      <c r="D1429" s="26"/>
      <c r="E1429" s="26"/>
      <c r="F1429" s="26">
        <v>23622.31</v>
      </c>
      <c r="G1429" s="26"/>
      <c r="H1429" s="26"/>
      <c r="I1429" s="26">
        <v>99548.5</v>
      </c>
      <c r="J1429" s="26"/>
      <c r="K1429" s="29">
        <v>278496.49</v>
      </c>
    </row>
    <row r="1430" spans="1:11">
      <c r="A1430" s="24" t="s">
        <v>1171</v>
      </c>
      <c r="C1430" s="26">
        <v>155325.68</v>
      </c>
      <c r="D1430" s="26"/>
      <c r="E1430" s="26"/>
      <c r="F1430" s="26">
        <v>23622.31</v>
      </c>
      <c r="G1430" s="26"/>
      <c r="H1430" s="26"/>
      <c r="I1430" s="26">
        <v>99548.5</v>
      </c>
      <c r="J1430" s="26">
        <v>201487.06</v>
      </c>
      <c r="K1430" s="29">
        <v>479983.55</v>
      </c>
    </row>
    <row r="1431" spans="1:11">
      <c r="A1431" s="24" t="s">
        <v>335</v>
      </c>
      <c r="B1431" s="24" t="s">
        <v>6</v>
      </c>
      <c r="C1431" s="26"/>
      <c r="D1431" s="26"/>
      <c r="E1431" s="26"/>
      <c r="F1431" s="26"/>
      <c r="G1431" s="26"/>
      <c r="H1431" s="26"/>
      <c r="I1431" s="26"/>
      <c r="J1431" s="26">
        <v>90293.56</v>
      </c>
      <c r="K1431" s="29">
        <v>90293.56</v>
      </c>
    </row>
    <row r="1432" spans="1:11">
      <c r="B1432" s="24" t="s">
        <v>676</v>
      </c>
      <c r="C1432" s="26">
        <v>196324.86</v>
      </c>
      <c r="D1432" s="26"/>
      <c r="E1432" s="26"/>
      <c r="F1432" s="26"/>
      <c r="G1432" s="26"/>
      <c r="H1432" s="26">
        <v>109203.63</v>
      </c>
      <c r="I1432" s="26">
        <v>31442.14</v>
      </c>
      <c r="J1432" s="26"/>
      <c r="K1432" s="29">
        <v>336970.63</v>
      </c>
    </row>
    <row r="1433" spans="1:11">
      <c r="A1433" s="24" t="s">
        <v>1172</v>
      </c>
      <c r="C1433" s="26">
        <v>196324.86</v>
      </c>
      <c r="D1433" s="26"/>
      <c r="E1433" s="26"/>
      <c r="F1433" s="26"/>
      <c r="G1433" s="26"/>
      <c r="H1433" s="26">
        <v>109203.63</v>
      </c>
      <c r="I1433" s="26">
        <v>31442.14</v>
      </c>
      <c r="J1433" s="26">
        <v>90293.56</v>
      </c>
      <c r="K1433" s="29">
        <v>427264.19</v>
      </c>
    </row>
    <row r="1434" spans="1:11">
      <c r="A1434" s="24" t="s">
        <v>185</v>
      </c>
      <c r="B1434" s="24" t="s">
        <v>6</v>
      </c>
      <c r="C1434" s="26"/>
      <c r="D1434" s="26"/>
      <c r="E1434" s="26"/>
      <c r="F1434" s="26"/>
      <c r="G1434" s="26"/>
      <c r="H1434" s="26"/>
      <c r="I1434" s="26"/>
      <c r="J1434" s="26">
        <v>147112.66000000003</v>
      </c>
      <c r="K1434" s="29">
        <v>147112.66000000003</v>
      </c>
    </row>
    <row r="1435" spans="1:11">
      <c r="B1435" s="24" t="s">
        <v>676</v>
      </c>
      <c r="C1435" s="26">
        <v>106726.25</v>
      </c>
      <c r="D1435" s="26">
        <v>60705.21</v>
      </c>
      <c r="E1435" s="26"/>
      <c r="F1435" s="26"/>
      <c r="G1435" s="26">
        <v>144086.21</v>
      </c>
      <c r="H1435" s="26"/>
      <c r="I1435" s="26">
        <v>2383.04</v>
      </c>
      <c r="J1435" s="26"/>
      <c r="K1435" s="29">
        <v>313900.70999999996</v>
      </c>
    </row>
    <row r="1436" spans="1:11">
      <c r="A1436" s="24" t="s">
        <v>1173</v>
      </c>
      <c r="C1436" s="26">
        <v>106726.25</v>
      </c>
      <c r="D1436" s="26">
        <v>60705.21</v>
      </c>
      <c r="E1436" s="26"/>
      <c r="F1436" s="26"/>
      <c r="G1436" s="26">
        <v>144086.21</v>
      </c>
      <c r="H1436" s="26"/>
      <c r="I1436" s="26">
        <v>2383.04</v>
      </c>
      <c r="J1436" s="26">
        <v>147112.66000000003</v>
      </c>
      <c r="K1436" s="29">
        <v>461013.37</v>
      </c>
    </row>
    <row r="1437" spans="1:11">
      <c r="A1437" s="24" t="s">
        <v>470</v>
      </c>
      <c r="B1437" s="24" t="s">
        <v>6</v>
      </c>
      <c r="C1437" s="26"/>
      <c r="D1437" s="26"/>
      <c r="E1437" s="26"/>
      <c r="F1437" s="26"/>
      <c r="G1437" s="26"/>
      <c r="H1437" s="26"/>
      <c r="I1437" s="26"/>
      <c r="J1437" s="26">
        <v>51383.26</v>
      </c>
      <c r="K1437" s="29">
        <v>51383.26</v>
      </c>
    </row>
    <row r="1438" spans="1:11">
      <c r="B1438" s="24" t="s">
        <v>676</v>
      </c>
      <c r="C1438" s="26">
        <v>172921.84</v>
      </c>
      <c r="D1438" s="26"/>
      <c r="E1438" s="26"/>
      <c r="F1438" s="26">
        <v>100293.54</v>
      </c>
      <c r="G1438" s="26"/>
      <c r="H1438" s="26"/>
      <c r="I1438" s="26">
        <v>70859.42</v>
      </c>
      <c r="J1438" s="26"/>
      <c r="K1438" s="29">
        <v>344074.8</v>
      </c>
    </row>
    <row r="1439" spans="1:11">
      <c r="A1439" s="24" t="s">
        <v>1174</v>
      </c>
      <c r="C1439" s="26">
        <v>172921.84</v>
      </c>
      <c r="D1439" s="26"/>
      <c r="E1439" s="26"/>
      <c r="F1439" s="26">
        <v>100293.54</v>
      </c>
      <c r="G1439" s="26"/>
      <c r="H1439" s="26"/>
      <c r="I1439" s="26">
        <v>70859.42</v>
      </c>
      <c r="J1439" s="26">
        <v>51383.26</v>
      </c>
      <c r="K1439" s="29">
        <v>395458.06</v>
      </c>
    </row>
    <row r="1440" spans="1:11">
      <c r="A1440" s="24" t="s">
        <v>255</v>
      </c>
      <c r="B1440" s="24" t="s">
        <v>6</v>
      </c>
      <c r="C1440" s="26"/>
      <c r="D1440" s="26"/>
      <c r="E1440" s="26"/>
      <c r="F1440" s="26"/>
      <c r="G1440" s="26"/>
      <c r="H1440" s="26"/>
      <c r="I1440" s="26"/>
      <c r="J1440" s="26">
        <v>562000.24</v>
      </c>
      <c r="K1440" s="29">
        <v>562000.24</v>
      </c>
    </row>
    <row r="1441" spans="1:11">
      <c r="B1441" s="24" t="s">
        <v>676</v>
      </c>
      <c r="C1441" s="26">
        <v>174350.69</v>
      </c>
      <c r="D1441" s="26"/>
      <c r="E1441" s="26"/>
      <c r="F1441" s="26"/>
      <c r="G1441" s="26"/>
      <c r="H1441" s="26"/>
      <c r="I1441" s="26"/>
      <c r="J1441" s="26"/>
      <c r="K1441" s="29">
        <v>174350.69</v>
      </c>
    </row>
    <row r="1442" spans="1:11">
      <c r="A1442" s="24" t="s">
        <v>1175</v>
      </c>
      <c r="C1442" s="26">
        <v>174350.69</v>
      </c>
      <c r="D1442" s="26"/>
      <c r="E1442" s="26"/>
      <c r="F1442" s="26"/>
      <c r="G1442" s="26"/>
      <c r="H1442" s="26"/>
      <c r="I1442" s="26"/>
      <c r="J1442" s="26">
        <v>562000.24</v>
      </c>
      <c r="K1442" s="29">
        <v>736350.92999999993</v>
      </c>
    </row>
    <row r="1443" spans="1:11">
      <c r="A1443" s="24" t="s">
        <v>423</v>
      </c>
      <c r="B1443" s="24" t="s">
        <v>6</v>
      </c>
      <c r="C1443" s="26"/>
      <c r="D1443" s="26"/>
      <c r="E1443" s="26"/>
      <c r="F1443" s="26"/>
      <c r="G1443" s="26"/>
      <c r="H1443" s="26"/>
      <c r="I1443" s="26"/>
      <c r="J1443" s="26">
        <v>102379.38999999998</v>
      </c>
      <c r="K1443" s="29">
        <v>102379.38999999998</v>
      </c>
    </row>
    <row r="1444" spans="1:11">
      <c r="B1444" s="24" t="s">
        <v>676</v>
      </c>
      <c r="C1444" s="26">
        <v>105273.78</v>
      </c>
      <c r="D1444" s="26"/>
      <c r="E1444" s="26">
        <v>31193.83</v>
      </c>
      <c r="F1444" s="26"/>
      <c r="G1444" s="26"/>
      <c r="H1444" s="26"/>
      <c r="I1444" s="26"/>
      <c r="J1444" s="26"/>
      <c r="K1444" s="29">
        <v>136467.60999999999</v>
      </c>
    </row>
    <row r="1445" spans="1:11">
      <c r="A1445" s="24" t="s">
        <v>1176</v>
      </c>
      <c r="C1445" s="26">
        <v>105273.78</v>
      </c>
      <c r="D1445" s="26"/>
      <c r="E1445" s="26">
        <v>31193.83</v>
      </c>
      <c r="F1445" s="26"/>
      <c r="G1445" s="26"/>
      <c r="H1445" s="26"/>
      <c r="I1445" s="26"/>
      <c r="J1445" s="26">
        <v>102379.38999999998</v>
      </c>
      <c r="K1445" s="29">
        <v>238846.99999999997</v>
      </c>
    </row>
    <row r="1446" spans="1:11">
      <c r="A1446" s="24" t="s">
        <v>131</v>
      </c>
      <c r="B1446" s="24" t="s">
        <v>6</v>
      </c>
      <c r="C1446" s="26"/>
      <c r="D1446" s="26"/>
      <c r="E1446" s="26"/>
      <c r="F1446" s="26"/>
      <c r="G1446" s="26"/>
      <c r="H1446" s="26"/>
      <c r="I1446" s="26"/>
      <c r="J1446" s="26">
        <v>83607.41</v>
      </c>
      <c r="K1446" s="29">
        <v>83607.41</v>
      </c>
    </row>
    <row r="1447" spans="1:11">
      <c r="B1447" s="24" t="s">
        <v>676</v>
      </c>
      <c r="C1447" s="26">
        <v>77863.600000000006</v>
      </c>
      <c r="D1447" s="26">
        <v>29558.639999999999</v>
      </c>
      <c r="E1447" s="26">
        <v>104604.13</v>
      </c>
      <c r="F1447" s="26">
        <v>41864.93</v>
      </c>
      <c r="G1447" s="26"/>
      <c r="H1447" s="26">
        <v>296084.22000000003</v>
      </c>
      <c r="I1447" s="26"/>
      <c r="J1447" s="26"/>
      <c r="K1447" s="29">
        <v>549975.52</v>
      </c>
    </row>
    <row r="1448" spans="1:11">
      <c r="A1448" s="24" t="s">
        <v>1177</v>
      </c>
      <c r="C1448" s="26">
        <v>77863.600000000006</v>
      </c>
      <c r="D1448" s="26">
        <v>29558.639999999999</v>
      </c>
      <c r="E1448" s="26">
        <v>104604.13</v>
      </c>
      <c r="F1448" s="26">
        <v>41864.93</v>
      </c>
      <c r="G1448" s="26"/>
      <c r="H1448" s="26">
        <v>296084.22000000003</v>
      </c>
      <c r="I1448" s="26"/>
      <c r="J1448" s="26">
        <v>83607.41</v>
      </c>
      <c r="K1448" s="29">
        <v>633582.93000000005</v>
      </c>
    </row>
    <row r="1449" spans="1:11">
      <c r="A1449" s="24" t="s">
        <v>439</v>
      </c>
      <c r="B1449" s="24" t="s">
        <v>6</v>
      </c>
      <c r="C1449" s="26"/>
      <c r="D1449" s="26"/>
      <c r="E1449" s="26"/>
      <c r="F1449" s="26"/>
      <c r="G1449" s="26"/>
      <c r="H1449" s="26"/>
      <c r="I1449" s="26"/>
      <c r="J1449" s="26">
        <v>275391.56</v>
      </c>
      <c r="K1449" s="29">
        <v>275391.56</v>
      </c>
    </row>
    <row r="1450" spans="1:11">
      <c r="B1450" s="24" t="s">
        <v>676</v>
      </c>
      <c r="C1450" s="26">
        <v>57529.619999999995</v>
      </c>
      <c r="D1450" s="26">
        <v>44216.77</v>
      </c>
      <c r="E1450" s="26"/>
      <c r="F1450" s="26"/>
      <c r="G1450" s="26"/>
      <c r="H1450" s="26"/>
      <c r="I1450" s="26">
        <v>62625.96</v>
      </c>
      <c r="J1450" s="26"/>
      <c r="K1450" s="29">
        <v>164372.34999999998</v>
      </c>
    </row>
    <row r="1451" spans="1:11">
      <c r="A1451" s="24" t="s">
        <v>1178</v>
      </c>
      <c r="C1451" s="26">
        <v>57529.619999999995</v>
      </c>
      <c r="D1451" s="26">
        <v>44216.77</v>
      </c>
      <c r="E1451" s="26"/>
      <c r="F1451" s="26"/>
      <c r="G1451" s="26"/>
      <c r="H1451" s="26"/>
      <c r="I1451" s="26">
        <v>62625.96</v>
      </c>
      <c r="J1451" s="26">
        <v>275391.56</v>
      </c>
      <c r="K1451" s="29">
        <v>439763.91</v>
      </c>
    </row>
    <row r="1452" spans="1:11">
      <c r="A1452" s="24" t="s">
        <v>170</v>
      </c>
      <c r="B1452" s="24" t="s">
        <v>6</v>
      </c>
      <c r="C1452" s="26"/>
      <c r="D1452" s="26"/>
      <c r="E1452" s="26"/>
      <c r="F1452" s="26"/>
      <c r="G1452" s="26"/>
      <c r="H1452" s="26"/>
      <c r="I1452" s="26"/>
      <c r="J1452" s="26">
        <v>467400.37</v>
      </c>
      <c r="K1452" s="29">
        <v>467400.37</v>
      </c>
    </row>
    <row r="1453" spans="1:11">
      <c r="B1453" s="24" t="s">
        <v>676</v>
      </c>
      <c r="C1453" s="26">
        <v>73322.44</v>
      </c>
      <c r="D1453" s="26"/>
      <c r="E1453" s="26"/>
      <c r="F1453" s="26"/>
      <c r="G1453" s="26">
        <v>93638.63</v>
      </c>
      <c r="H1453" s="26"/>
      <c r="I1453" s="26">
        <v>37626.33</v>
      </c>
      <c r="J1453" s="26"/>
      <c r="K1453" s="29">
        <v>204587.40000000002</v>
      </c>
    </row>
    <row r="1454" spans="1:11">
      <c r="A1454" s="24" t="s">
        <v>1179</v>
      </c>
      <c r="C1454" s="26">
        <v>73322.44</v>
      </c>
      <c r="D1454" s="26"/>
      <c r="E1454" s="26"/>
      <c r="F1454" s="26"/>
      <c r="G1454" s="26">
        <v>93638.63</v>
      </c>
      <c r="H1454" s="26"/>
      <c r="I1454" s="26">
        <v>37626.33</v>
      </c>
      <c r="J1454" s="26">
        <v>467400.37</v>
      </c>
      <c r="K1454" s="29">
        <v>671987.77</v>
      </c>
    </row>
    <row r="1455" spans="1:11">
      <c r="A1455" s="24" t="s">
        <v>369</v>
      </c>
      <c r="B1455" s="24" t="s">
        <v>6</v>
      </c>
      <c r="C1455" s="26"/>
      <c r="D1455" s="26"/>
      <c r="E1455" s="26"/>
      <c r="F1455" s="26"/>
      <c r="G1455" s="26"/>
      <c r="H1455" s="26"/>
      <c r="I1455" s="26"/>
      <c r="J1455" s="26">
        <v>182713.97</v>
      </c>
      <c r="K1455" s="29">
        <v>182713.97</v>
      </c>
    </row>
    <row r="1456" spans="1:11">
      <c r="B1456" s="24" t="s">
        <v>676</v>
      </c>
      <c r="C1456" s="26">
        <v>223144.26</v>
      </c>
      <c r="D1456" s="26"/>
      <c r="E1456" s="26"/>
      <c r="F1456" s="26"/>
      <c r="G1456" s="26"/>
      <c r="H1456" s="26">
        <v>72318.95</v>
      </c>
      <c r="I1456" s="26">
        <v>47835.01</v>
      </c>
      <c r="J1456" s="26"/>
      <c r="K1456" s="29">
        <v>343298.22000000003</v>
      </c>
    </row>
    <row r="1457" spans="1:11">
      <c r="A1457" s="24" t="s">
        <v>1180</v>
      </c>
      <c r="C1457" s="26">
        <v>223144.26</v>
      </c>
      <c r="D1457" s="26"/>
      <c r="E1457" s="26"/>
      <c r="F1457" s="26"/>
      <c r="G1457" s="26"/>
      <c r="H1457" s="26">
        <v>72318.95</v>
      </c>
      <c r="I1457" s="26">
        <v>47835.01</v>
      </c>
      <c r="J1457" s="26">
        <v>182713.97</v>
      </c>
      <c r="K1457" s="29">
        <v>526012.19000000006</v>
      </c>
    </row>
    <row r="1458" spans="1:11">
      <c r="A1458" s="24" t="s">
        <v>313</v>
      </c>
      <c r="B1458" s="24" t="s">
        <v>6</v>
      </c>
      <c r="C1458" s="26"/>
      <c r="D1458" s="26"/>
      <c r="E1458" s="26"/>
      <c r="F1458" s="26"/>
      <c r="G1458" s="26"/>
      <c r="H1458" s="26"/>
      <c r="I1458" s="26"/>
      <c r="J1458" s="26">
        <v>409373.72</v>
      </c>
      <c r="K1458" s="29">
        <v>409373.72</v>
      </c>
    </row>
    <row r="1459" spans="1:11">
      <c r="B1459" s="24" t="s">
        <v>676</v>
      </c>
      <c r="C1459" s="26">
        <v>166921.58000000002</v>
      </c>
      <c r="D1459" s="26"/>
      <c r="E1459" s="26"/>
      <c r="F1459" s="26">
        <v>24204.51</v>
      </c>
      <c r="G1459" s="26"/>
      <c r="H1459" s="26">
        <v>29497.73</v>
      </c>
      <c r="I1459" s="26">
        <v>354902.93</v>
      </c>
      <c r="J1459" s="26"/>
      <c r="K1459" s="29">
        <v>575526.75</v>
      </c>
    </row>
    <row r="1460" spans="1:11">
      <c r="A1460" s="24" t="s">
        <v>1181</v>
      </c>
      <c r="C1460" s="26">
        <v>166921.58000000002</v>
      </c>
      <c r="D1460" s="26"/>
      <c r="E1460" s="26"/>
      <c r="F1460" s="26">
        <v>24204.51</v>
      </c>
      <c r="G1460" s="26"/>
      <c r="H1460" s="26">
        <v>29497.73</v>
      </c>
      <c r="I1460" s="26">
        <v>354902.93</v>
      </c>
      <c r="J1460" s="26">
        <v>409373.72</v>
      </c>
      <c r="K1460" s="29">
        <v>984900.47</v>
      </c>
    </row>
    <row r="1461" spans="1:11">
      <c r="A1461" s="24" t="s">
        <v>460</v>
      </c>
      <c r="B1461" s="24" t="s">
        <v>6</v>
      </c>
      <c r="C1461" s="26"/>
      <c r="D1461" s="26"/>
      <c r="E1461" s="26"/>
      <c r="F1461" s="26"/>
      <c r="G1461" s="26"/>
      <c r="H1461" s="26"/>
      <c r="I1461" s="26"/>
      <c r="J1461" s="26">
        <v>111974.90000000001</v>
      </c>
      <c r="K1461" s="29">
        <v>111974.90000000001</v>
      </c>
    </row>
    <row r="1462" spans="1:11">
      <c r="B1462" s="24" t="s">
        <v>676</v>
      </c>
      <c r="C1462" s="26">
        <v>138767.1</v>
      </c>
      <c r="D1462" s="26"/>
      <c r="E1462" s="26">
        <v>61097.65</v>
      </c>
      <c r="F1462" s="26"/>
      <c r="G1462" s="26"/>
      <c r="H1462" s="26">
        <v>43094.879999999997</v>
      </c>
      <c r="I1462" s="26">
        <v>110566.79</v>
      </c>
      <c r="J1462" s="26"/>
      <c r="K1462" s="29">
        <v>353526.42</v>
      </c>
    </row>
    <row r="1463" spans="1:11">
      <c r="A1463" s="24" t="s">
        <v>1182</v>
      </c>
      <c r="C1463" s="26">
        <v>138767.1</v>
      </c>
      <c r="D1463" s="26"/>
      <c r="E1463" s="26">
        <v>61097.65</v>
      </c>
      <c r="F1463" s="26"/>
      <c r="G1463" s="26"/>
      <c r="H1463" s="26">
        <v>43094.879999999997</v>
      </c>
      <c r="I1463" s="26">
        <v>110566.79</v>
      </c>
      <c r="J1463" s="26">
        <v>111974.90000000001</v>
      </c>
      <c r="K1463" s="29">
        <v>465501.32</v>
      </c>
    </row>
    <row r="1464" spans="1:11">
      <c r="A1464" s="24" t="s">
        <v>61</v>
      </c>
      <c r="B1464" s="24" t="s">
        <v>6</v>
      </c>
      <c r="C1464" s="26"/>
      <c r="D1464" s="26"/>
      <c r="E1464" s="26"/>
      <c r="F1464" s="26"/>
      <c r="G1464" s="26"/>
      <c r="H1464" s="26"/>
      <c r="I1464" s="26"/>
      <c r="J1464" s="26">
        <v>205627.7</v>
      </c>
      <c r="K1464" s="29">
        <v>205627.7</v>
      </c>
    </row>
    <row r="1465" spans="1:11">
      <c r="B1465" s="24" t="s">
        <v>676</v>
      </c>
      <c r="C1465" s="26">
        <v>27366.62</v>
      </c>
      <c r="D1465" s="26"/>
      <c r="E1465" s="26"/>
      <c r="F1465" s="26">
        <v>86025.72</v>
      </c>
      <c r="G1465" s="26">
        <v>16146.67</v>
      </c>
      <c r="H1465" s="26"/>
      <c r="I1465" s="26"/>
      <c r="J1465" s="26"/>
      <c r="K1465" s="29">
        <v>129539.01</v>
      </c>
    </row>
    <row r="1466" spans="1:11">
      <c r="A1466" s="24" t="s">
        <v>1183</v>
      </c>
      <c r="C1466" s="26">
        <v>27366.62</v>
      </c>
      <c r="D1466" s="26"/>
      <c r="E1466" s="26"/>
      <c r="F1466" s="26">
        <v>86025.72</v>
      </c>
      <c r="G1466" s="26">
        <v>16146.67</v>
      </c>
      <c r="H1466" s="26"/>
      <c r="I1466" s="26"/>
      <c r="J1466" s="26">
        <v>205627.7</v>
      </c>
      <c r="K1466" s="29">
        <v>335166.71000000002</v>
      </c>
    </row>
    <row r="1467" spans="1:11">
      <c r="A1467" s="24" t="s">
        <v>21</v>
      </c>
      <c r="B1467" s="24" t="s">
        <v>6</v>
      </c>
      <c r="C1467" s="26"/>
      <c r="D1467" s="26"/>
      <c r="E1467" s="26"/>
      <c r="F1467" s="26"/>
      <c r="G1467" s="26"/>
      <c r="H1467" s="26"/>
      <c r="I1467" s="26"/>
      <c r="J1467" s="26">
        <v>95429.32</v>
      </c>
      <c r="K1467" s="29">
        <v>95429.32</v>
      </c>
    </row>
    <row r="1468" spans="1:11">
      <c r="B1468" s="24" t="s">
        <v>676</v>
      </c>
      <c r="C1468" s="26">
        <v>33722.04</v>
      </c>
      <c r="D1468" s="26"/>
      <c r="E1468" s="26"/>
      <c r="F1468" s="26">
        <v>113802.76</v>
      </c>
      <c r="G1468" s="26"/>
      <c r="H1468" s="26"/>
      <c r="I1468" s="26">
        <v>98816.1</v>
      </c>
      <c r="J1468" s="26"/>
      <c r="K1468" s="29">
        <v>246340.9</v>
      </c>
    </row>
    <row r="1469" spans="1:11">
      <c r="A1469" s="24" t="s">
        <v>1184</v>
      </c>
      <c r="C1469" s="26">
        <v>33722.04</v>
      </c>
      <c r="D1469" s="26"/>
      <c r="E1469" s="26"/>
      <c r="F1469" s="26">
        <v>113802.76</v>
      </c>
      <c r="G1469" s="26"/>
      <c r="H1469" s="26"/>
      <c r="I1469" s="26">
        <v>98816.1</v>
      </c>
      <c r="J1469" s="26">
        <v>95429.32</v>
      </c>
      <c r="K1469" s="29">
        <v>341770.22</v>
      </c>
    </row>
    <row r="1470" spans="1:11">
      <c r="A1470" s="24" t="s">
        <v>372</v>
      </c>
      <c r="B1470" s="24" t="s">
        <v>6</v>
      </c>
      <c r="C1470" s="26"/>
      <c r="D1470" s="26"/>
      <c r="E1470" s="26"/>
      <c r="F1470" s="26"/>
      <c r="G1470" s="26"/>
      <c r="H1470" s="26"/>
      <c r="I1470" s="26"/>
      <c r="J1470" s="26">
        <v>58587.37</v>
      </c>
      <c r="K1470" s="29">
        <v>58587.37</v>
      </c>
    </row>
    <row r="1471" spans="1:11">
      <c r="B1471" s="24" t="s">
        <v>676</v>
      </c>
      <c r="C1471" s="26">
        <v>44117.59</v>
      </c>
      <c r="D1471" s="26"/>
      <c r="E1471" s="26"/>
      <c r="F1471" s="26"/>
      <c r="G1471" s="26">
        <v>103995.85</v>
      </c>
      <c r="H1471" s="26"/>
      <c r="I1471" s="26">
        <v>202232.04</v>
      </c>
      <c r="J1471" s="26"/>
      <c r="K1471" s="29">
        <v>350345.48</v>
      </c>
    </row>
    <row r="1472" spans="1:11">
      <c r="A1472" s="24" t="s">
        <v>1185</v>
      </c>
      <c r="C1472" s="26">
        <v>44117.59</v>
      </c>
      <c r="D1472" s="26"/>
      <c r="E1472" s="26"/>
      <c r="F1472" s="26"/>
      <c r="G1472" s="26">
        <v>103995.85</v>
      </c>
      <c r="H1472" s="26"/>
      <c r="I1472" s="26">
        <v>202232.04</v>
      </c>
      <c r="J1472" s="26">
        <v>58587.37</v>
      </c>
      <c r="K1472" s="29">
        <v>408932.85</v>
      </c>
    </row>
    <row r="1473" spans="1:11">
      <c r="A1473" s="24" t="s">
        <v>147</v>
      </c>
      <c r="B1473" s="24" t="s">
        <v>6</v>
      </c>
      <c r="C1473" s="26"/>
      <c r="D1473" s="26"/>
      <c r="E1473" s="26"/>
      <c r="F1473" s="26"/>
      <c r="G1473" s="26"/>
      <c r="H1473" s="26"/>
      <c r="I1473" s="26"/>
      <c r="J1473" s="26">
        <v>146566.12</v>
      </c>
      <c r="K1473" s="29">
        <v>146566.12</v>
      </c>
    </row>
    <row r="1474" spans="1:11">
      <c r="B1474" s="24" t="s">
        <v>676</v>
      </c>
      <c r="C1474" s="26">
        <v>157957.98000000001</v>
      </c>
      <c r="D1474" s="26"/>
      <c r="E1474" s="26"/>
      <c r="F1474" s="26"/>
      <c r="G1474" s="26"/>
      <c r="H1474" s="26"/>
      <c r="I1474" s="26">
        <v>27201.27</v>
      </c>
      <c r="J1474" s="26"/>
      <c r="K1474" s="29">
        <v>185159.25</v>
      </c>
    </row>
    <row r="1475" spans="1:11">
      <c r="A1475" s="24" t="s">
        <v>1186</v>
      </c>
      <c r="C1475" s="26">
        <v>157957.98000000001</v>
      </c>
      <c r="D1475" s="26"/>
      <c r="E1475" s="26"/>
      <c r="F1475" s="26"/>
      <c r="G1475" s="26"/>
      <c r="H1475" s="26"/>
      <c r="I1475" s="26">
        <v>27201.27</v>
      </c>
      <c r="J1475" s="26">
        <v>146566.12</v>
      </c>
      <c r="K1475" s="29">
        <v>331725.37</v>
      </c>
    </row>
    <row r="1476" spans="1:11">
      <c r="A1476" s="24" t="s">
        <v>370</v>
      </c>
      <c r="B1476" s="24" t="s">
        <v>6</v>
      </c>
      <c r="C1476" s="26"/>
      <c r="D1476" s="26"/>
      <c r="E1476" s="26"/>
      <c r="F1476" s="26"/>
      <c r="G1476" s="26"/>
      <c r="H1476" s="26"/>
      <c r="I1476" s="26"/>
      <c r="J1476" s="26">
        <v>132969.85</v>
      </c>
      <c r="K1476" s="29">
        <v>132969.85</v>
      </c>
    </row>
    <row r="1477" spans="1:11">
      <c r="B1477" s="24" t="s">
        <v>676</v>
      </c>
      <c r="C1477" s="26">
        <v>233433.84999999998</v>
      </c>
      <c r="D1477" s="26"/>
      <c r="E1477" s="26"/>
      <c r="F1477" s="26"/>
      <c r="G1477" s="26">
        <v>19933.650000000001</v>
      </c>
      <c r="H1477" s="26"/>
      <c r="I1477" s="26">
        <v>192300.77</v>
      </c>
      <c r="J1477" s="26"/>
      <c r="K1477" s="29">
        <v>445668.26999999996</v>
      </c>
    </row>
    <row r="1478" spans="1:11">
      <c r="A1478" s="24" t="s">
        <v>1187</v>
      </c>
      <c r="C1478" s="26">
        <v>233433.84999999998</v>
      </c>
      <c r="D1478" s="26"/>
      <c r="E1478" s="26"/>
      <c r="F1478" s="26"/>
      <c r="G1478" s="26">
        <v>19933.650000000001</v>
      </c>
      <c r="H1478" s="26"/>
      <c r="I1478" s="26">
        <v>192300.77</v>
      </c>
      <c r="J1478" s="26">
        <v>132969.85</v>
      </c>
      <c r="K1478" s="29">
        <v>578638.12</v>
      </c>
    </row>
    <row r="1479" spans="1:11">
      <c r="A1479" s="24" t="s">
        <v>492</v>
      </c>
      <c r="B1479" s="24" t="s">
        <v>6</v>
      </c>
      <c r="C1479" s="26"/>
      <c r="D1479" s="26"/>
      <c r="E1479" s="26"/>
      <c r="F1479" s="26"/>
      <c r="G1479" s="26"/>
      <c r="H1479" s="26"/>
      <c r="I1479" s="26"/>
      <c r="J1479" s="26">
        <v>66467.97</v>
      </c>
      <c r="K1479" s="29">
        <v>66467.97</v>
      </c>
    </row>
    <row r="1480" spans="1:11">
      <c r="B1480" s="24" t="s">
        <v>676</v>
      </c>
      <c r="C1480" s="26"/>
      <c r="D1480" s="26"/>
      <c r="E1480" s="26">
        <v>82483.41</v>
      </c>
      <c r="F1480" s="26">
        <v>208983.23</v>
      </c>
      <c r="G1480" s="26"/>
      <c r="H1480" s="26">
        <v>53873.02</v>
      </c>
      <c r="I1480" s="26">
        <v>38737.07</v>
      </c>
      <c r="J1480" s="26"/>
      <c r="K1480" s="29">
        <v>384076.73000000004</v>
      </c>
    </row>
    <row r="1481" spans="1:11">
      <c r="A1481" s="24" t="s">
        <v>1188</v>
      </c>
      <c r="C1481" s="26"/>
      <c r="D1481" s="26"/>
      <c r="E1481" s="26">
        <v>82483.41</v>
      </c>
      <c r="F1481" s="26">
        <v>208983.23</v>
      </c>
      <c r="G1481" s="26"/>
      <c r="H1481" s="26">
        <v>53873.02</v>
      </c>
      <c r="I1481" s="26">
        <v>38737.07</v>
      </c>
      <c r="J1481" s="26">
        <v>66467.97</v>
      </c>
      <c r="K1481" s="29">
        <v>450544.70000000007</v>
      </c>
    </row>
    <row r="1482" spans="1:11">
      <c r="A1482" s="24" t="s">
        <v>406</v>
      </c>
      <c r="B1482" s="24" t="s">
        <v>6</v>
      </c>
      <c r="C1482" s="26"/>
      <c r="D1482" s="26"/>
      <c r="E1482" s="26"/>
      <c r="F1482" s="26"/>
      <c r="G1482" s="26"/>
      <c r="H1482" s="26"/>
      <c r="I1482" s="26"/>
      <c r="J1482" s="26">
        <v>208205.99</v>
      </c>
      <c r="K1482" s="29">
        <v>208205.99</v>
      </c>
    </row>
    <row r="1483" spans="1:11">
      <c r="B1483" s="24" t="s">
        <v>676</v>
      </c>
      <c r="C1483" s="26">
        <v>191901.58000000002</v>
      </c>
      <c r="D1483" s="26">
        <v>56886.04</v>
      </c>
      <c r="E1483" s="26">
        <v>66883.3</v>
      </c>
      <c r="F1483" s="26">
        <v>12748.86</v>
      </c>
      <c r="G1483" s="26"/>
      <c r="H1483" s="26"/>
      <c r="I1483" s="26"/>
      <c r="J1483" s="26">
        <v>45670.5</v>
      </c>
      <c r="K1483" s="29">
        <v>374090.28</v>
      </c>
    </row>
    <row r="1484" spans="1:11">
      <c r="A1484" s="24" t="s">
        <v>1189</v>
      </c>
      <c r="C1484" s="26">
        <v>191901.58000000002</v>
      </c>
      <c r="D1484" s="26">
        <v>56886.04</v>
      </c>
      <c r="E1484" s="26">
        <v>66883.3</v>
      </c>
      <c r="F1484" s="26">
        <v>12748.86</v>
      </c>
      <c r="G1484" s="26"/>
      <c r="H1484" s="26"/>
      <c r="I1484" s="26"/>
      <c r="J1484" s="26">
        <v>253876.49</v>
      </c>
      <c r="K1484" s="29">
        <v>582296.27</v>
      </c>
    </row>
    <row r="1485" spans="1:11">
      <c r="A1485" s="24" t="s">
        <v>20</v>
      </c>
      <c r="B1485" s="24" t="s">
        <v>6</v>
      </c>
      <c r="C1485" s="26"/>
      <c r="D1485" s="26"/>
      <c r="E1485" s="26"/>
      <c r="F1485" s="26"/>
      <c r="G1485" s="26"/>
      <c r="H1485" s="26"/>
      <c r="I1485" s="26"/>
      <c r="J1485" s="26">
        <v>180385.7</v>
      </c>
      <c r="K1485" s="29">
        <v>180385.7</v>
      </c>
    </row>
    <row r="1486" spans="1:11">
      <c r="B1486" s="24" t="s">
        <v>676</v>
      </c>
      <c r="C1486" s="26">
        <v>86824.67</v>
      </c>
      <c r="D1486" s="26"/>
      <c r="E1486" s="26"/>
      <c r="F1486" s="26">
        <v>118587.27</v>
      </c>
      <c r="G1486" s="26"/>
      <c r="H1486" s="26">
        <v>86705.79</v>
      </c>
      <c r="I1486" s="26">
        <v>93257.21</v>
      </c>
      <c r="J1486" s="26"/>
      <c r="K1486" s="29">
        <v>385374.94</v>
      </c>
    </row>
    <row r="1487" spans="1:11">
      <c r="A1487" s="24" t="s">
        <v>1190</v>
      </c>
      <c r="C1487" s="26">
        <v>86824.67</v>
      </c>
      <c r="D1487" s="26"/>
      <c r="E1487" s="26"/>
      <c r="F1487" s="26">
        <v>118587.27</v>
      </c>
      <c r="G1487" s="26"/>
      <c r="H1487" s="26">
        <v>86705.79</v>
      </c>
      <c r="I1487" s="26">
        <v>93257.21</v>
      </c>
      <c r="J1487" s="26">
        <v>180385.7</v>
      </c>
      <c r="K1487" s="29">
        <v>565760.64</v>
      </c>
    </row>
    <row r="1488" spans="1:11">
      <c r="A1488" s="24" t="s">
        <v>91</v>
      </c>
      <c r="B1488" s="24" t="s">
        <v>6</v>
      </c>
      <c r="C1488" s="26"/>
      <c r="D1488" s="26"/>
      <c r="E1488" s="26"/>
      <c r="F1488" s="26"/>
      <c r="G1488" s="26"/>
      <c r="H1488" s="26"/>
      <c r="I1488" s="26"/>
      <c r="J1488" s="26">
        <v>98004.12</v>
      </c>
      <c r="K1488" s="29">
        <v>98004.12</v>
      </c>
    </row>
    <row r="1489" spans="1:11">
      <c r="B1489" s="24" t="s">
        <v>676</v>
      </c>
      <c r="C1489" s="26">
        <v>81457.78</v>
      </c>
      <c r="D1489" s="26">
        <v>110856.57</v>
      </c>
      <c r="E1489" s="26"/>
      <c r="F1489" s="26"/>
      <c r="G1489" s="26"/>
      <c r="H1489" s="26">
        <v>52116.73</v>
      </c>
      <c r="I1489" s="26">
        <v>83966.79</v>
      </c>
      <c r="J1489" s="26"/>
      <c r="K1489" s="29">
        <v>328397.87</v>
      </c>
    </row>
    <row r="1490" spans="1:11">
      <c r="A1490" s="24" t="s">
        <v>1191</v>
      </c>
      <c r="C1490" s="26">
        <v>81457.78</v>
      </c>
      <c r="D1490" s="26">
        <v>110856.57</v>
      </c>
      <c r="E1490" s="26"/>
      <c r="F1490" s="26"/>
      <c r="G1490" s="26"/>
      <c r="H1490" s="26">
        <v>52116.73</v>
      </c>
      <c r="I1490" s="26">
        <v>83966.79</v>
      </c>
      <c r="J1490" s="26">
        <v>98004.12</v>
      </c>
      <c r="K1490" s="29">
        <v>426401.99</v>
      </c>
    </row>
    <row r="1491" spans="1:11">
      <c r="A1491" s="24" t="s">
        <v>291</v>
      </c>
      <c r="B1491" s="24" t="s">
        <v>6</v>
      </c>
      <c r="C1491" s="26"/>
      <c r="D1491" s="26"/>
      <c r="E1491" s="26"/>
      <c r="F1491" s="26"/>
      <c r="G1491" s="26"/>
      <c r="H1491" s="26"/>
      <c r="I1491" s="26"/>
      <c r="J1491" s="26">
        <v>105417.45</v>
      </c>
      <c r="K1491" s="29">
        <v>105417.45</v>
      </c>
    </row>
    <row r="1492" spans="1:11">
      <c r="B1492" s="24" t="s">
        <v>676</v>
      </c>
      <c r="C1492" s="26">
        <v>222119.99000000005</v>
      </c>
      <c r="D1492" s="26">
        <v>116468.57</v>
      </c>
      <c r="E1492" s="26"/>
      <c r="F1492" s="26">
        <v>78049.53</v>
      </c>
      <c r="G1492" s="26">
        <v>53867.49</v>
      </c>
      <c r="H1492" s="26">
        <v>95490.989999999991</v>
      </c>
      <c r="I1492" s="26">
        <v>308141.61</v>
      </c>
      <c r="J1492" s="26"/>
      <c r="K1492" s="29">
        <v>874138.18</v>
      </c>
    </row>
    <row r="1493" spans="1:11">
      <c r="A1493" s="24" t="s">
        <v>1192</v>
      </c>
      <c r="C1493" s="26">
        <v>222119.99000000005</v>
      </c>
      <c r="D1493" s="26">
        <v>116468.57</v>
      </c>
      <c r="E1493" s="26"/>
      <c r="F1493" s="26">
        <v>78049.53</v>
      </c>
      <c r="G1493" s="26">
        <v>53867.49</v>
      </c>
      <c r="H1493" s="26">
        <v>95490.989999999991</v>
      </c>
      <c r="I1493" s="26">
        <v>308141.61</v>
      </c>
      <c r="J1493" s="26">
        <v>105417.45</v>
      </c>
      <c r="K1493" s="29">
        <v>979555.63</v>
      </c>
    </row>
    <row r="1494" spans="1:11">
      <c r="A1494" s="24" t="s">
        <v>425</v>
      </c>
      <c r="B1494" s="24" t="s">
        <v>6</v>
      </c>
      <c r="C1494" s="26"/>
      <c r="D1494" s="26"/>
      <c r="E1494" s="26"/>
      <c r="F1494" s="26"/>
      <c r="G1494" s="26"/>
      <c r="H1494" s="26"/>
      <c r="I1494" s="26"/>
      <c r="J1494" s="26">
        <v>386192.44</v>
      </c>
      <c r="K1494" s="29">
        <v>386192.44</v>
      </c>
    </row>
    <row r="1495" spans="1:11">
      <c r="B1495" s="24" t="s">
        <v>676</v>
      </c>
      <c r="C1495" s="26">
        <v>204852.06</v>
      </c>
      <c r="D1495" s="26">
        <v>100426.09</v>
      </c>
      <c r="E1495" s="26"/>
      <c r="F1495" s="26"/>
      <c r="G1495" s="26"/>
      <c r="H1495" s="26"/>
      <c r="I1495" s="26">
        <v>40926.35</v>
      </c>
      <c r="J1495" s="26"/>
      <c r="K1495" s="29">
        <v>346204.5</v>
      </c>
    </row>
    <row r="1496" spans="1:11">
      <c r="A1496" s="24" t="s">
        <v>1193</v>
      </c>
      <c r="C1496" s="26">
        <v>204852.06</v>
      </c>
      <c r="D1496" s="26">
        <v>100426.09</v>
      </c>
      <c r="E1496" s="26"/>
      <c r="F1496" s="26"/>
      <c r="G1496" s="26"/>
      <c r="H1496" s="26"/>
      <c r="I1496" s="26">
        <v>40926.35</v>
      </c>
      <c r="J1496" s="26">
        <v>386192.44</v>
      </c>
      <c r="K1496" s="29">
        <v>732396.94</v>
      </c>
    </row>
    <row r="1497" spans="1:11">
      <c r="A1497" s="24" t="s">
        <v>13</v>
      </c>
      <c r="B1497" s="24" t="s">
        <v>6</v>
      </c>
      <c r="C1497" s="26"/>
      <c r="D1497" s="26"/>
      <c r="E1497" s="26"/>
      <c r="F1497" s="26"/>
      <c r="G1497" s="26"/>
      <c r="H1497" s="26"/>
      <c r="I1497" s="26"/>
      <c r="J1497" s="26">
        <v>138698.95000000001</v>
      </c>
      <c r="K1497" s="29">
        <v>138698.95000000001</v>
      </c>
    </row>
    <row r="1498" spans="1:11">
      <c r="B1498" s="24" t="s">
        <v>676</v>
      </c>
      <c r="C1498" s="26">
        <v>60176.479999999996</v>
      </c>
      <c r="D1498" s="26"/>
      <c r="E1498" s="26">
        <v>115602.96</v>
      </c>
      <c r="F1498" s="26"/>
      <c r="G1498" s="26"/>
      <c r="H1498" s="26">
        <v>14437.37</v>
      </c>
      <c r="I1498" s="26">
        <v>34472.18</v>
      </c>
      <c r="J1498" s="26"/>
      <c r="K1498" s="29">
        <v>224688.99</v>
      </c>
    </row>
    <row r="1499" spans="1:11">
      <c r="A1499" s="24" t="s">
        <v>1194</v>
      </c>
      <c r="C1499" s="26">
        <v>60176.479999999996</v>
      </c>
      <c r="D1499" s="26"/>
      <c r="E1499" s="26">
        <v>115602.96</v>
      </c>
      <c r="F1499" s="26"/>
      <c r="G1499" s="26"/>
      <c r="H1499" s="26">
        <v>14437.37</v>
      </c>
      <c r="I1499" s="26">
        <v>34472.18</v>
      </c>
      <c r="J1499" s="26">
        <v>138698.95000000001</v>
      </c>
      <c r="K1499" s="29">
        <v>363387.94</v>
      </c>
    </row>
    <row r="1500" spans="1:11">
      <c r="A1500" s="24" t="s">
        <v>518</v>
      </c>
      <c r="B1500" s="24" t="s">
        <v>6</v>
      </c>
      <c r="C1500" s="26"/>
      <c r="D1500" s="26"/>
      <c r="E1500" s="26"/>
      <c r="F1500" s="26"/>
      <c r="G1500" s="26"/>
      <c r="H1500" s="26"/>
      <c r="I1500" s="26"/>
      <c r="J1500" s="26">
        <v>28849.21</v>
      </c>
      <c r="K1500" s="29">
        <v>28849.21</v>
      </c>
    </row>
    <row r="1501" spans="1:11">
      <c r="B1501" s="24" t="s">
        <v>676</v>
      </c>
      <c r="C1501" s="26"/>
      <c r="D1501" s="26">
        <v>55666.06</v>
      </c>
      <c r="E1501" s="26"/>
      <c r="F1501" s="26"/>
      <c r="G1501" s="26">
        <v>23801.8</v>
      </c>
      <c r="H1501" s="26"/>
      <c r="I1501" s="26">
        <v>55512.520000000004</v>
      </c>
      <c r="J1501" s="26"/>
      <c r="K1501" s="29">
        <v>134980.38</v>
      </c>
    </row>
    <row r="1502" spans="1:11">
      <c r="A1502" s="24" t="s">
        <v>1195</v>
      </c>
      <c r="C1502" s="26"/>
      <c r="D1502" s="26">
        <v>55666.06</v>
      </c>
      <c r="E1502" s="26"/>
      <c r="F1502" s="26"/>
      <c r="G1502" s="26">
        <v>23801.8</v>
      </c>
      <c r="H1502" s="26"/>
      <c r="I1502" s="26">
        <v>55512.520000000004</v>
      </c>
      <c r="J1502" s="26">
        <v>28849.21</v>
      </c>
      <c r="K1502" s="29">
        <v>163829.59</v>
      </c>
    </row>
    <row r="1503" spans="1:11">
      <c r="A1503" s="24" t="s">
        <v>283</v>
      </c>
      <c r="B1503" s="24" t="s">
        <v>6</v>
      </c>
      <c r="C1503" s="26"/>
      <c r="D1503" s="26"/>
      <c r="E1503" s="26"/>
      <c r="F1503" s="26"/>
      <c r="G1503" s="26"/>
      <c r="H1503" s="26"/>
      <c r="I1503" s="26"/>
      <c r="J1503" s="26">
        <v>345377.32999999996</v>
      </c>
      <c r="K1503" s="29">
        <v>345377.32999999996</v>
      </c>
    </row>
    <row r="1504" spans="1:11">
      <c r="B1504" s="24" t="s">
        <v>676</v>
      </c>
      <c r="C1504" s="26">
        <v>14008.34</v>
      </c>
      <c r="D1504" s="26"/>
      <c r="E1504" s="26"/>
      <c r="F1504" s="26"/>
      <c r="G1504" s="26"/>
      <c r="H1504" s="26">
        <v>70396.849999999991</v>
      </c>
      <c r="I1504" s="26"/>
      <c r="J1504" s="26">
        <v>45872.53</v>
      </c>
      <c r="K1504" s="29">
        <v>130277.71999999999</v>
      </c>
    </row>
    <row r="1505" spans="1:11">
      <c r="A1505" s="24" t="s">
        <v>1196</v>
      </c>
      <c r="C1505" s="26">
        <v>14008.34</v>
      </c>
      <c r="D1505" s="26"/>
      <c r="E1505" s="26"/>
      <c r="F1505" s="26"/>
      <c r="G1505" s="26"/>
      <c r="H1505" s="26">
        <v>70396.849999999991</v>
      </c>
      <c r="I1505" s="26"/>
      <c r="J1505" s="26">
        <v>391249.86</v>
      </c>
      <c r="K1505" s="29">
        <v>475655.04999999993</v>
      </c>
    </row>
    <row r="1506" spans="1:11">
      <c r="A1506" s="24" t="s">
        <v>60</v>
      </c>
      <c r="B1506" s="24" t="s">
        <v>6</v>
      </c>
      <c r="C1506" s="26"/>
      <c r="D1506" s="26"/>
      <c r="E1506" s="26"/>
      <c r="F1506" s="26"/>
      <c r="G1506" s="26"/>
      <c r="H1506" s="26"/>
      <c r="I1506" s="26"/>
      <c r="J1506" s="26">
        <v>81926.37</v>
      </c>
      <c r="K1506" s="29">
        <v>81926.37</v>
      </c>
    </row>
    <row r="1507" spans="1:11">
      <c r="B1507" s="24" t="s">
        <v>676</v>
      </c>
      <c r="C1507" s="26">
        <v>46344.74</v>
      </c>
      <c r="D1507" s="26">
        <v>50794.55</v>
      </c>
      <c r="E1507" s="26"/>
      <c r="F1507" s="26"/>
      <c r="G1507" s="26"/>
      <c r="H1507" s="26"/>
      <c r="I1507" s="26">
        <v>33453.61</v>
      </c>
      <c r="J1507" s="26"/>
      <c r="K1507" s="29">
        <v>130592.90000000001</v>
      </c>
    </row>
    <row r="1508" spans="1:11">
      <c r="A1508" s="24" t="s">
        <v>1197</v>
      </c>
      <c r="C1508" s="26">
        <v>46344.74</v>
      </c>
      <c r="D1508" s="26">
        <v>50794.55</v>
      </c>
      <c r="E1508" s="26"/>
      <c r="F1508" s="26"/>
      <c r="G1508" s="26"/>
      <c r="H1508" s="26"/>
      <c r="I1508" s="26">
        <v>33453.61</v>
      </c>
      <c r="J1508" s="26">
        <v>81926.37</v>
      </c>
      <c r="K1508" s="29">
        <v>212519.27000000002</v>
      </c>
    </row>
    <row r="1509" spans="1:11">
      <c r="A1509" s="24" t="s">
        <v>48</v>
      </c>
      <c r="B1509" s="24" t="s">
        <v>6</v>
      </c>
      <c r="C1509" s="26"/>
      <c r="D1509" s="26"/>
      <c r="E1509" s="26"/>
      <c r="F1509" s="26"/>
      <c r="G1509" s="26"/>
      <c r="H1509" s="26"/>
      <c r="I1509" s="26"/>
      <c r="J1509" s="26">
        <v>117392.71</v>
      </c>
      <c r="K1509" s="29">
        <v>117392.71</v>
      </c>
    </row>
    <row r="1510" spans="1:11">
      <c r="B1510" s="24" t="s">
        <v>676</v>
      </c>
      <c r="C1510" s="26">
        <v>132220.51999999999</v>
      </c>
      <c r="D1510" s="26">
        <v>20478.759999999998</v>
      </c>
      <c r="E1510" s="26"/>
      <c r="F1510" s="26"/>
      <c r="G1510" s="26"/>
      <c r="H1510" s="26">
        <v>61391.55</v>
      </c>
      <c r="I1510" s="26">
        <v>53530</v>
      </c>
      <c r="J1510" s="26"/>
      <c r="K1510" s="29">
        <v>267620.83</v>
      </c>
    </row>
    <row r="1511" spans="1:11">
      <c r="A1511" s="24" t="s">
        <v>1198</v>
      </c>
      <c r="C1511" s="26">
        <v>132220.51999999999</v>
      </c>
      <c r="D1511" s="26">
        <v>20478.759999999998</v>
      </c>
      <c r="E1511" s="26"/>
      <c r="F1511" s="26"/>
      <c r="G1511" s="26"/>
      <c r="H1511" s="26">
        <v>61391.55</v>
      </c>
      <c r="I1511" s="26">
        <v>53530</v>
      </c>
      <c r="J1511" s="26">
        <v>117392.71</v>
      </c>
      <c r="K1511" s="29">
        <v>385013.54000000004</v>
      </c>
    </row>
    <row r="1512" spans="1:11">
      <c r="A1512" s="24" t="s">
        <v>296</v>
      </c>
      <c r="B1512" s="24" t="s">
        <v>6</v>
      </c>
      <c r="C1512" s="26"/>
      <c r="D1512" s="26"/>
      <c r="E1512" s="26"/>
      <c r="F1512" s="26"/>
      <c r="G1512" s="26"/>
      <c r="H1512" s="26"/>
      <c r="I1512" s="26"/>
      <c r="J1512" s="26">
        <v>74712.929999999993</v>
      </c>
      <c r="K1512" s="29">
        <v>74712.929999999993</v>
      </c>
    </row>
    <row r="1513" spans="1:11">
      <c r="B1513" s="24" t="s">
        <v>676</v>
      </c>
      <c r="C1513" s="26">
        <v>217057.99</v>
      </c>
      <c r="D1513" s="26"/>
      <c r="E1513" s="26">
        <v>1140.93</v>
      </c>
      <c r="F1513" s="26"/>
      <c r="G1513" s="26"/>
      <c r="H1513" s="26"/>
      <c r="I1513" s="26">
        <v>161511.51</v>
      </c>
      <c r="J1513" s="26"/>
      <c r="K1513" s="29">
        <v>379710.43</v>
      </c>
    </row>
    <row r="1514" spans="1:11">
      <c r="A1514" s="24" t="s">
        <v>1199</v>
      </c>
      <c r="C1514" s="26">
        <v>217057.99</v>
      </c>
      <c r="D1514" s="26"/>
      <c r="E1514" s="26">
        <v>1140.93</v>
      </c>
      <c r="F1514" s="26"/>
      <c r="G1514" s="26"/>
      <c r="H1514" s="26"/>
      <c r="I1514" s="26">
        <v>161511.51</v>
      </c>
      <c r="J1514" s="26">
        <v>74712.929999999993</v>
      </c>
      <c r="K1514" s="29">
        <v>454423.36</v>
      </c>
    </row>
    <row r="1515" spans="1:11">
      <c r="A1515" s="24" t="s">
        <v>338</v>
      </c>
      <c r="B1515" s="24" t="s">
        <v>6</v>
      </c>
      <c r="C1515" s="26"/>
      <c r="D1515" s="26"/>
      <c r="E1515" s="26"/>
      <c r="F1515" s="26"/>
      <c r="G1515" s="26"/>
      <c r="H1515" s="26"/>
      <c r="I1515" s="26"/>
      <c r="J1515" s="26">
        <v>176714.89</v>
      </c>
      <c r="K1515" s="29">
        <v>176714.89</v>
      </c>
    </row>
    <row r="1516" spans="1:11">
      <c r="B1516" s="24" t="s">
        <v>676</v>
      </c>
      <c r="C1516" s="26">
        <v>136520.68</v>
      </c>
      <c r="D1516" s="26">
        <v>73364.31</v>
      </c>
      <c r="E1516" s="26"/>
      <c r="F1516" s="26"/>
      <c r="G1516" s="26">
        <v>54697.94</v>
      </c>
      <c r="H1516" s="26"/>
      <c r="I1516" s="26">
        <v>89856.26</v>
      </c>
      <c r="J1516" s="26"/>
      <c r="K1516" s="29">
        <v>354439.19</v>
      </c>
    </row>
    <row r="1517" spans="1:11">
      <c r="A1517" s="24" t="s">
        <v>1200</v>
      </c>
      <c r="C1517" s="26">
        <v>136520.68</v>
      </c>
      <c r="D1517" s="26">
        <v>73364.31</v>
      </c>
      <c r="E1517" s="26"/>
      <c r="F1517" s="26"/>
      <c r="G1517" s="26">
        <v>54697.94</v>
      </c>
      <c r="H1517" s="26"/>
      <c r="I1517" s="26">
        <v>89856.26</v>
      </c>
      <c r="J1517" s="26">
        <v>176714.89</v>
      </c>
      <c r="K1517" s="29">
        <v>531154.08000000007</v>
      </c>
    </row>
    <row r="1518" spans="1:11">
      <c r="A1518" s="24" t="s">
        <v>243</v>
      </c>
      <c r="B1518" s="24" t="s">
        <v>6</v>
      </c>
      <c r="C1518" s="26"/>
      <c r="D1518" s="26"/>
      <c r="E1518" s="26"/>
      <c r="F1518" s="26"/>
      <c r="G1518" s="26"/>
      <c r="H1518" s="26"/>
      <c r="I1518" s="26"/>
      <c r="J1518" s="26">
        <v>220069.83000000002</v>
      </c>
      <c r="K1518" s="29">
        <v>220069.83000000002</v>
      </c>
    </row>
    <row r="1519" spans="1:11">
      <c r="B1519" s="24" t="s">
        <v>676</v>
      </c>
      <c r="C1519" s="26">
        <v>127937.86000000002</v>
      </c>
      <c r="D1519" s="26"/>
      <c r="E1519" s="26"/>
      <c r="F1519" s="26"/>
      <c r="G1519" s="26"/>
      <c r="H1519" s="26">
        <v>142647.43</v>
      </c>
      <c r="I1519" s="26">
        <v>110406.66</v>
      </c>
      <c r="J1519" s="26"/>
      <c r="K1519" s="29">
        <v>380991.95000000007</v>
      </c>
    </row>
    <row r="1520" spans="1:11">
      <c r="A1520" s="24" t="s">
        <v>1201</v>
      </c>
      <c r="C1520" s="26">
        <v>127937.86000000002</v>
      </c>
      <c r="D1520" s="26"/>
      <c r="E1520" s="26"/>
      <c r="F1520" s="26"/>
      <c r="G1520" s="26"/>
      <c r="H1520" s="26">
        <v>142647.43</v>
      </c>
      <c r="I1520" s="26">
        <v>110406.66</v>
      </c>
      <c r="J1520" s="26">
        <v>220069.83000000002</v>
      </c>
      <c r="K1520" s="29">
        <v>601061.78</v>
      </c>
    </row>
    <row r="1521" spans="1:11">
      <c r="A1521" s="24" t="s">
        <v>232</v>
      </c>
      <c r="B1521" s="24" t="s">
        <v>6</v>
      </c>
      <c r="C1521" s="26"/>
      <c r="D1521" s="26"/>
      <c r="E1521" s="26"/>
      <c r="F1521" s="26"/>
      <c r="G1521" s="26"/>
      <c r="H1521" s="26"/>
      <c r="I1521" s="26"/>
      <c r="J1521" s="26">
        <v>182968.86</v>
      </c>
      <c r="K1521" s="29">
        <v>182968.86</v>
      </c>
    </row>
    <row r="1522" spans="1:11">
      <c r="B1522" s="24" t="s">
        <v>676</v>
      </c>
      <c r="C1522" s="26">
        <v>201485.91</v>
      </c>
      <c r="D1522" s="26"/>
      <c r="E1522" s="26">
        <v>84516.59</v>
      </c>
      <c r="F1522" s="26"/>
      <c r="G1522" s="26"/>
      <c r="H1522" s="26"/>
      <c r="I1522" s="26">
        <v>13322.18</v>
      </c>
      <c r="J1522" s="26">
        <v>7628.43</v>
      </c>
      <c r="K1522" s="29">
        <v>306953.11</v>
      </c>
    </row>
    <row r="1523" spans="1:11">
      <c r="A1523" s="24" t="s">
        <v>1202</v>
      </c>
      <c r="C1523" s="26">
        <v>201485.91</v>
      </c>
      <c r="D1523" s="26"/>
      <c r="E1523" s="26">
        <v>84516.59</v>
      </c>
      <c r="F1523" s="26"/>
      <c r="G1523" s="26"/>
      <c r="H1523" s="26"/>
      <c r="I1523" s="26">
        <v>13322.18</v>
      </c>
      <c r="J1523" s="26">
        <v>190597.28999999998</v>
      </c>
      <c r="K1523" s="29">
        <v>489921.97</v>
      </c>
    </row>
    <row r="1524" spans="1:11">
      <c r="A1524" s="24" t="s">
        <v>558</v>
      </c>
      <c r="B1524" s="24" t="s">
        <v>6</v>
      </c>
      <c r="C1524" s="26"/>
      <c r="D1524" s="26"/>
      <c r="E1524" s="26"/>
      <c r="F1524" s="26"/>
      <c r="G1524" s="26"/>
      <c r="H1524" s="26"/>
      <c r="I1524" s="26"/>
      <c r="J1524" s="26">
        <v>246888.02999999997</v>
      </c>
      <c r="K1524" s="29">
        <v>246888.02999999997</v>
      </c>
    </row>
    <row r="1525" spans="1:11">
      <c r="B1525" s="24" t="s">
        <v>676</v>
      </c>
      <c r="C1525" s="26">
        <v>90610.409999999989</v>
      </c>
      <c r="D1525" s="26"/>
      <c r="E1525" s="26">
        <v>110416.96000000001</v>
      </c>
      <c r="F1525" s="26"/>
      <c r="G1525" s="26"/>
      <c r="H1525" s="26"/>
      <c r="I1525" s="26">
        <v>206560.93</v>
      </c>
      <c r="J1525" s="26"/>
      <c r="K1525" s="29">
        <v>407588.3</v>
      </c>
    </row>
    <row r="1526" spans="1:11">
      <c r="A1526" s="24" t="s">
        <v>1203</v>
      </c>
      <c r="C1526" s="26">
        <v>90610.409999999989</v>
      </c>
      <c r="D1526" s="26"/>
      <c r="E1526" s="26">
        <v>110416.96000000001</v>
      </c>
      <c r="F1526" s="26"/>
      <c r="G1526" s="26"/>
      <c r="H1526" s="26"/>
      <c r="I1526" s="26">
        <v>206560.93</v>
      </c>
      <c r="J1526" s="26">
        <v>246888.02999999997</v>
      </c>
      <c r="K1526" s="29">
        <v>654476.32999999996</v>
      </c>
    </row>
    <row r="1527" spans="1:11">
      <c r="A1527" s="24" t="s">
        <v>631</v>
      </c>
      <c r="B1527" s="24" t="s">
        <v>6</v>
      </c>
      <c r="C1527" s="26"/>
      <c r="D1527" s="26"/>
      <c r="E1527" s="26"/>
      <c r="F1527" s="26"/>
      <c r="G1527" s="26"/>
      <c r="H1527" s="26"/>
      <c r="I1527" s="26"/>
      <c r="J1527" s="26">
        <v>105000.38</v>
      </c>
      <c r="K1527" s="29">
        <v>105000.38</v>
      </c>
    </row>
    <row r="1528" spans="1:11">
      <c r="B1528" s="24" t="s">
        <v>676</v>
      </c>
      <c r="C1528" s="26">
        <v>91026.44</v>
      </c>
      <c r="D1528" s="26"/>
      <c r="E1528" s="26"/>
      <c r="F1528" s="26"/>
      <c r="G1528" s="26"/>
      <c r="H1528" s="26"/>
      <c r="I1528" s="26"/>
      <c r="J1528" s="26"/>
      <c r="K1528" s="29">
        <v>91026.44</v>
      </c>
    </row>
    <row r="1529" spans="1:11">
      <c r="A1529" s="24" t="s">
        <v>1204</v>
      </c>
      <c r="C1529" s="26">
        <v>91026.44</v>
      </c>
      <c r="D1529" s="26"/>
      <c r="E1529" s="26"/>
      <c r="F1529" s="26"/>
      <c r="G1529" s="26"/>
      <c r="H1529" s="26"/>
      <c r="I1529" s="26"/>
      <c r="J1529" s="26">
        <v>105000.38</v>
      </c>
      <c r="K1529" s="29">
        <v>196026.82</v>
      </c>
    </row>
    <row r="1530" spans="1:11">
      <c r="A1530" s="24" t="s">
        <v>572</v>
      </c>
      <c r="B1530" s="24" t="s">
        <v>6</v>
      </c>
      <c r="C1530" s="26"/>
      <c r="D1530" s="26"/>
      <c r="E1530" s="26"/>
      <c r="F1530" s="26"/>
      <c r="G1530" s="26"/>
      <c r="H1530" s="26"/>
      <c r="I1530" s="26"/>
      <c r="J1530" s="26">
        <v>101399.84</v>
      </c>
      <c r="K1530" s="29">
        <v>101399.84</v>
      </c>
    </row>
    <row r="1531" spans="1:11">
      <c r="B1531" s="24" t="s">
        <v>676</v>
      </c>
      <c r="C1531" s="26"/>
      <c r="D1531" s="26">
        <v>76086</v>
      </c>
      <c r="E1531" s="26"/>
      <c r="F1531" s="26">
        <v>77174.64</v>
      </c>
      <c r="G1531" s="26"/>
      <c r="H1531" s="26">
        <v>63981.37</v>
      </c>
      <c r="I1531" s="26">
        <v>119916.38999999998</v>
      </c>
      <c r="J1531" s="26">
        <v>40793.21</v>
      </c>
      <c r="K1531" s="29">
        <v>377951.61000000004</v>
      </c>
    </row>
    <row r="1532" spans="1:11">
      <c r="A1532" s="24" t="s">
        <v>1205</v>
      </c>
      <c r="C1532" s="26"/>
      <c r="D1532" s="26">
        <v>76086</v>
      </c>
      <c r="E1532" s="26"/>
      <c r="F1532" s="26">
        <v>77174.64</v>
      </c>
      <c r="G1532" s="26"/>
      <c r="H1532" s="26">
        <v>63981.37</v>
      </c>
      <c r="I1532" s="26">
        <v>119916.38999999998</v>
      </c>
      <c r="J1532" s="26">
        <v>142193.04999999999</v>
      </c>
      <c r="K1532" s="29">
        <v>479351.45000000007</v>
      </c>
    </row>
    <row r="1533" spans="1:11">
      <c r="A1533" s="24" t="s">
        <v>349</v>
      </c>
      <c r="B1533" s="24" t="s">
        <v>6</v>
      </c>
      <c r="C1533" s="26"/>
      <c r="D1533" s="26"/>
      <c r="E1533" s="26"/>
      <c r="F1533" s="26"/>
      <c r="G1533" s="26"/>
      <c r="H1533" s="26"/>
      <c r="I1533" s="26"/>
      <c r="J1533" s="26">
        <v>103141.98</v>
      </c>
      <c r="K1533" s="29">
        <v>103141.98</v>
      </c>
    </row>
    <row r="1534" spans="1:11">
      <c r="B1534" s="24" t="s">
        <v>676</v>
      </c>
      <c r="C1534" s="26">
        <v>119450</v>
      </c>
      <c r="D1534" s="26"/>
      <c r="E1534" s="26"/>
      <c r="F1534" s="26"/>
      <c r="G1534" s="26"/>
      <c r="H1534" s="26"/>
      <c r="I1534" s="26"/>
      <c r="J1534" s="26"/>
      <c r="K1534" s="29">
        <v>119450</v>
      </c>
    </row>
    <row r="1535" spans="1:11">
      <c r="A1535" s="24" t="s">
        <v>1206</v>
      </c>
      <c r="C1535" s="26">
        <v>119450</v>
      </c>
      <c r="D1535" s="26"/>
      <c r="E1535" s="26"/>
      <c r="F1535" s="26"/>
      <c r="G1535" s="26"/>
      <c r="H1535" s="26"/>
      <c r="I1535" s="26"/>
      <c r="J1535" s="26">
        <v>103141.98</v>
      </c>
      <c r="K1535" s="29">
        <v>222591.97999999998</v>
      </c>
    </row>
    <row r="1536" spans="1:11">
      <c r="A1536" s="24" t="s">
        <v>488</v>
      </c>
      <c r="B1536" s="24" t="s">
        <v>676</v>
      </c>
      <c r="C1536" s="26">
        <v>130364.59</v>
      </c>
      <c r="D1536" s="26">
        <v>25396.71</v>
      </c>
      <c r="E1536" s="26"/>
      <c r="F1536" s="26"/>
      <c r="G1536" s="26"/>
      <c r="H1536" s="26"/>
      <c r="I1536" s="26"/>
      <c r="J1536" s="26"/>
      <c r="K1536" s="29">
        <v>155761.29999999999</v>
      </c>
    </row>
    <row r="1537" spans="1:11">
      <c r="A1537" s="24" t="s">
        <v>1207</v>
      </c>
      <c r="C1537" s="26">
        <v>130364.59</v>
      </c>
      <c r="D1537" s="26">
        <v>25396.71</v>
      </c>
      <c r="E1537" s="26"/>
      <c r="F1537" s="26"/>
      <c r="G1537" s="26"/>
      <c r="H1537" s="26"/>
      <c r="I1537" s="26"/>
      <c r="J1537" s="26"/>
      <c r="K1537" s="29">
        <v>155761.29999999999</v>
      </c>
    </row>
    <row r="1538" spans="1:11">
      <c r="A1538" s="24" t="s">
        <v>596</v>
      </c>
      <c r="B1538" s="24" t="s">
        <v>6</v>
      </c>
      <c r="C1538" s="26"/>
      <c r="D1538" s="26"/>
      <c r="E1538" s="26"/>
      <c r="F1538" s="26"/>
      <c r="G1538" s="26"/>
      <c r="H1538" s="26"/>
      <c r="I1538" s="26"/>
      <c r="J1538" s="26">
        <v>253667.88</v>
      </c>
      <c r="K1538" s="29">
        <v>253667.88</v>
      </c>
    </row>
    <row r="1539" spans="1:11">
      <c r="B1539" s="24" t="s">
        <v>676</v>
      </c>
      <c r="C1539" s="26">
        <v>49310.74</v>
      </c>
      <c r="D1539" s="26"/>
      <c r="E1539" s="26">
        <v>94864.67</v>
      </c>
      <c r="F1539" s="26"/>
      <c r="G1539" s="26">
        <v>64034.03</v>
      </c>
      <c r="H1539" s="26">
        <v>16011.35</v>
      </c>
      <c r="I1539" s="26">
        <v>26268.76</v>
      </c>
      <c r="J1539" s="26"/>
      <c r="K1539" s="29">
        <v>250489.55000000002</v>
      </c>
    </row>
    <row r="1540" spans="1:11">
      <c r="A1540" s="24" t="s">
        <v>1208</v>
      </c>
      <c r="C1540" s="26">
        <v>49310.74</v>
      </c>
      <c r="D1540" s="26"/>
      <c r="E1540" s="26">
        <v>94864.67</v>
      </c>
      <c r="F1540" s="26"/>
      <c r="G1540" s="26">
        <v>64034.03</v>
      </c>
      <c r="H1540" s="26">
        <v>16011.35</v>
      </c>
      <c r="I1540" s="26">
        <v>26268.76</v>
      </c>
      <c r="J1540" s="26">
        <v>253667.88</v>
      </c>
      <c r="K1540" s="29">
        <v>504157.43000000005</v>
      </c>
    </row>
    <row r="1541" spans="1:11">
      <c r="A1541" s="24" t="s">
        <v>565</v>
      </c>
      <c r="B1541" s="24" t="s">
        <v>6</v>
      </c>
      <c r="C1541" s="26"/>
      <c r="D1541" s="26"/>
      <c r="E1541" s="26"/>
      <c r="F1541" s="26"/>
      <c r="G1541" s="26"/>
      <c r="H1541" s="26"/>
      <c r="I1541" s="26"/>
      <c r="J1541" s="26">
        <v>263540.57</v>
      </c>
      <c r="K1541" s="29">
        <v>263540.57</v>
      </c>
    </row>
    <row r="1542" spans="1:11">
      <c r="B1542" s="24" t="s">
        <v>676</v>
      </c>
      <c r="C1542" s="26">
        <v>191698.07</v>
      </c>
      <c r="D1542" s="26">
        <v>146168.99</v>
      </c>
      <c r="E1542" s="26">
        <v>96520.88</v>
      </c>
      <c r="F1542" s="26"/>
      <c r="G1542" s="26"/>
      <c r="H1542" s="26"/>
      <c r="I1542" s="26"/>
      <c r="J1542" s="26"/>
      <c r="K1542" s="29">
        <v>434387.94</v>
      </c>
    </row>
    <row r="1543" spans="1:11">
      <c r="A1543" s="24" t="s">
        <v>1209</v>
      </c>
      <c r="C1543" s="26">
        <v>191698.07</v>
      </c>
      <c r="D1543" s="26">
        <v>146168.99</v>
      </c>
      <c r="E1543" s="26">
        <v>96520.88</v>
      </c>
      <c r="F1543" s="26"/>
      <c r="G1543" s="26"/>
      <c r="H1543" s="26"/>
      <c r="I1543" s="26"/>
      <c r="J1543" s="26">
        <v>263540.57</v>
      </c>
      <c r="K1543" s="29">
        <v>697928.51</v>
      </c>
    </row>
    <row r="1544" spans="1:11">
      <c r="A1544" s="24" t="s">
        <v>357</v>
      </c>
      <c r="B1544" s="24" t="s">
        <v>6</v>
      </c>
      <c r="C1544" s="26"/>
      <c r="D1544" s="26"/>
      <c r="E1544" s="26"/>
      <c r="F1544" s="26"/>
      <c r="G1544" s="26"/>
      <c r="H1544" s="26"/>
      <c r="I1544" s="26"/>
      <c r="J1544" s="26">
        <v>279797.63</v>
      </c>
      <c r="K1544" s="29">
        <v>279797.63</v>
      </c>
    </row>
    <row r="1545" spans="1:11">
      <c r="B1545" s="24" t="s">
        <v>676</v>
      </c>
      <c r="C1545" s="26">
        <v>92539.34</v>
      </c>
      <c r="D1545" s="26">
        <v>91230.88</v>
      </c>
      <c r="E1545" s="26">
        <v>39151.1</v>
      </c>
      <c r="F1545" s="26"/>
      <c r="G1545" s="26">
        <v>22227.34</v>
      </c>
      <c r="H1545" s="26">
        <v>119233.34</v>
      </c>
      <c r="I1545" s="26"/>
      <c r="J1545" s="26"/>
      <c r="K1545" s="29">
        <v>364382</v>
      </c>
    </row>
    <row r="1546" spans="1:11">
      <c r="A1546" s="24" t="s">
        <v>1210</v>
      </c>
      <c r="C1546" s="26">
        <v>92539.34</v>
      </c>
      <c r="D1546" s="26">
        <v>91230.88</v>
      </c>
      <c r="E1546" s="26">
        <v>39151.1</v>
      </c>
      <c r="F1546" s="26"/>
      <c r="G1546" s="26">
        <v>22227.34</v>
      </c>
      <c r="H1546" s="26">
        <v>119233.34</v>
      </c>
      <c r="I1546" s="26"/>
      <c r="J1546" s="26">
        <v>279797.63</v>
      </c>
      <c r="K1546" s="29">
        <v>644179.63</v>
      </c>
    </row>
    <row r="1547" spans="1:11">
      <c r="A1547" s="24" t="s">
        <v>579</v>
      </c>
      <c r="B1547" s="24" t="s">
        <v>6</v>
      </c>
      <c r="C1547" s="26"/>
      <c r="D1547" s="26"/>
      <c r="E1547" s="26"/>
      <c r="F1547" s="26"/>
      <c r="G1547" s="26"/>
      <c r="H1547" s="26"/>
      <c r="I1547" s="26"/>
      <c r="J1547" s="26">
        <v>190096.47</v>
      </c>
      <c r="K1547" s="29">
        <v>190096.47</v>
      </c>
    </row>
    <row r="1548" spans="1:11">
      <c r="B1548" s="24" t="s">
        <v>676</v>
      </c>
      <c r="C1548" s="26">
        <v>181646.18</v>
      </c>
      <c r="D1548" s="26">
        <v>13113.33</v>
      </c>
      <c r="E1548" s="26">
        <v>34346.480000000003</v>
      </c>
      <c r="F1548" s="26"/>
      <c r="G1548" s="26"/>
      <c r="H1548" s="26"/>
      <c r="I1548" s="26">
        <v>29084.89</v>
      </c>
      <c r="J1548" s="26"/>
      <c r="K1548" s="29">
        <v>258190.88</v>
      </c>
    </row>
    <row r="1549" spans="1:11">
      <c r="A1549" s="24" t="s">
        <v>1211</v>
      </c>
      <c r="C1549" s="26">
        <v>181646.18</v>
      </c>
      <c r="D1549" s="26">
        <v>13113.33</v>
      </c>
      <c r="E1549" s="26">
        <v>34346.480000000003</v>
      </c>
      <c r="F1549" s="26"/>
      <c r="G1549" s="26"/>
      <c r="H1549" s="26"/>
      <c r="I1549" s="26">
        <v>29084.89</v>
      </c>
      <c r="J1549" s="26">
        <v>190096.47</v>
      </c>
      <c r="K1549" s="29">
        <v>448287.35</v>
      </c>
    </row>
    <row r="1550" spans="1:11">
      <c r="A1550" s="24" t="s">
        <v>657</v>
      </c>
      <c r="B1550" s="24" t="s">
        <v>6</v>
      </c>
      <c r="C1550" s="26"/>
      <c r="D1550" s="26"/>
      <c r="E1550" s="26"/>
      <c r="F1550" s="26"/>
      <c r="G1550" s="26"/>
      <c r="H1550" s="26"/>
      <c r="I1550" s="26"/>
      <c r="J1550" s="26">
        <v>34997.08</v>
      </c>
      <c r="K1550" s="29">
        <v>34997.08</v>
      </c>
    </row>
    <row r="1551" spans="1:11">
      <c r="B1551" s="24" t="s">
        <v>676</v>
      </c>
      <c r="C1551" s="26"/>
      <c r="D1551" s="26"/>
      <c r="E1551" s="26"/>
      <c r="F1551" s="26"/>
      <c r="G1551" s="26"/>
      <c r="H1551" s="26">
        <v>107470.13</v>
      </c>
      <c r="I1551" s="26">
        <v>67077.279999999999</v>
      </c>
      <c r="J1551" s="26"/>
      <c r="K1551" s="29">
        <v>174547.41</v>
      </c>
    </row>
    <row r="1552" spans="1:11">
      <c r="A1552" s="24" t="s">
        <v>1212</v>
      </c>
      <c r="C1552" s="26"/>
      <c r="D1552" s="26"/>
      <c r="E1552" s="26"/>
      <c r="F1552" s="26"/>
      <c r="G1552" s="26"/>
      <c r="H1552" s="26">
        <v>107470.13</v>
      </c>
      <c r="I1552" s="26">
        <v>67077.279999999999</v>
      </c>
      <c r="J1552" s="26">
        <v>34997.08</v>
      </c>
      <c r="K1552" s="29">
        <v>209544.49</v>
      </c>
    </row>
    <row r="1553" spans="1:11">
      <c r="A1553" s="24" t="s">
        <v>390</v>
      </c>
      <c r="B1553" s="24" t="s">
        <v>6</v>
      </c>
      <c r="C1553" s="26"/>
      <c r="D1553" s="26"/>
      <c r="E1553" s="26"/>
      <c r="F1553" s="26"/>
      <c r="G1553" s="26"/>
      <c r="H1553" s="26"/>
      <c r="I1553" s="26"/>
      <c r="J1553" s="26">
        <v>99307.93</v>
      </c>
      <c r="K1553" s="29">
        <v>99307.93</v>
      </c>
    </row>
    <row r="1554" spans="1:11">
      <c r="B1554" s="24" t="s">
        <v>676</v>
      </c>
      <c r="C1554" s="26"/>
      <c r="D1554" s="26"/>
      <c r="E1554" s="26">
        <v>93801.34</v>
      </c>
      <c r="F1554" s="26">
        <v>60016.69</v>
      </c>
      <c r="G1554" s="26"/>
      <c r="H1554" s="26"/>
      <c r="I1554" s="26">
        <v>83414.539999999994</v>
      </c>
      <c r="J1554" s="26"/>
      <c r="K1554" s="29">
        <v>237232.57</v>
      </c>
    </row>
    <row r="1555" spans="1:11">
      <c r="A1555" s="24" t="s">
        <v>1213</v>
      </c>
      <c r="C1555" s="26"/>
      <c r="D1555" s="26"/>
      <c r="E1555" s="26">
        <v>93801.34</v>
      </c>
      <c r="F1555" s="26">
        <v>60016.69</v>
      </c>
      <c r="G1555" s="26"/>
      <c r="H1555" s="26"/>
      <c r="I1555" s="26">
        <v>83414.539999999994</v>
      </c>
      <c r="J1555" s="26">
        <v>99307.93</v>
      </c>
      <c r="K1555" s="29">
        <v>336540.5</v>
      </c>
    </row>
    <row r="1556" spans="1:11">
      <c r="A1556" s="24" t="s">
        <v>168</v>
      </c>
      <c r="B1556" s="24" t="s">
        <v>6</v>
      </c>
      <c r="C1556" s="26"/>
      <c r="D1556" s="26"/>
      <c r="E1556" s="26"/>
      <c r="F1556" s="26"/>
      <c r="G1556" s="26"/>
      <c r="H1556" s="26"/>
      <c r="I1556" s="26"/>
      <c r="J1556" s="26">
        <v>71701.3</v>
      </c>
      <c r="K1556" s="29">
        <v>71701.3</v>
      </c>
    </row>
    <row r="1557" spans="1:11">
      <c r="A1557" s="24" t="s">
        <v>1214</v>
      </c>
      <c r="C1557" s="26"/>
      <c r="D1557" s="26"/>
      <c r="E1557" s="26"/>
      <c r="F1557" s="26"/>
      <c r="G1557" s="26"/>
      <c r="H1557" s="26"/>
      <c r="I1557" s="26"/>
      <c r="J1557" s="26">
        <v>71701.3</v>
      </c>
      <c r="K1557" s="29">
        <v>71701.3</v>
      </c>
    </row>
    <row r="1558" spans="1:11">
      <c r="A1558" s="24" t="s">
        <v>672</v>
      </c>
      <c r="B1558" s="24" t="s">
        <v>676</v>
      </c>
      <c r="C1558" s="26">
        <v>58755.61</v>
      </c>
      <c r="D1558" s="26"/>
      <c r="E1558" s="26"/>
      <c r="F1558" s="26"/>
      <c r="G1558" s="26"/>
      <c r="H1558" s="26"/>
      <c r="I1558" s="26"/>
      <c r="J1558" s="26"/>
      <c r="K1558" s="29">
        <v>58755.61</v>
      </c>
    </row>
    <row r="1559" spans="1:11">
      <c r="A1559" s="24" t="s">
        <v>1215</v>
      </c>
      <c r="C1559" s="26">
        <v>58755.61</v>
      </c>
      <c r="D1559" s="26"/>
      <c r="E1559" s="26"/>
      <c r="F1559" s="26"/>
      <c r="G1559" s="26"/>
      <c r="H1559" s="26"/>
      <c r="I1559" s="26"/>
      <c r="J1559" s="26"/>
      <c r="K1559" s="29">
        <v>58755.61</v>
      </c>
    </row>
    <row r="1560" spans="1:11">
      <c r="A1560" s="24" t="s">
        <v>535</v>
      </c>
      <c r="B1560" s="24" t="s">
        <v>6</v>
      </c>
      <c r="C1560" s="26"/>
      <c r="D1560" s="26"/>
      <c r="E1560" s="26"/>
      <c r="F1560" s="26"/>
      <c r="G1560" s="26"/>
      <c r="H1560" s="26"/>
      <c r="I1560" s="26"/>
      <c r="J1560" s="26">
        <v>150634.16999999998</v>
      </c>
      <c r="K1560" s="29">
        <v>150634.16999999998</v>
      </c>
    </row>
    <row r="1561" spans="1:11">
      <c r="B1561" s="24" t="s">
        <v>676</v>
      </c>
      <c r="C1561" s="26">
        <v>139625.65000000002</v>
      </c>
      <c r="D1561" s="26"/>
      <c r="E1561" s="26"/>
      <c r="F1561" s="26"/>
      <c r="G1561" s="26">
        <v>37465.199999999997</v>
      </c>
      <c r="H1561" s="26"/>
      <c r="I1561" s="26">
        <v>7859.94</v>
      </c>
      <c r="J1561" s="26"/>
      <c r="K1561" s="29">
        <v>184950.79000000004</v>
      </c>
    </row>
    <row r="1562" spans="1:11">
      <c r="A1562" s="24" t="s">
        <v>1216</v>
      </c>
      <c r="C1562" s="26">
        <v>139625.65000000002</v>
      </c>
      <c r="D1562" s="26"/>
      <c r="E1562" s="26"/>
      <c r="F1562" s="26"/>
      <c r="G1562" s="26">
        <v>37465.199999999997</v>
      </c>
      <c r="H1562" s="26"/>
      <c r="I1562" s="26">
        <v>7859.94</v>
      </c>
      <c r="J1562" s="26">
        <v>150634.16999999998</v>
      </c>
      <c r="K1562" s="29">
        <v>335584.96</v>
      </c>
    </row>
    <row r="1563" spans="1:11">
      <c r="A1563" s="24" t="s">
        <v>628</v>
      </c>
      <c r="B1563" s="24" t="s">
        <v>6</v>
      </c>
      <c r="C1563" s="26"/>
      <c r="D1563" s="26"/>
      <c r="E1563" s="26"/>
      <c r="F1563" s="26"/>
      <c r="G1563" s="26"/>
      <c r="H1563" s="26"/>
      <c r="I1563" s="26"/>
      <c r="J1563" s="26">
        <v>220489.03999999998</v>
      </c>
      <c r="K1563" s="29">
        <v>220489.03999999998</v>
      </c>
    </row>
    <row r="1564" spans="1:11">
      <c r="B1564" s="24" t="s">
        <v>676</v>
      </c>
      <c r="C1564" s="26">
        <v>116436.24</v>
      </c>
      <c r="D1564" s="26"/>
      <c r="E1564" s="26"/>
      <c r="F1564" s="26">
        <v>76810.94</v>
      </c>
      <c r="G1564" s="26"/>
      <c r="H1564" s="26"/>
      <c r="I1564" s="26">
        <v>135952.43</v>
      </c>
      <c r="J1564" s="26"/>
      <c r="K1564" s="29">
        <v>329199.61</v>
      </c>
    </row>
    <row r="1565" spans="1:11">
      <c r="A1565" s="24" t="s">
        <v>1217</v>
      </c>
      <c r="C1565" s="26">
        <v>116436.24</v>
      </c>
      <c r="D1565" s="26"/>
      <c r="E1565" s="26"/>
      <c r="F1565" s="26">
        <v>76810.94</v>
      </c>
      <c r="G1565" s="26"/>
      <c r="H1565" s="26"/>
      <c r="I1565" s="26">
        <v>135952.43</v>
      </c>
      <c r="J1565" s="26">
        <v>220489.03999999998</v>
      </c>
      <c r="K1565" s="29">
        <v>549688.64999999991</v>
      </c>
    </row>
    <row r="1566" spans="1:11">
      <c r="A1566" s="24" t="s">
        <v>467</v>
      </c>
      <c r="B1566" s="24" t="s">
        <v>6</v>
      </c>
      <c r="C1566" s="26"/>
      <c r="D1566" s="26"/>
      <c r="E1566" s="26"/>
      <c r="F1566" s="26"/>
      <c r="G1566" s="26"/>
      <c r="H1566" s="26"/>
      <c r="I1566" s="26"/>
      <c r="J1566" s="26">
        <v>100511.49</v>
      </c>
      <c r="K1566" s="29">
        <v>100511.49</v>
      </c>
    </row>
    <row r="1567" spans="1:11">
      <c r="B1567" s="24" t="s">
        <v>676</v>
      </c>
      <c r="C1567" s="26">
        <v>146130.5</v>
      </c>
      <c r="D1567" s="26"/>
      <c r="E1567" s="26"/>
      <c r="F1567" s="26"/>
      <c r="G1567" s="26"/>
      <c r="H1567" s="26"/>
      <c r="I1567" s="26">
        <v>109720.98</v>
      </c>
      <c r="J1567" s="26"/>
      <c r="K1567" s="29">
        <v>255851.47999999998</v>
      </c>
    </row>
    <row r="1568" spans="1:11">
      <c r="A1568" s="24" t="s">
        <v>1218</v>
      </c>
      <c r="C1568" s="26">
        <v>146130.5</v>
      </c>
      <c r="D1568" s="26"/>
      <c r="E1568" s="26"/>
      <c r="F1568" s="26"/>
      <c r="G1568" s="26"/>
      <c r="H1568" s="26"/>
      <c r="I1568" s="26">
        <v>109720.98</v>
      </c>
      <c r="J1568" s="26">
        <v>100511.49</v>
      </c>
      <c r="K1568" s="29">
        <v>356362.97</v>
      </c>
    </row>
    <row r="1569" spans="1:11">
      <c r="A1569" s="24" t="s">
        <v>577</v>
      </c>
      <c r="B1569" s="24" t="s">
        <v>6</v>
      </c>
      <c r="C1569" s="26"/>
      <c r="D1569" s="26"/>
      <c r="E1569" s="26"/>
      <c r="F1569" s="26"/>
      <c r="G1569" s="26"/>
      <c r="H1569" s="26"/>
      <c r="I1569" s="26"/>
      <c r="J1569" s="26">
        <v>22874.77</v>
      </c>
      <c r="K1569" s="29">
        <v>22874.77</v>
      </c>
    </row>
    <row r="1570" spans="1:11">
      <c r="B1570" s="24" t="s">
        <v>676</v>
      </c>
      <c r="C1570" s="26">
        <v>204862.65999999997</v>
      </c>
      <c r="D1570" s="26"/>
      <c r="E1570" s="26">
        <v>104042.68</v>
      </c>
      <c r="F1570" s="26"/>
      <c r="G1570" s="26"/>
      <c r="H1570" s="26"/>
      <c r="I1570" s="26">
        <v>201849.13</v>
      </c>
      <c r="J1570" s="26"/>
      <c r="K1570" s="29">
        <v>510754.47</v>
      </c>
    </row>
    <row r="1571" spans="1:11">
      <c r="A1571" s="24" t="s">
        <v>1219</v>
      </c>
      <c r="C1571" s="26">
        <v>204862.65999999997</v>
      </c>
      <c r="D1571" s="26"/>
      <c r="E1571" s="26">
        <v>104042.68</v>
      </c>
      <c r="F1571" s="26"/>
      <c r="G1571" s="26"/>
      <c r="H1571" s="26"/>
      <c r="I1571" s="26">
        <v>201849.13</v>
      </c>
      <c r="J1571" s="26">
        <v>22874.77</v>
      </c>
      <c r="K1571" s="29">
        <v>533629.24</v>
      </c>
    </row>
    <row r="1572" spans="1:11">
      <c r="A1572" s="24" t="s">
        <v>43</v>
      </c>
      <c r="B1572" s="24" t="s">
        <v>6</v>
      </c>
      <c r="C1572" s="26"/>
      <c r="D1572" s="26"/>
      <c r="E1572" s="26"/>
      <c r="F1572" s="26"/>
      <c r="G1572" s="26"/>
      <c r="H1572" s="26"/>
      <c r="I1572" s="26"/>
      <c r="J1572" s="26">
        <v>419961.41000000003</v>
      </c>
      <c r="K1572" s="29">
        <v>419961.41000000003</v>
      </c>
    </row>
    <row r="1573" spans="1:11">
      <c r="B1573" s="24" t="s">
        <v>676</v>
      </c>
      <c r="C1573" s="26">
        <v>48322.559999999998</v>
      </c>
      <c r="D1573" s="26"/>
      <c r="E1573" s="26"/>
      <c r="F1573" s="26"/>
      <c r="G1573" s="26"/>
      <c r="H1573" s="26">
        <v>84255.67</v>
      </c>
      <c r="I1573" s="26"/>
      <c r="J1573" s="26"/>
      <c r="K1573" s="29">
        <v>132578.22999999998</v>
      </c>
    </row>
    <row r="1574" spans="1:11">
      <c r="A1574" s="24" t="s">
        <v>1220</v>
      </c>
      <c r="C1574" s="26">
        <v>48322.559999999998</v>
      </c>
      <c r="D1574" s="26"/>
      <c r="E1574" s="26"/>
      <c r="F1574" s="26"/>
      <c r="G1574" s="26"/>
      <c r="H1574" s="26">
        <v>84255.67</v>
      </c>
      <c r="I1574" s="26"/>
      <c r="J1574" s="26">
        <v>419961.41000000003</v>
      </c>
      <c r="K1574" s="29">
        <v>552539.64</v>
      </c>
    </row>
    <row r="1575" spans="1:11">
      <c r="A1575" s="24" t="s">
        <v>549</v>
      </c>
      <c r="B1575" s="24" t="s">
        <v>6</v>
      </c>
      <c r="C1575" s="26"/>
      <c r="D1575" s="26"/>
      <c r="E1575" s="26"/>
      <c r="F1575" s="26"/>
      <c r="G1575" s="26"/>
      <c r="H1575" s="26"/>
      <c r="I1575" s="26"/>
      <c r="J1575" s="26">
        <v>31292.49</v>
      </c>
      <c r="K1575" s="29">
        <v>31292.49</v>
      </c>
    </row>
    <row r="1576" spans="1:11">
      <c r="B1576" s="24" t="s">
        <v>676</v>
      </c>
      <c r="C1576" s="26">
        <v>43465.279999999999</v>
      </c>
      <c r="D1576" s="26"/>
      <c r="E1576" s="26"/>
      <c r="F1576" s="26"/>
      <c r="G1576" s="26"/>
      <c r="H1576" s="26"/>
      <c r="I1576" s="26">
        <v>10061.65</v>
      </c>
      <c r="J1576" s="26"/>
      <c r="K1576" s="29">
        <v>53526.93</v>
      </c>
    </row>
    <row r="1577" spans="1:11">
      <c r="A1577" s="24" t="s">
        <v>1221</v>
      </c>
      <c r="C1577" s="26">
        <v>43465.279999999999</v>
      </c>
      <c r="D1577" s="26"/>
      <c r="E1577" s="26"/>
      <c r="F1577" s="26"/>
      <c r="G1577" s="26"/>
      <c r="H1577" s="26"/>
      <c r="I1577" s="26">
        <v>10061.65</v>
      </c>
      <c r="J1577" s="26">
        <v>31292.49</v>
      </c>
      <c r="K1577" s="29">
        <v>84819.42</v>
      </c>
    </row>
    <row r="1578" spans="1:11">
      <c r="A1578" s="24" t="s">
        <v>477</v>
      </c>
      <c r="B1578" s="24" t="s">
        <v>6</v>
      </c>
      <c r="C1578" s="26"/>
      <c r="D1578" s="26"/>
      <c r="E1578" s="26"/>
      <c r="F1578" s="26"/>
      <c r="G1578" s="26"/>
      <c r="H1578" s="26"/>
      <c r="I1578" s="26"/>
      <c r="J1578" s="26">
        <v>67275.56</v>
      </c>
      <c r="K1578" s="29">
        <v>67275.56</v>
      </c>
    </row>
    <row r="1579" spans="1:11">
      <c r="B1579" s="24" t="s">
        <v>676</v>
      </c>
      <c r="C1579" s="26">
        <v>111220.26999999999</v>
      </c>
      <c r="D1579" s="26"/>
      <c r="E1579" s="26"/>
      <c r="F1579" s="26"/>
      <c r="G1579" s="26"/>
      <c r="H1579" s="26"/>
      <c r="I1579" s="26">
        <v>57624.15</v>
      </c>
      <c r="J1579" s="26"/>
      <c r="K1579" s="29">
        <v>168844.41999999998</v>
      </c>
    </row>
    <row r="1580" spans="1:11">
      <c r="A1580" s="24" t="s">
        <v>1222</v>
      </c>
      <c r="C1580" s="26">
        <v>111220.26999999999</v>
      </c>
      <c r="D1580" s="26"/>
      <c r="E1580" s="26"/>
      <c r="F1580" s="26"/>
      <c r="G1580" s="26"/>
      <c r="H1580" s="26"/>
      <c r="I1580" s="26">
        <v>57624.15</v>
      </c>
      <c r="J1580" s="26">
        <v>67275.56</v>
      </c>
      <c r="K1580" s="29">
        <v>236119.97999999998</v>
      </c>
    </row>
    <row r="1581" spans="1:11">
      <c r="A1581" s="24" t="s">
        <v>174</v>
      </c>
      <c r="B1581" s="24" t="s">
        <v>6</v>
      </c>
      <c r="C1581" s="26"/>
      <c r="D1581" s="26"/>
      <c r="E1581" s="26"/>
      <c r="F1581" s="26"/>
      <c r="G1581" s="26"/>
      <c r="H1581" s="26"/>
      <c r="I1581" s="26"/>
      <c r="J1581" s="26">
        <v>15296.55</v>
      </c>
      <c r="K1581" s="29">
        <v>15296.55</v>
      </c>
    </row>
    <row r="1582" spans="1:11">
      <c r="B1582" s="24" t="s">
        <v>676</v>
      </c>
      <c r="C1582" s="26">
        <v>260047.56</v>
      </c>
      <c r="D1582" s="26"/>
      <c r="E1582" s="26">
        <v>10012.51</v>
      </c>
      <c r="F1582" s="26"/>
      <c r="G1582" s="26"/>
      <c r="H1582" s="26">
        <v>72028.639999999999</v>
      </c>
      <c r="I1582" s="26">
        <v>14771.63</v>
      </c>
      <c r="J1582" s="26"/>
      <c r="K1582" s="29">
        <v>356860.34</v>
      </c>
    </row>
    <row r="1583" spans="1:11">
      <c r="A1583" s="24" t="s">
        <v>1223</v>
      </c>
      <c r="C1583" s="26">
        <v>260047.56</v>
      </c>
      <c r="D1583" s="26"/>
      <c r="E1583" s="26">
        <v>10012.51</v>
      </c>
      <c r="F1583" s="26"/>
      <c r="G1583" s="26"/>
      <c r="H1583" s="26">
        <v>72028.639999999999</v>
      </c>
      <c r="I1583" s="26">
        <v>14771.63</v>
      </c>
      <c r="J1583" s="26">
        <v>15296.55</v>
      </c>
      <c r="K1583" s="29">
        <v>372156.89</v>
      </c>
    </row>
    <row r="1584" spans="1:11">
      <c r="A1584" s="24" t="s">
        <v>463</v>
      </c>
      <c r="B1584" s="24" t="s">
        <v>6</v>
      </c>
      <c r="C1584" s="26"/>
      <c r="D1584" s="26"/>
      <c r="E1584" s="26"/>
      <c r="F1584" s="26"/>
      <c r="G1584" s="26"/>
      <c r="H1584" s="26"/>
      <c r="I1584" s="26"/>
      <c r="J1584" s="26">
        <v>181767.36</v>
      </c>
      <c r="K1584" s="29">
        <v>181767.36</v>
      </c>
    </row>
    <row r="1585" spans="1:11">
      <c r="B1585" s="24" t="s">
        <v>676</v>
      </c>
      <c r="C1585" s="26">
        <v>299589.90999999997</v>
      </c>
      <c r="D1585" s="26"/>
      <c r="E1585" s="26"/>
      <c r="F1585" s="26"/>
      <c r="G1585" s="26"/>
      <c r="H1585" s="26"/>
      <c r="I1585" s="26">
        <v>102767.67000000001</v>
      </c>
      <c r="J1585" s="26"/>
      <c r="K1585" s="29">
        <v>402357.57999999996</v>
      </c>
    </row>
    <row r="1586" spans="1:11">
      <c r="A1586" s="24" t="s">
        <v>1224</v>
      </c>
      <c r="C1586" s="26">
        <v>299589.90999999997</v>
      </c>
      <c r="D1586" s="26"/>
      <c r="E1586" s="26"/>
      <c r="F1586" s="26"/>
      <c r="G1586" s="26"/>
      <c r="H1586" s="26"/>
      <c r="I1586" s="26">
        <v>102767.67000000001</v>
      </c>
      <c r="J1586" s="26">
        <v>181767.36</v>
      </c>
      <c r="K1586" s="29">
        <v>584124.93999999994</v>
      </c>
    </row>
    <row r="1587" spans="1:11">
      <c r="A1587" s="24" t="s">
        <v>647</v>
      </c>
      <c r="B1587" s="24" t="s">
        <v>676</v>
      </c>
      <c r="C1587" s="26">
        <v>194005.24</v>
      </c>
      <c r="D1587" s="26"/>
      <c r="E1587" s="26">
        <v>12294.96</v>
      </c>
      <c r="F1587" s="26"/>
      <c r="G1587" s="26"/>
      <c r="H1587" s="26">
        <v>93304.27</v>
      </c>
      <c r="I1587" s="26"/>
      <c r="J1587" s="26"/>
      <c r="K1587" s="29">
        <v>299604.46999999997</v>
      </c>
    </row>
    <row r="1588" spans="1:11">
      <c r="A1588" s="24" t="s">
        <v>1225</v>
      </c>
      <c r="C1588" s="26">
        <v>194005.24</v>
      </c>
      <c r="D1588" s="26"/>
      <c r="E1588" s="26">
        <v>12294.96</v>
      </c>
      <c r="F1588" s="26"/>
      <c r="G1588" s="26"/>
      <c r="H1588" s="26">
        <v>93304.27</v>
      </c>
      <c r="I1588" s="26"/>
      <c r="J1588" s="26"/>
      <c r="K1588" s="29">
        <v>299604.46999999997</v>
      </c>
    </row>
    <row r="1589" spans="1:11">
      <c r="A1589" s="24" t="s">
        <v>383</v>
      </c>
      <c r="B1589" s="24" t="s">
        <v>6</v>
      </c>
      <c r="C1589" s="26"/>
      <c r="D1589" s="26"/>
      <c r="E1589" s="26"/>
      <c r="F1589" s="26"/>
      <c r="G1589" s="26"/>
      <c r="H1589" s="26"/>
      <c r="I1589" s="26"/>
      <c r="J1589" s="26">
        <v>316295.12999999995</v>
      </c>
      <c r="K1589" s="29">
        <v>316295.12999999995</v>
      </c>
    </row>
    <row r="1590" spans="1:11">
      <c r="B1590" s="24" t="s">
        <v>676</v>
      </c>
      <c r="C1590" s="26">
        <v>70538.91</v>
      </c>
      <c r="D1590" s="26"/>
      <c r="E1590" s="26"/>
      <c r="F1590" s="26"/>
      <c r="G1590" s="26"/>
      <c r="H1590" s="26"/>
      <c r="I1590" s="26">
        <v>6767.92</v>
      </c>
      <c r="J1590" s="26"/>
      <c r="K1590" s="29">
        <v>77306.83</v>
      </c>
    </row>
    <row r="1591" spans="1:11">
      <c r="A1591" s="24" t="s">
        <v>1226</v>
      </c>
      <c r="C1591" s="26">
        <v>70538.91</v>
      </c>
      <c r="D1591" s="26"/>
      <c r="E1591" s="26"/>
      <c r="F1591" s="26"/>
      <c r="G1591" s="26"/>
      <c r="H1591" s="26"/>
      <c r="I1591" s="26">
        <v>6767.92</v>
      </c>
      <c r="J1591" s="26">
        <v>316295.12999999995</v>
      </c>
      <c r="K1591" s="29">
        <v>393601.95999999996</v>
      </c>
    </row>
    <row r="1592" spans="1:11">
      <c r="A1592" s="24" t="s">
        <v>503</v>
      </c>
      <c r="B1592" s="24" t="s">
        <v>6</v>
      </c>
      <c r="C1592" s="26"/>
      <c r="D1592" s="26"/>
      <c r="E1592" s="26"/>
      <c r="F1592" s="26"/>
      <c r="G1592" s="26"/>
      <c r="H1592" s="26"/>
      <c r="I1592" s="26"/>
      <c r="J1592" s="26">
        <v>240125.46000000002</v>
      </c>
      <c r="K1592" s="29">
        <v>240125.46000000002</v>
      </c>
    </row>
    <row r="1593" spans="1:11">
      <c r="B1593" s="24" t="s">
        <v>676</v>
      </c>
      <c r="C1593" s="26">
        <v>131900.31</v>
      </c>
      <c r="D1593" s="26"/>
      <c r="E1593" s="26">
        <v>5965.14</v>
      </c>
      <c r="F1593" s="26">
        <v>99719.54</v>
      </c>
      <c r="G1593" s="26"/>
      <c r="H1593" s="26"/>
      <c r="I1593" s="26"/>
      <c r="J1593" s="26"/>
      <c r="K1593" s="29">
        <v>237584.99</v>
      </c>
    </row>
    <row r="1594" spans="1:11">
      <c r="A1594" s="24" t="s">
        <v>1227</v>
      </c>
      <c r="C1594" s="26">
        <v>131900.31</v>
      </c>
      <c r="D1594" s="26"/>
      <c r="E1594" s="26">
        <v>5965.14</v>
      </c>
      <c r="F1594" s="26">
        <v>99719.54</v>
      </c>
      <c r="G1594" s="26"/>
      <c r="H1594" s="26"/>
      <c r="I1594" s="26"/>
      <c r="J1594" s="26">
        <v>240125.46000000002</v>
      </c>
      <c r="K1594" s="29">
        <v>477710.45</v>
      </c>
    </row>
    <row r="1595" spans="1:11">
      <c r="A1595" s="24" t="s">
        <v>552</v>
      </c>
      <c r="B1595" s="24" t="s">
        <v>6</v>
      </c>
      <c r="C1595" s="26"/>
      <c r="D1595" s="26"/>
      <c r="E1595" s="26"/>
      <c r="F1595" s="26"/>
      <c r="G1595" s="26"/>
      <c r="H1595" s="26"/>
      <c r="I1595" s="26"/>
      <c r="J1595" s="26">
        <v>31139.040000000001</v>
      </c>
      <c r="K1595" s="29">
        <v>31139.040000000001</v>
      </c>
    </row>
    <row r="1596" spans="1:11">
      <c r="B1596" s="24" t="s">
        <v>676</v>
      </c>
      <c r="C1596" s="26">
        <v>294249.81000000006</v>
      </c>
      <c r="D1596" s="26">
        <v>90146.69</v>
      </c>
      <c r="E1596" s="26"/>
      <c r="F1596" s="26"/>
      <c r="G1596" s="26"/>
      <c r="H1596" s="26">
        <v>96901.1</v>
      </c>
      <c r="I1596" s="26">
        <v>15455.48</v>
      </c>
      <c r="J1596" s="26"/>
      <c r="K1596" s="29">
        <v>496753.08000000007</v>
      </c>
    </row>
    <row r="1597" spans="1:11">
      <c r="A1597" s="24" t="s">
        <v>1228</v>
      </c>
      <c r="C1597" s="26">
        <v>294249.81000000006</v>
      </c>
      <c r="D1597" s="26">
        <v>90146.69</v>
      </c>
      <c r="E1597" s="26"/>
      <c r="F1597" s="26"/>
      <c r="G1597" s="26"/>
      <c r="H1597" s="26">
        <v>96901.1</v>
      </c>
      <c r="I1597" s="26">
        <v>15455.48</v>
      </c>
      <c r="J1597" s="26">
        <v>31139.040000000001</v>
      </c>
      <c r="K1597" s="29">
        <v>527892.12000000011</v>
      </c>
    </row>
    <row r="1598" spans="1:11">
      <c r="A1598" s="24" t="s">
        <v>205</v>
      </c>
      <c r="B1598" s="24" t="s">
        <v>6</v>
      </c>
      <c r="C1598" s="26"/>
      <c r="D1598" s="26"/>
      <c r="E1598" s="26"/>
      <c r="F1598" s="26"/>
      <c r="G1598" s="26"/>
      <c r="H1598" s="26"/>
      <c r="I1598" s="26"/>
      <c r="J1598" s="26">
        <v>193699.94</v>
      </c>
      <c r="K1598" s="29">
        <v>193699.94</v>
      </c>
    </row>
    <row r="1599" spans="1:11">
      <c r="B1599" s="24" t="s">
        <v>676</v>
      </c>
      <c r="C1599" s="26">
        <v>286885.37</v>
      </c>
      <c r="D1599" s="26"/>
      <c r="E1599" s="26">
        <v>39585.35</v>
      </c>
      <c r="F1599" s="26"/>
      <c r="G1599" s="26"/>
      <c r="H1599" s="26"/>
      <c r="I1599" s="26">
        <v>56115.76</v>
      </c>
      <c r="J1599" s="26"/>
      <c r="K1599" s="29">
        <v>382586.48</v>
      </c>
    </row>
    <row r="1600" spans="1:11">
      <c r="A1600" s="24" t="s">
        <v>1229</v>
      </c>
      <c r="C1600" s="26">
        <v>286885.37</v>
      </c>
      <c r="D1600" s="26"/>
      <c r="E1600" s="26">
        <v>39585.35</v>
      </c>
      <c r="F1600" s="26"/>
      <c r="G1600" s="26"/>
      <c r="H1600" s="26"/>
      <c r="I1600" s="26">
        <v>56115.76</v>
      </c>
      <c r="J1600" s="26">
        <v>193699.94</v>
      </c>
      <c r="K1600" s="29">
        <v>576286.41999999993</v>
      </c>
    </row>
    <row r="1601" spans="1:11">
      <c r="A1601" s="24" t="s">
        <v>547</v>
      </c>
      <c r="B1601" s="24" t="s">
        <v>6</v>
      </c>
      <c r="C1601" s="26"/>
      <c r="D1601" s="26"/>
      <c r="E1601" s="26"/>
      <c r="F1601" s="26"/>
      <c r="G1601" s="26"/>
      <c r="H1601" s="26"/>
      <c r="I1601" s="26"/>
      <c r="J1601" s="26">
        <v>143409.04</v>
      </c>
      <c r="K1601" s="29">
        <v>143409.04</v>
      </c>
    </row>
    <row r="1602" spans="1:11">
      <c r="B1602" s="24" t="s">
        <v>676</v>
      </c>
      <c r="C1602" s="26">
        <v>1319.29</v>
      </c>
      <c r="D1602" s="26"/>
      <c r="E1602" s="26"/>
      <c r="F1602" s="26"/>
      <c r="G1602" s="26"/>
      <c r="H1602" s="26"/>
      <c r="I1602" s="26"/>
      <c r="J1602" s="26"/>
      <c r="K1602" s="29">
        <v>1319.29</v>
      </c>
    </row>
    <row r="1603" spans="1:11">
      <c r="A1603" s="24" t="s">
        <v>1230</v>
      </c>
      <c r="C1603" s="26">
        <v>1319.29</v>
      </c>
      <c r="D1603" s="26"/>
      <c r="E1603" s="26"/>
      <c r="F1603" s="26"/>
      <c r="G1603" s="26"/>
      <c r="H1603" s="26"/>
      <c r="I1603" s="26"/>
      <c r="J1603" s="26">
        <v>143409.04</v>
      </c>
      <c r="K1603" s="29">
        <v>144728.33000000002</v>
      </c>
    </row>
    <row r="1604" spans="1:11">
      <c r="A1604" s="24" t="s">
        <v>555</v>
      </c>
      <c r="B1604" s="24" t="s">
        <v>6</v>
      </c>
      <c r="C1604" s="26"/>
      <c r="D1604" s="26"/>
      <c r="E1604" s="26"/>
      <c r="F1604" s="26"/>
      <c r="G1604" s="26"/>
      <c r="H1604" s="26"/>
      <c r="I1604" s="26"/>
      <c r="J1604" s="26">
        <v>90524.4</v>
      </c>
      <c r="K1604" s="29">
        <v>90524.4</v>
      </c>
    </row>
    <row r="1605" spans="1:11">
      <c r="B1605" s="24" t="s">
        <v>676</v>
      </c>
      <c r="C1605" s="26">
        <v>153995.28</v>
      </c>
      <c r="D1605" s="26"/>
      <c r="E1605" s="26"/>
      <c r="F1605" s="26"/>
      <c r="G1605" s="26"/>
      <c r="H1605" s="26"/>
      <c r="I1605" s="26"/>
      <c r="J1605" s="26"/>
      <c r="K1605" s="29">
        <v>153995.28</v>
      </c>
    </row>
    <row r="1606" spans="1:11">
      <c r="A1606" s="24" t="s">
        <v>1231</v>
      </c>
      <c r="C1606" s="26">
        <v>153995.28</v>
      </c>
      <c r="D1606" s="26"/>
      <c r="E1606" s="26"/>
      <c r="F1606" s="26"/>
      <c r="G1606" s="26"/>
      <c r="H1606" s="26"/>
      <c r="I1606" s="26"/>
      <c r="J1606" s="26">
        <v>90524.4</v>
      </c>
      <c r="K1606" s="29">
        <v>244519.67999999999</v>
      </c>
    </row>
    <row r="1607" spans="1:11">
      <c r="A1607" s="24" t="s">
        <v>162</v>
      </c>
      <c r="B1607" s="24" t="s">
        <v>6</v>
      </c>
      <c r="C1607" s="26"/>
      <c r="D1607" s="26"/>
      <c r="E1607" s="26"/>
      <c r="F1607" s="26"/>
      <c r="G1607" s="26"/>
      <c r="H1607" s="26"/>
      <c r="I1607" s="26"/>
      <c r="J1607" s="26">
        <v>451733.91000000003</v>
      </c>
      <c r="K1607" s="29">
        <v>451733.91000000003</v>
      </c>
    </row>
    <row r="1608" spans="1:11">
      <c r="B1608" s="24" t="s">
        <v>676</v>
      </c>
      <c r="C1608" s="26">
        <v>490384.76</v>
      </c>
      <c r="D1608" s="26"/>
      <c r="E1608" s="26"/>
      <c r="F1608" s="26"/>
      <c r="G1608" s="26">
        <v>20893.939999999999</v>
      </c>
      <c r="H1608" s="26"/>
      <c r="I1608" s="26">
        <v>252775.87</v>
      </c>
      <c r="J1608" s="26"/>
      <c r="K1608" s="29">
        <v>764054.57000000007</v>
      </c>
    </row>
    <row r="1609" spans="1:11">
      <c r="A1609" s="24" t="s">
        <v>1232</v>
      </c>
      <c r="C1609" s="26">
        <v>490384.76</v>
      </c>
      <c r="D1609" s="26"/>
      <c r="E1609" s="26"/>
      <c r="F1609" s="26"/>
      <c r="G1609" s="26">
        <v>20893.939999999999</v>
      </c>
      <c r="H1609" s="26"/>
      <c r="I1609" s="26">
        <v>252775.87</v>
      </c>
      <c r="J1609" s="26">
        <v>451733.91000000003</v>
      </c>
      <c r="K1609" s="29">
        <v>1215788.48</v>
      </c>
    </row>
    <row r="1610" spans="1:11">
      <c r="A1610" s="24" t="s">
        <v>289</v>
      </c>
      <c r="B1610" s="24" t="s">
        <v>6</v>
      </c>
      <c r="C1610" s="26"/>
      <c r="D1610" s="26"/>
      <c r="E1610" s="26"/>
      <c r="F1610" s="26"/>
      <c r="G1610" s="26"/>
      <c r="H1610" s="26"/>
      <c r="I1610" s="26"/>
      <c r="J1610" s="26">
        <v>93261.62</v>
      </c>
      <c r="K1610" s="29">
        <v>93261.62</v>
      </c>
    </row>
    <row r="1611" spans="1:11">
      <c r="B1611" s="24" t="s">
        <v>676</v>
      </c>
      <c r="C1611" s="26">
        <v>181297.37</v>
      </c>
      <c r="D1611" s="26"/>
      <c r="E1611" s="26"/>
      <c r="F1611" s="26">
        <v>68530.92</v>
      </c>
      <c r="G1611" s="26"/>
      <c r="H1611" s="26"/>
      <c r="I1611" s="26">
        <v>166890.58000000002</v>
      </c>
      <c r="J1611" s="26"/>
      <c r="K1611" s="29">
        <v>416718.87</v>
      </c>
    </row>
    <row r="1612" spans="1:11">
      <c r="A1612" s="24" t="s">
        <v>1233</v>
      </c>
      <c r="C1612" s="26">
        <v>181297.37</v>
      </c>
      <c r="D1612" s="26"/>
      <c r="E1612" s="26"/>
      <c r="F1612" s="26">
        <v>68530.92</v>
      </c>
      <c r="G1612" s="26"/>
      <c r="H1612" s="26"/>
      <c r="I1612" s="26">
        <v>166890.58000000002</v>
      </c>
      <c r="J1612" s="26">
        <v>93261.62</v>
      </c>
      <c r="K1612" s="29">
        <v>509980.49</v>
      </c>
    </row>
    <row r="1613" spans="1:11">
      <c r="A1613" s="24" t="s">
        <v>49</v>
      </c>
      <c r="B1613" s="24" t="s">
        <v>6</v>
      </c>
      <c r="C1613" s="26"/>
      <c r="D1613" s="26"/>
      <c r="E1613" s="26"/>
      <c r="F1613" s="26"/>
      <c r="G1613" s="26"/>
      <c r="H1613" s="26"/>
      <c r="I1613" s="26">
        <v>73897.11</v>
      </c>
      <c r="J1613" s="26">
        <v>214686.89</v>
      </c>
      <c r="K1613" s="29">
        <v>288584</v>
      </c>
    </row>
    <row r="1614" spans="1:11">
      <c r="B1614" s="24" t="s">
        <v>676</v>
      </c>
      <c r="C1614" s="26">
        <v>109107.23999999999</v>
      </c>
      <c r="D1614" s="26"/>
      <c r="E1614" s="26"/>
      <c r="F1614" s="26">
        <v>95837.73</v>
      </c>
      <c r="G1614" s="26"/>
      <c r="H1614" s="26">
        <v>1752.56</v>
      </c>
      <c r="I1614" s="26">
        <v>207343.99</v>
      </c>
      <c r="J1614" s="26"/>
      <c r="K1614" s="29">
        <v>414041.51999999996</v>
      </c>
    </row>
    <row r="1615" spans="1:11">
      <c r="A1615" s="24" t="s">
        <v>1234</v>
      </c>
      <c r="C1615" s="26">
        <v>109107.23999999999</v>
      </c>
      <c r="D1615" s="26"/>
      <c r="E1615" s="26"/>
      <c r="F1615" s="26">
        <v>95837.73</v>
      </c>
      <c r="G1615" s="26"/>
      <c r="H1615" s="26">
        <v>1752.56</v>
      </c>
      <c r="I1615" s="26">
        <v>281241.09999999998</v>
      </c>
      <c r="J1615" s="26">
        <v>214686.89</v>
      </c>
      <c r="K1615" s="29">
        <v>702625.52</v>
      </c>
    </row>
    <row r="1616" spans="1:11">
      <c r="A1616" s="24" t="s">
        <v>447</v>
      </c>
      <c r="B1616" s="24" t="s">
        <v>6</v>
      </c>
      <c r="C1616" s="26"/>
      <c r="D1616" s="26"/>
      <c r="E1616" s="26"/>
      <c r="F1616" s="26"/>
      <c r="G1616" s="26"/>
      <c r="H1616" s="26"/>
      <c r="I1616" s="26"/>
      <c r="J1616" s="26">
        <v>91040.81</v>
      </c>
      <c r="K1616" s="29">
        <v>91040.81</v>
      </c>
    </row>
    <row r="1617" spans="1:11">
      <c r="B1617" s="24" t="s">
        <v>676</v>
      </c>
      <c r="C1617" s="26"/>
      <c r="D1617" s="26"/>
      <c r="E1617" s="26"/>
      <c r="F1617" s="26">
        <v>66239.12</v>
      </c>
      <c r="G1617" s="26"/>
      <c r="H1617" s="26">
        <v>45182.559999999998</v>
      </c>
      <c r="I1617" s="26"/>
      <c r="J1617" s="26"/>
      <c r="K1617" s="29">
        <v>111421.68</v>
      </c>
    </row>
    <row r="1618" spans="1:11">
      <c r="A1618" s="24" t="s">
        <v>1235</v>
      </c>
      <c r="C1618" s="26"/>
      <c r="D1618" s="26"/>
      <c r="E1618" s="26"/>
      <c r="F1618" s="26">
        <v>66239.12</v>
      </c>
      <c r="G1618" s="26"/>
      <c r="H1618" s="26">
        <v>45182.559999999998</v>
      </c>
      <c r="I1618" s="26"/>
      <c r="J1618" s="26">
        <v>91040.81</v>
      </c>
      <c r="K1618" s="29">
        <v>202462.49</v>
      </c>
    </row>
    <row r="1619" spans="1:11">
      <c r="A1619" s="24" t="s">
        <v>156</v>
      </c>
      <c r="B1619" s="24" t="s">
        <v>6</v>
      </c>
      <c r="C1619" s="26"/>
      <c r="D1619" s="26"/>
      <c r="E1619" s="26"/>
      <c r="F1619" s="26"/>
      <c r="G1619" s="26"/>
      <c r="H1619" s="26"/>
      <c r="I1619" s="26"/>
      <c r="J1619" s="26">
        <v>171928.3</v>
      </c>
      <c r="K1619" s="29">
        <v>171928.3</v>
      </c>
    </row>
    <row r="1620" spans="1:11">
      <c r="B1620" s="24" t="s">
        <v>676</v>
      </c>
      <c r="C1620" s="26">
        <v>60426.48</v>
      </c>
      <c r="D1620" s="26"/>
      <c r="E1620" s="26"/>
      <c r="F1620" s="26"/>
      <c r="G1620" s="26"/>
      <c r="H1620" s="26"/>
      <c r="I1620" s="26">
        <v>402973.98</v>
      </c>
      <c r="J1620" s="26"/>
      <c r="K1620" s="29">
        <v>463400.45999999996</v>
      </c>
    </row>
    <row r="1621" spans="1:11">
      <c r="A1621" s="24" t="s">
        <v>1236</v>
      </c>
      <c r="C1621" s="26">
        <v>60426.48</v>
      </c>
      <c r="D1621" s="26"/>
      <c r="E1621" s="26"/>
      <c r="F1621" s="26"/>
      <c r="G1621" s="26"/>
      <c r="H1621" s="26"/>
      <c r="I1621" s="26">
        <v>402973.98</v>
      </c>
      <c r="J1621" s="26">
        <v>171928.3</v>
      </c>
      <c r="K1621" s="29">
        <v>635328.76</v>
      </c>
    </row>
    <row r="1622" spans="1:11">
      <c r="A1622" s="24" t="s">
        <v>252</v>
      </c>
      <c r="B1622" s="24" t="s">
        <v>6</v>
      </c>
      <c r="C1622" s="26"/>
      <c r="D1622" s="26"/>
      <c r="E1622" s="26"/>
      <c r="F1622" s="26"/>
      <c r="G1622" s="26"/>
      <c r="H1622" s="26"/>
      <c r="I1622" s="26"/>
      <c r="J1622" s="26">
        <v>207946.79000000004</v>
      </c>
      <c r="K1622" s="29">
        <v>207946.79000000004</v>
      </c>
    </row>
    <row r="1623" spans="1:11">
      <c r="B1623" s="24" t="s">
        <v>676</v>
      </c>
      <c r="C1623" s="26">
        <v>98185.72</v>
      </c>
      <c r="D1623" s="26"/>
      <c r="E1623" s="26"/>
      <c r="F1623" s="26"/>
      <c r="G1623" s="26"/>
      <c r="H1623" s="26"/>
      <c r="I1623" s="26">
        <v>175910.83</v>
      </c>
      <c r="J1623" s="26"/>
      <c r="K1623" s="29">
        <v>274096.55</v>
      </c>
    </row>
    <row r="1624" spans="1:11">
      <c r="A1624" s="24" t="s">
        <v>1237</v>
      </c>
      <c r="C1624" s="26">
        <v>98185.72</v>
      </c>
      <c r="D1624" s="26"/>
      <c r="E1624" s="26"/>
      <c r="F1624" s="26"/>
      <c r="G1624" s="26"/>
      <c r="H1624" s="26"/>
      <c r="I1624" s="26">
        <v>175910.83</v>
      </c>
      <c r="J1624" s="26">
        <v>207946.79000000004</v>
      </c>
      <c r="K1624" s="29">
        <v>482043.34</v>
      </c>
    </row>
    <row r="1625" spans="1:11">
      <c r="A1625" s="24" t="s">
        <v>22</v>
      </c>
      <c r="B1625" s="24" t="s">
        <v>6</v>
      </c>
      <c r="C1625" s="26"/>
      <c r="D1625" s="26"/>
      <c r="E1625" s="26"/>
      <c r="F1625" s="26"/>
      <c r="G1625" s="26"/>
      <c r="H1625" s="26"/>
      <c r="I1625" s="26"/>
      <c r="J1625" s="26">
        <v>106590.85</v>
      </c>
      <c r="K1625" s="29">
        <v>106590.85</v>
      </c>
    </row>
    <row r="1626" spans="1:11">
      <c r="B1626" s="24" t="s">
        <v>676</v>
      </c>
      <c r="C1626" s="26"/>
      <c r="D1626" s="26">
        <v>64084.05</v>
      </c>
      <c r="E1626" s="26">
        <v>23488.2</v>
      </c>
      <c r="F1626" s="26"/>
      <c r="G1626" s="26"/>
      <c r="H1626" s="26">
        <v>88754.880000000005</v>
      </c>
      <c r="I1626" s="26"/>
      <c r="J1626" s="26"/>
      <c r="K1626" s="29">
        <v>176327.13</v>
      </c>
    </row>
    <row r="1627" spans="1:11">
      <c r="A1627" s="24" t="s">
        <v>1238</v>
      </c>
      <c r="C1627" s="26"/>
      <c r="D1627" s="26">
        <v>64084.05</v>
      </c>
      <c r="E1627" s="26">
        <v>23488.2</v>
      </c>
      <c r="F1627" s="26"/>
      <c r="G1627" s="26"/>
      <c r="H1627" s="26">
        <v>88754.880000000005</v>
      </c>
      <c r="I1627" s="26"/>
      <c r="J1627" s="26">
        <v>106590.85</v>
      </c>
      <c r="K1627" s="29">
        <v>282917.98</v>
      </c>
    </row>
    <row r="1628" spans="1:11">
      <c r="A1628" s="24" t="s">
        <v>573</v>
      </c>
      <c r="B1628" s="24" t="s">
        <v>6</v>
      </c>
      <c r="C1628" s="26"/>
      <c r="D1628" s="26"/>
      <c r="E1628" s="26"/>
      <c r="F1628" s="26"/>
      <c r="G1628" s="26"/>
      <c r="H1628" s="26"/>
      <c r="I1628" s="26"/>
      <c r="J1628" s="26">
        <v>160553.27000000002</v>
      </c>
      <c r="K1628" s="29">
        <v>160553.27000000002</v>
      </c>
    </row>
    <row r="1629" spans="1:11">
      <c r="B1629" s="24" t="s">
        <v>676</v>
      </c>
      <c r="C1629" s="26">
        <v>47233.15</v>
      </c>
      <c r="D1629" s="26"/>
      <c r="E1629" s="26"/>
      <c r="F1629" s="26"/>
      <c r="G1629" s="26"/>
      <c r="H1629" s="26"/>
      <c r="I1629" s="26"/>
      <c r="J1629" s="26">
        <v>78329.61</v>
      </c>
      <c r="K1629" s="29">
        <v>125562.76000000001</v>
      </c>
    </row>
    <row r="1630" spans="1:11">
      <c r="A1630" s="24" t="s">
        <v>1239</v>
      </c>
      <c r="C1630" s="26">
        <v>47233.15</v>
      </c>
      <c r="D1630" s="26"/>
      <c r="E1630" s="26"/>
      <c r="F1630" s="26"/>
      <c r="G1630" s="26"/>
      <c r="H1630" s="26"/>
      <c r="I1630" s="26"/>
      <c r="J1630" s="26">
        <v>238882.88</v>
      </c>
      <c r="K1630" s="29">
        <v>286116.03000000003</v>
      </c>
    </row>
    <row r="1631" spans="1:11">
      <c r="A1631" s="24" t="s">
        <v>529</v>
      </c>
      <c r="B1631" s="24" t="s">
        <v>6</v>
      </c>
      <c r="C1631" s="26"/>
      <c r="D1631" s="26"/>
      <c r="E1631" s="26"/>
      <c r="F1631" s="26"/>
      <c r="G1631" s="26"/>
      <c r="H1631" s="26"/>
      <c r="I1631" s="26"/>
      <c r="J1631" s="26">
        <v>249485.7</v>
      </c>
      <c r="K1631" s="29">
        <v>249485.7</v>
      </c>
    </row>
    <row r="1632" spans="1:11">
      <c r="B1632" s="24" t="s">
        <v>676</v>
      </c>
      <c r="C1632" s="26"/>
      <c r="D1632" s="26">
        <v>102716.95</v>
      </c>
      <c r="E1632" s="26">
        <v>23237.45</v>
      </c>
      <c r="F1632" s="26"/>
      <c r="G1632" s="26"/>
      <c r="H1632" s="26"/>
      <c r="I1632" s="26">
        <v>67585.09</v>
      </c>
      <c r="J1632" s="26"/>
      <c r="K1632" s="29">
        <v>193539.49</v>
      </c>
    </row>
    <row r="1633" spans="1:11">
      <c r="A1633" s="24" t="s">
        <v>1240</v>
      </c>
      <c r="C1633" s="26"/>
      <c r="D1633" s="26">
        <v>102716.95</v>
      </c>
      <c r="E1633" s="26">
        <v>23237.45</v>
      </c>
      <c r="F1633" s="26"/>
      <c r="G1633" s="26"/>
      <c r="H1633" s="26"/>
      <c r="I1633" s="26">
        <v>67585.09</v>
      </c>
      <c r="J1633" s="26">
        <v>249485.7</v>
      </c>
      <c r="K1633" s="29">
        <v>443025.19</v>
      </c>
    </row>
    <row r="1634" spans="1:11">
      <c r="A1634" s="24" t="s">
        <v>395</v>
      </c>
      <c r="B1634" s="24" t="s">
        <v>676</v>
      </c>
      <c r="C1634" s="26"/>
      <c r="D1634" s="26">
        <v>27856.74</v>
      </c>
      <c r="E1634" s="26"/>
      <c r="F1634" s="26"/>
      <c r="G1634" s="26"/>
      <c r="H1634" s="26"/>
      <c r="I1634" s="26">
        <v>99218.07</v>
      </c>
      <c r="J1634" s="26"/>
      <c r="K1634" s="29">
        <v>127074.81000000001</v>
      </c>
    </row>
    <row r="1635" spans="1:11">
      <c r="A1635" s="24" t="s">
        <v>1241</v>
      </c>
      <c r="C1635" s="26"/>
      <c r="D1635" s="26">
        <v>27856.74</v>
      </c>
      <c r="E1635" s="26"/>
      <c r="F1635" s="26"/>
      <c r="G1635" s="26"/>
      <c r="H1635" s="26"/>
      <c r="I1635" s="26">
        <v>99218.07</v>
      </c>
      <c r="J1635" s="26"/>
      <c r="K1635" s="29">
        <v>127074.81000000001</v>
      </c>
    </row>
    <row r="1636" spans="1:11">
      <c r="A1636" s="24" t="s">
        <v>590</v>
      </c>
      <c r="B1636" s="24" t="s">
        <v>6</v>
      </c>
      <c r="C1636" s="26"/>
      <c r="D1636" s="26"/>
      <c r="E1636" s="26"/>
      <c r="F1636" s="26"/>
      <c r="G1636" s="26"/>
      <c r="H1636" s="26"/>
      <c r="I1636" s="26"/>
      <c r="J1636" s="26">
        <v>15047.07</v>
      </c>
      <c r="K1636" s="29">
        <v>15047.07</v>
      </c>
    </row>
    <row r="1637" spans="1:11">
      <c r="B1637" s="24" t="s">
        <v>676</v>
      </c>
      <c r="C1637" s="26"/>
      <c r="D1637" s="26"/>
      <c r="E1637" s="26"/>
      <c r="F1637" s="26"/>
      <c r="G1637" s="26"/>
      <c r="H1637" s="26"/>
      <c r="I1637" s="26">
        <v>138649.88</v>
      </c>
      <c r="J1637" s="26"/>
      <c r="K1637" s="29">
        <v>138649.88</v>
      </c>
    </row>
    <row r="1638" spans="1:11">
      <c r="A1638" s="24" t="s">
        <v>1242</v>
      </c>
      <c r="C1638" s="26"/>
      <c r="D1638" s="26"/>
      <c r="E1638" s="26"/>
      <c r="F1638" s="26"/>
      <c r="G1638" s="26"/>
      <c r="H1638" s="26"/>
      <c r="I1638" s="26">
        <v>138649.88</v>
      </c>
      <c r="J1638" s="26">
        <v>15047.07</v>
      </c>
      <c r="K1638" s="29">
        <v>153696.95000000001</v>
      </c>
    </row>
    <row r="1639" spans="1:11">
      <c r="A1639" s="24" t="s">
        <v>330</v>
      </c>
      <c r="B1639" s="24" t="s">
        <v>6</v>
      </c>
      <c r="C1639" s="26"/>
      <c r="D1639" s="26"/>
      <c r="E1639" s="26"/>
      <c r="F1639" s="26"/>
      <c r="G1639" s="26"/>
      <c r="H1639" s="26"/>
      <c r="I1639" s="26"/>
      <c r="J1639" s="26">
        <v>176774.5</v>
      </c>
      <c r="K1639" s="29">
        <v>176774.5</v>
      </c>
    </row>
    <row r="1640" spans="1:11">
      <c r="B1640" s="24" t="s">
        <v>676</v>
      </c>
      <c r="C1640" s="26">
        <v>387158.97</v>
      </c>
      <c r="D1640" s="26"/>
      <c r="E1640" s="26"/>
      <c r="F1640" s="26"/>
      <c r="G1640" s="26"/>
      <c r="H1640" s="26">
        <v>107320.72</v>
      </c>
      <c r="I1640" s="26">
        <v>89981.42</v>
      </c>
      <c r="J1640" s="26"/>
      <c r="K1640" s="29">
        <v>584461.11</v>
      </c>
    </row>
    <row r="1641" spans="1:11">
      <c r="A1641" s="24" t="s">
        <v>1243</v>
      </c>
      <c r="C1641" s="26">
        <v>387158.97</v>
      </c>
      <c r="D1641" s="26"/>
      <c r="E1641" s="26"/>
      <c r="F1641" s="26"/>
      <c r="G1641" s="26"/>
      <c r="H1641" s="26">
        <v>107320.72</v>
      </c>
      <c r="I1641" s="26">
        <v>89981.42</v>
      </c>
      <c r="J1641" s="26">
        <v>176774.5</v>
      </c>
      <c r="K1641" s="29">
        <v>761235.61</v>
      </c>
    </row>
    <row r="1642" spans="1:11">
      <c r="A1642" s="24" t="s">
        <v>220</v>
      </c>
      <c r="B1642" s="24" t="s">
        <v>6</v>
      </c>
      <c r="C1642" s="26"/>
      <c r="D1642" s="26"/>
      <c r="E1642" s="26"/>
      <c r="F1642" s="26"/>
      <c r="G1642" s="26"/>
      <c r="H1642" s="26"/>
      <c r="I1642" s="26"/>
      <c r="J1642" s="26">
        <v>22337.35</v>
      </c>
      <c r="K1642" s="29">
        <v>22337.35</v>
      </c>
    </row>
    <row r="1643" spans="1:11">
      <c r="B1643" s="24" t="s">
        <v>676</v>
      </c>
      <c r="C1643" s="26">
        <v>271863.51</v>
      </c>
      <c r="D1643" s="26">
        <v>12940.6</v>
      </c>
      <c r="E1643" s="26">
        <v>153516.22999999998</v>
      </c>
      <c r="F1643" s="26"/>
      <c r="G1643" s="26"/>
      <c r="H1643" s="26">
        <v>44879.67</v>
      </c>
      <c r="I1643" s="26"/>
      <c r="J1643" s="26"/>
      <c r="K1643" s="29">
        <v>483200.00999999995</v>
      </c>
    </row>
    <row r="1644" spans="1:11">
      <c r="A1644" s="24" t="s">
        <v>1244</v>
      </c>
      <c r="C1644" s="26">
        <v>271863.51</v>
      </c>
      <c r="D1644" s="26">
        <v>12940.6</v>
      </c>
      <c r="E1644" s="26">
        <v>153516.22999999998</v>
      </c>
      <c r="F1644" s="26"/>
      <c r="G1644" s="26"/>
      <c r="H1644" s="26">
        <v>44879.67</v>
      </c>
      <c r="I1644" s="26"/>
      <c r="J1644" s="26">
        <v>22337.35</v>
      </c>
      <c r="K1644" s="29">
        <v>505537.35999999993</v>
      </c>
    </row>
    <row r="1645" spans="1:11">
      <c r="A1645" s="24" t="s">
        <v>350</v>
      </c>
      <c r="B1645" s="24" t="s">
        <v>6</v>
      </c>
      <c r="C1645" s="26"/>
      <c r="D1645" s="26"/>
      <c r="E1645" s="26"/>
      <c r="F1645" s="26"/>
      <c r="G1645" s="26"/>
      <c r="H1645" s="26"/>
      <c r="I1645" s="26"/>
      <c r="J1645" s="26">
        <v>149435.19</v>
      </c>
      <c r="K1645" s="29">
        <v>149435.19</v>
      </c>
    </row>
    <row r="1646" spans="1:11">
      <c r="B1646" s="24" t="s">
        <v>676</v>
      </c>
      <c r="C1646" s="26">
        <v>27065.54</v>
      </c>
      <c r="D1646" s="26"/>
      <c r="E1646" s="26"/>
      <c r="F1646" s="26"/>
      <c r="G1646" s="26"/>
      <c r="H1646" s="26"/>
      <c r="I1646" s="26">
        <v>101039.45999999999</v>
      </c>
      <c r="J1646" s="26"/>
      <c r="K1646" s="29">
        <v>128105</v>
      </c>
    </row>
    <row r="1647" spans="1:11">
      <c r="A1647" s="24" t="s">
        <v>1245</v>
      </c>
      <c r="C1647" s="26">
        <v>27065.54</v>
      </c>
      <c r="D1647" s="26"/>
      <c r="E1647" s="26"/>
      <c r="F1647" s="26"/>
      <c r="G1647" s="26"/>
      <c r="H1647" s="26"/>
      <c r="I1647" s="26">
        <v>101039.45999999999</v>
      </c>
      <c r="J1647" s="26">
        <v>149435.19</v>
      </c>
      <c r="K1647" s="29">
        <v>277540.19</v>
      </c>
    </row>
    <row r="1648" spans="1:11">
      <c r="A1648" s="24" t="s">
        <v>101</v>
      </c>
      <c r="B1648" s="24" t="s">
        <v>6</v>
      </c>
      <c r="C1648" s="26"/>
      <c r="D1648" s="26"/>
      <c r="E1648" s="26"/>
      <c r="F1648" s="26"/>
      <c r="G1648" s="26"/>
      <c r="H1648" s="26"/>
      <c r="I1648" s="26">
        <v>9549.2000000000007</v>
      </c>
      <c r="J1648" s="26">
        <v>209982.07</v>
      </c>
      <c r="K1648" s="29">
        <v>219531.27000000002</v>
      </c>
    </row>
    <row r="1649" spans="1:11">
      <c r="B1649" s="24" t="s">
        <v>676</v>
      </c>
      <c r="C1649" s="26"/>
      <c r="D1649" s="26"/>
      <c r="E1649" s="26">
        <v>16047.49</v>
      </c>
      <c r="F1649" s="26"/>
      <c r="G1649" s="26">
        <v>11937.99</v>
      </c>
      <c r="H1649" s="26">
        <v>4980.1499999999996</v>
      </c>
      <c r="I1649" s="26">
        <v>58673.75</v>
      </c>
      <c r="J1649" s="26"/>
      <c r="K1649" s="29">
        <v>91639.38</v>
      </c>
    </row>
    <row r="1650" spans="1:11">
      <c r="A1650" s="24" t="s">
        <v>1246</v>
      </c>
      <c r="C1650" s="26"/>
      <c r="D1650" s="26"/>
      <c r="E1650" s="26">
        <v>16047.49</v>
      </c>
      <c r="F1650" s="26"/>
      <c r="G1650" s="26">
        <v>11937.99</v>
      </c>
      <c r="H1650" s="26">
        <v>4980.1499999999996</v>
      </c>
      <c r="I1650" s="26">
        <v>68222.95</v>
      </c>
      <c r="J1650" s="26">
        <v>209982.07</v>
      </c>
      <c r="K1650" s="29">
        <v>311170.65000000002</v>
      </c>
    </row>
    <row r="1651" spans="1:11">
      <c r="A1651" s="24" t="s">
        <v>594</v>
      </c>
      <c r="B1651" s="24" t="s">
        <v>6</v>
      </c>
      <c r="C1651" s="26"/>
      <c r="D1651" s="26"/>
      <c r="E1651" s="26"/>
      <c r="F1651" s="26"/>
      <c r="G1651" s="26"/>
      <c r="H1651" s="26"/>
      <c r="I1651" s="26">
        <v>100638.68</v>
      </c>
      <c r="J1651" s="26"/>
      <c r="K1651" s="29">
        <v>100638.68</v>
      </c>
    </row>
    <row r="1652" spans="1:11">
      <c r="B1652" s="24" t="s">
        <v>676</v>
      </c>
      <c r="C1652" s="26">
        <v>61892.179999999993</v>
      </c>
      <c r="D1652" s="26"/>
      <c r="E1652" s="26"/>
      <c r="F1652" s="26"/>
      <c r="G1652" s="26">
        <v>62307</v>
      </c>
      <c r="H1652" s="26">
        <v>35707.370000000003</v>
      </c>
      <c r="I1652" s="26">
        <v>42595.41</v>
      </c>
      <c r="J1652" s="26"/>
      <c r="K1652" s="29">
        <v>202501.96</v>
      </c>
    </row>
    <row r="1653" spans="1:11">
      <c r="A1653" s="24" t="s">
        <v>1247</v>
      </c>
      <c r="C1653" s="26">
        <v>61892.179999999993</v>
      </c>
      <c r="D1653" s="26"/>
      <c r="E1653" s="26"/>
      <c r="F1653" s="26"/>
      <c r="G1653" s="26">
        <v>62307</v>
      </c>
      <c r="H1653" s="26">
        <v>35707.370000000003</v>
      </c>
      <c r="I1653" s="26">
        <v>143234.09</v>
      </c>
      <c r="J1653" s="26"/>
      <c r="K1653" s="29">
        <v>303140.64</v>
      </c>
    </row>
    <row r="1654" spans="1:11">
      <c r="A1654" s="24" t="s">
        <v>643</v>
      </c>
      <c r="B1654" s="24" t="s">
        <v>6</v>
      </c>
      <c r="C1654" s="26"/>
      <c r="D1654" s="26"/>
      <c r="E1654" s="26"/>
      <c r="F1654" s="26"/>
      <c r="G1654" s="26"/>
      <c r="H1654" s="26"/>
      <c r="I1654" s="26"/>
      <c r="J1654" s="26">
        <v>87079.74</v>
      </c>
      <c r="K1654" s="29">
        <v>87079.74</v>
      </c>
    </row>
    <row r="1655" spans="1:11">
      <c r="B1655" s="24" t="s">
        <v>676</v>
      </c>
      <c r="C1655" s="26"/>
      <c r="D1655" s="26"/>
      <c r="E1655" s="26"/>
      <c r="F1655" s="26"/>
      <c r="G1655" s="26">
        <v>15167.58</v>
      </c>
      <c r="H1655" s="26"/>
      <c r="I1655" s="26">
        <v>100347.53</v>
      </c>
      <c r="J1655" s="26"/>
      <c r="K1655" s="29">
        <v>115515.11</v>
      </c>
    </row>
    <row r="1656" spans="1:11">
      <c r="A1656" s="24" t="s">
        <v>1248</v>
      </c>
      <c r="C1656" s="26"/>
      <c r="D1656" s="26"/>
      <c r="E1656" s="26"/>
      <c r="F1656" s="26"/>
      <c r="G1656" s="26">
        <v>15167.58</v>
      </c>
      <c r="H1656" s="26"/>
      <c r="I1656" s="26">
        <v>100347.53</v>
      </c>
      <c r="J1656" s="26">
        <v>87079.74</v>
      </c>
      <c r="K1656" s="29">
        <v>202594.85</v>
      </c>
    </row>
    <row r="1657" spans="1:11">
      <c r="A1657" s="24" t="s">
        <v>104</v>
      </c>
      <c r="B1657" s="24" t="s">
        <v>6</v>
      </c>
      <c r="C1657" s="26"/>
      <c r="D1657" s="26"/>
      <c r="E1657" s="26"/>
      <c r="F1657" s="26"/>
      <c r="G1657" s="26"/>
      <c r="H1657" s="26"/>
      <c r="I1657" s="26">
        <v>119562.6</v>
      </c>
      <c r="J1657" s="26">
        <v>58800.189999999995</v>
      </c>
      <c r="K1657" s="29">
        <v>178362.79</v>
      </c>
    </row>
    <row r="1658" spans="1:11">
      <c r="B1658" s="24" t="s">
        <v>676</v>
      </c>
      <c r="C1658" s="26"/>
      <c r="D1658" s="26"/>
      <c r="E1658" s="26">
        <v>19387.28</v>
      </c>
      <c r="F1658" s="26"/>
      <c r="G1658" s="26"/>
      <c r="H1658" s="26"/>
      <c r="I1658" s="26">
        <v>133983.21</v>
      </c>
      <c r="J1658" s="26"/>
      <c r="K1658" s="29">
        <v>153370.49</v>
      </c>
    </row>
    <row r="1659" spans="1:11">
      <c r="A1659" s="24" t="s">
        <v>1249</v>
      </c>
      <c r="C1659" s="26"/>
      <c r="D1659" s="26"/>
      <c r="E1659" s="26">
        <v>19387.28</v>
      </c>
      <c r="F1659" s="26"/>
      <c r="G1659" s="26"/>
      <c r="H1659" s="26"/>
      <c r="I1659" s="26">
        <v>253545.81</v>
      </c>
      <c r="J1659" s="26">
        <v>58800.189999999995</v>
      </c>
      <c r="K1659" s="29">
        <v>331733.28000000003</v>
      </c>
    </row>
    <row r="1660" spans="1:11">
      <c r="A1660" s="24" t="s">
        <v>251</v>
      </c>
      <c r="B1660" s="24" t="s">
        <v>6</v>
      </c>
      <c r="C1660" s="26"/>
      <c r="D1660" s="26"/>
      <c r="E1660" s="26"/>
      <c r="F1660" s="26"/>
      <c r="G1660" s="26"/>
      <c r="H1660" s="26"/>
      <c r="I1660" s="26"/>
      <c r="J1660" s="26">
        <v>269719.31000000006</v>
      </c>
      <c r="K1660" s="29">
        <v>269719.31000000006</v>
      </c>
    </row>
    <row r="1661" spans="1:11">
      <c r="B1661" s="24" t="s">
        <v>676</v>
      </c>
      <c r="C1661" s="26">
        <v>36363.83</v>
      </c>
      <c r="D1661" s="26">
        <v>178392.48</v>
      </c>
      <c r="E1661" s="26"/>
      <c r="F1661" s="26"/>
      <c r="G1661" s="26"/>
      <c r="H1661" s="26"/>
      <c r="I1661" s="26">
        <v>90528.49</v>
      </c>
      <c r="J1661" s="26"/>
      <c r="K1661" s="29">
        <v>305284.8</v>
      </c>
    </row>
    <row r="1662" spans="1:11">
      <c r="A1662" s="24" t="s">
        <v>1250</v>
      </c>
      <c r="C1662" s="26">
        <v>36363.83</v>
      </c>
      <c r="D1662" s="26">
        <v>178392.48</v>
      </c>
      <c r="E1662" s="26"/>
      <c r="F1662" s="26"/>
      <c r="G1662" s="26"/>
      <c r="H1662" s="26"/>
      <c r="I1662" s="26">
        <v>90528.49</v>
      </c>
      <c r="J1662" s="26">
        <v>269719.31000000006</v>
      </c>
      <c r="K1662" s="29">
        <v>575004.1100000001</v>
      </c>
    </row>
    <row r="1663" spans="1:11">
      <c r="A1663" s="24" t="s">
        <v>65</v>
      </c>
      <c r="B1663" s="24" t="s">
        <v>6</v>
      </c>
      <c r="C1663" s="26"/>
      <c r="D1663" s="26"/>
      <c r="E1663" s="26"/>
      <c r="F1663" s="26"/>
      <c r="G1663" s="26"/>
      <c r="H1663" s="26"/>
      <c r="I1663" s="26"/>
      <c r="J1663" s="26">
        <v>113915.92</v>
      </c>
      <c r="K1663" s="29">
        <v>113915.92</v>
      </c>
    </row>
    <row r="1664" spans="1:11">
      <c r="B1664" s="24" t="s">
        <v>676</v>
      </c>
      <c r="C1664" s="26">
        <v>99907.849999999991</v>
      </c>
      <c r="D1664" s="26">
        <v>98998.66</v>
      </c>
      <c r="E1664" s="26"/>
      <c r="F1664" s="26">
        <v>25756.99</v>
      </c>
      <c r="G1664" s="26"/>
      <c r="H1664" s="26">
        <v>109168.59</v>
      </c>
      <c r="I1664" s="26">
        <v>91223.4</v>
      </c>
      <c r="J1664" s="26"/>
      <c r="K1664" s="29">
        <v>425055.49</v>
      </c>
    </row>
    <row r="1665" spans="1:11">
      <c r="A1665" s="24" t="s">
        <v>1251</v>
      </c>
      <c r="C1665" s="26">
        <v>99907.849999999991</v>
      </c>
      <c r="D1665" s="26">
        <v>98998.66</v>
      </c>
      <c r="E1665" s="26"/>
      <c r="F1665" s="26">
        <v>25756.99</v>
      </c>
      <c r="G1665" s="26"/>
      <c r="H1665" s="26">
        <v>109168.59</v>
      </c>
      <c r="I1665" s="26">
        <v>91223.4</v>
      </c>
      <c r="J1665" s="26">
        <v>113915.92</v>
      </c>
      <c r="K1665" s="29">
        <v>538971.41</v>
      </c>
    </row>
    <row r="1666" spans="1:11">
      <c r="A1666" s="24" t="s">
        <v>551</v>
      </c>
      <c r="B1666" s="24" t="s">
        <v>6</v>
      </c>
      <c r="C1666" s="26"/>
      <c r="D1666" s="26"/>
      <c r="E1666" s="26"/>
      <c r="F1666" s="26"/>
      <c r="G1666" s="26"/>
      <c r="H1666" s="26"/>
      <c r="I1666" s="26"/>
      <c r="J1666" s="26">
        <v>456533.26999999996</v>
      </c>
      <c r="K1666" s="29">
        <v>456533.26999999996</v>
      </c>
    </row>
    <row r="1667" spans="1:11">
      <c r="B1667" s="24" t="s">
        <v>676</v>
      </c>
      <c r="C1667" s="26">
        <v>3377.3</v>
      </c>
      <c r="D1667" s="26"/>
      <c r="E1667" s="26"/>
      <c r="F1667" s="26">
        <v>84289.12999999999</v>
      </c>
      <c r="G1667" s="26"/>
      <c r="H1667" s="26">
        <v>49258.79</v>
      </c>
      <c r="I1667" s="26">
        <v>146645.91</v>
      </c>
      <c r="J1667" s="26"/>
      <c r="K1667" s="29">
        <v>283571.13</v>
      </c>
    </row>
    <row r="1668" spans="1:11">
      <c r="A1668" s="24" t="s">
        <v>1252</v>
      </c>
      <c r="C1668" s="26">
        <v>3377.3</v>
      </c>
      <c r="D1668" s="26"/>
      <c r="E1668" s="26"/>
      <c r="F1668" s="26">
        <v>84289.12999999999</v>
      </c>
      <c r="G1668" s="26"/>
      <c r="H1668" s="26">
        <v>49258.79</v>
      </c>
      <c r="I1668" s="26">
        <v>146645.91</v>
      </c>
      <c r="J1668" s="26">
        <v>456533.26999999996</v>
      </c>
      <c r="K1668" s="29">
        <v>740104.39999999991</v>
      </c>
    </row>
    <row r="1669" spans="1:11">
      <c r="A1669" s="24" t="s">
        <v>553</v>
      </c>
      <c r="B1669" s="24" t="s">
        <v>6</v>
      </c>
      <c r="C1669" s="26"/>
      <c r="D1669" s="26"/>
      <c r="E1669" s="26"/>
      <c r="F1669" s="26"/>
      <c r="G1669" s="26"/>
      <c r="H1669" s="26"/>
      <c r="I1669" s="26"/>
      <c r="J1669" s="26">
        <v>277242.59999999998</v>
      </c>
      <c r="K1669" s="29">
        <v>277242.59999999998</v>
      </c>
    </row>
    <row r="1670" spans="1:11">
      <c r="B1670" s="24" t="s">
        <v>676</v>
      </c>
      <c r="C1670" s="26">
        <v>128194.99</v>
      </c>
      <c r="D1670" s="26"/>
      <c r="E1670" s="26"/>
      <c r="F1670" s="26"/>
      <c r="G1670" s="26">
        <v>108025.17</v>
      </c>
      <c r="H1670" s="26">
        <v>142435.13</v>
      </c>
      <c r="I1670" s="26">
        <v>113721.9</v>
      </c>
      <c r="J1670" s="26"/>
      <c r="K1670" s="29">
        <v>492377.19000000006</v>
      </c>
    </row>
    <row r="1671" spans="1:11">
      <c r="A1671" s="24" t="s">
        <v>1253</v>
      </c>
      <c r="C1671" s="26">
        <v>128194.99</v>
      </c>
      <c r="D1671" s="26"/>
      <c r="E1671" s="26"/>
      <c r="F1671" s="26"/>
      <c r="G1671" s="26">
        <v>108025.17</v>
      </c>
      <c r="H1671" s="26">
        <v>142435.13</v>
      </c>
      <c r="I1671" s="26">
        <v>113721.9</v>
      </c>
      <c r="J1671" s="26">
        <v>277242.59999999998</v>
      </c>
      <c r="K1671" s="29">
        <v>769619.79</v>
      </c>
    </row>
    <row r="1672" spans="1:11">
      <c r="A1672" s="24" t="s">
        <v>575</v>
      </c>
      <c r="B1672" s="24" t="s">
        <v>6</v>
      </c>
      <c r="C1672" s="26"/>
      <c r="D1672" s="26"/>
      <c r="E1672" s="26"/>
      <c r="F1672" s="26"/>
      <c r="G1672" s="26"/>
      <c r="H1672" s="26"/>
      <c r="I1672" s="26"/>
      <c r="J1672" s="26">
        <v>140376.85999999999</v>
      </c>
      <c r="K1672" s="29">
        <v>140376.85999999999</v>
      </c>
    </row>
    <row r="1673" spans="1:11">
      <c r="B1673" s="24" t="s">
        <v>676</v>
      </c>
      <c r="C1673" s="26"/>
      <c r="D1673" s="26"/>
      <c r="E1673" s="26"/>
      <c r="F1673" s="26"/>
      <c r="G1673" s="26"/>
      <c r="H1673" s="26"/>
      <c r="I1673" s="26">
        <v>12383.23</v>
      </c>
      <c r="J1673" s="26"/>
      <c r="K1673" s="29">
        <v>12383.23</v>
      </c>
    </row>
    <row r="1674" spans="1:11">
      <c r="A1674" s="24" t="s">
        <v>1254</v>
      </c>
      <c r="C1674" s="26"/>
      <c r="D1674" s="26"/>
      <c r="E1674" s="26"/>
      <c r="F1674" s="26"/>
      <c r="G1674" s="26"/>
      <c r="H1674" s="26"/>
      <c r="I1674" s="26">
        <v>12383.23</v>
      </c>
      <c r="J1674" s="26">
        <v>140376.85999999999</v>
      </c>
      <c r="K1674" s="29">
        <v>152760.09</v>
      </c>
    </row>
    <row r="1675" spans="1:11">
      <c r="A1675" s="24" t="s">
        <v>410</v>
      </c>
      <c r="B1675" s="24" t="s">
        <v>6</v>
      </c>
      <c r="C1675" s="26"/>
      <c r="D1675" s="26"/>
      <c r="E1675" s="26"/>
      <c r="F1675" s="26"/>
      <c r="G1675" s="26"/>
      <c r="H1675" s="26"/>
      <c r="I1675" s="26"/>
      <c r="J1675" s="26">
        <v>129223.13999999998</v>
      </c>
      <c r="K1675" s="29">
        <v>129223.13999999998</v>
      </c>
    </row>
    <row r="1676" spans="1:11">
      <c r="B1676" s="24" t="s">
        <v>676</v>
      </c>
      <c r="C1676" s="26">
        <v>106645.92</v>
      </c>
      <c r="D1676" s="26"/>
      <c r="E1676" s="26"/>
      <c r="F1676" s="26">
        <v>44251.68</v>
      </c>
      <c r="G1676" s="26"/>
      <c r="H1676" s="26">
        <v>62233.56</v>
      </c>
      <c r="I1676" s="26">
        <v>303336.57999999996</v>
      </c>
      <c r="J1676" s="26"/>
      <c r="K1676" s="29">
        <v>516467.74</v>
      </c>
    </row>
    <row r="1677" spans="1:11">
      <c r="A1677" s="24" t="s">
        <v>1255</v>
      </c>
      <c r="C1677" s="26">
        <v>106645.92</v>
      </c>
      <c r="D1677" s="26"/>
      <c r="E1677" s="26"/>
      <c r="F1677" s="26">
        <v>44251.68</v>
      </c>
      <c r="G1677" s="26"/>
      <c r="H1677" s="26">
        <v>62233.56</v>
      </c>
      <c r="I1677" s="26">
        <v>303336.57999999996</v>
      </c>
      <c r="J1677" s="26">
        <v>129223.13999999998</v>
      </c>
      <c r="K1677" s="29">
        <v>645690.88</v>
      </c>
    </row>
    <row r="1678" spans="1:11">
      <c r="A1678" s="24" t="s">
        <v>166</v>
      </c>
      <c r="B1678" s="24" t="s">
        <v>6</v>
      </c>
      <c r="C1678" s="26"/>
      <c r="D1678" s="26"/>
      <c r="E1678" s="26"/>
      <c r="F1678" s="26"/>
      <c r="G1678" s="26"/>
      <c r="H1678" s="26"/>
      <c r="I1678" s="26"/>
      <c r="J1678" s="26">
        <v>338764.54</v>
      </c>
      <c r="K1678" s="29">
        <v>338764.54</v>
      </c>
    </row>
    <row r="1679" spans="1:11">
      <c r="B1679" s="24" t="s">
        <v>676</v>
      </c>
      <c r="C1679" s="26">
        <v>98346.78</v>
      </c>
      <c r="D1679" s="26"/>
      <c r="E1679" s="26"/>
      <c r="F1679" s="26"/>
      <c r="G1679" s="26">
        <v>61545.04</v>
      </c>
      <c r="H1679" s="26">
        <v>95271.35</v>
      </c>
      <c r="I1679" s="26">
        <v>35969.4</v>
      </c>
      <c r="J1679" s="26"/>
      <c r="K1679" s="29">
        <v>291132.57</v>
      </c>
    </row>
    <row r="1680" spans="1:11">
      <c r="A1680" s="24" t="s">
        <v>1256</v>
      </c>
      <c r="C1680" s="26">
        <v>98346.78</v>
      </c>
      <c r="D1680" s="26"/>
      <c r="E1680" s="26"/>
      <c r="F1680" s="26"/>
      <c r="G1680" s="26">
        <v>61545.04</v>
      </c>
      <c r="H1680" s="26">
        <v>95271.35</v>
      </c>
      <c r="I1680" s="26">
        <v>35969.4</v>
      </c>
      <c r="J1680" s="26">
        <v>338764.54</v>
      </c>
      <c r="K1680" s="29">
        <v>629897.11</v>
      </c>
    </row>
    <row r="1681" spans="1:11">
      <c r="A1681" s="24" t="s">
        <v>246</v>
      </c>
      <c r="B1681" s="24" t="s">
        <v>6</v>
      </c>
      <c r="C1681" s="26"/>
      <c r="D1681" s="26"/>
      <c r="E1681" s="26"/>
      <c r="F1681" s="26"/>
      <c r="G1681" s="26"/>
      <c r="H1681" s="26"/>
      <c r="I1681" s="26"/>
      <c r="J1681" s="26">
        <v>283645.95999999996</v>
      </c>
      <c r="K1681" s="29">
        <v>283645.95999999996</v>
      </c>
    </row>
    <row r="1682" spans="1:11">
      <c r="B1682" s="24" t="s">
        <v>676</v>
      </c>
      <c r="C1682" s="26">
        <v>139150.53</v>
      </c>
      <c r="D1682" s="26">
        <v>7161.95</v>
      </c>
      <c r="E1682" s="26"/>
      <c r="F1682" s="26"/>
      <c r="G1682" s="26"/>
      <c r="H1682" s="26"/>
      <c r="I1682" s="26"/>
      <c r="J1682" s="26">
        <v>21542.1</v>
      </c>
      <c r="K1682" s="29">
        <v>167854.58000000002</v>
      </c>
    </row>
    <row r="1683" spans="1:11">
      <c r="A1683" s="24" t="s">
        <v>1257</v>
      </c>
      <c r="C1683" s="26">
        <v>139150.53</v>
      </c>
      <c r="D1683" s="26">
        <v>7161.95</v>
      </c>
      <c r="E1683" s="26"/>
      <c r="F1683" s="26"/>
      <c r="G1683" s="26"/>
      <c r="H1683" s="26"/>
      <c r="I1683" s="26"/>
      <c r="J1683" s="26">
        <v>305188.05999999994</v>
      </c>
      <c r="K1683" s="29">
        <v>451500.54</v>
      </c>
    </row>
    <row r="1684" spans="1:11">
      <c r="A1684" s="24" t="s">
        <v>123</v>
      </c>
      <c r="B1684" s="24" t="s">
        <v>6</v>
      </c>
      <c r="C1684" s="26"/>
      <c r="D1684" s="26"/>
      <c r="E1684" s="26"/>
      <c r="F1684" s="26"/>
      <c r="G1684" s="26"/>
      <c r="H1684" s="26"/>
      <c r="I1684" s="26">
        <v>47480.63</v>
      </c>
      <c r="J1684" s="26">
        <v>537031.81999999995</v>
      </c>
      <c r="K1684" s="29">
        <v>584512.44999999995</v>
      </c>
    </row>
    <row r="1685" spans="1:11">
      <c r="B1685" s="24" t="s">
        <v>676</v>
      </c>
      <c r="C1685" s="26">
        <v>158930.38999999998</v>
      </c>
      <c r="D1685" s="26"/>
      <c r="E1685" s="26"/>
      <c r="F1685" s="26"/>
      <c r="G1685" s="26"/>
      <c r="H1685" s="26"/>
      <c r="I1685" s="26">
        <v>114020.95000000001</v>
      </c>
      <c r="J1685" s="26"/>
      <c r="K1685" s="29">
        <v>272951.33999999997</v>
      </c>
    </row>
    <row r="1686" spans="1:11">
      <c r="A1686" s="24" t="s">
        <v>1258</v>
      </c>
      <c r="C1686" s="26">
        <v>158930.38999999998</v>
      </c>
      <c r="D1686" s="26"/>
      <c r="E1686" s="26"/>
      <c r="F1686" s="26"/>
      <c r="G1686" s="26"/>
      <c r="H1686" s="26"/>
      <c r="I1686" s="26">
        <v>161501.58000000002</v>
      </c>
      <c r="J1686" s="26">
        <v>537031.81999999995</v>
      </c>
      <c r="K1686" s="29">
        <v>857463.78999999992</v>
      </c>
    </row>
    <row r="1687" spans="1:11">
      <c r="A1687" s="24" t="s">
        <v>40</v>
      </c>
      <c r="B1687" s="24" t="s">
        <v>6</v>
      </c>
      <c r="C1687" s="26"/>
      <c r="D1687" s="26"/>
      <c r="E1687" s="26"/>
      <c r="F1687" s="26"/>
      <c r="G1687" s="26"/>
      <c r="H1687" s="26"/>
      <c r="I1687" s="26"/>
      <c r="J1687" s="26">
        <v>261990.90000000002</v>
      </c>
      <c r="K1687" s="29">
        <v>261990.90000000002</v>
      </c>
    </row>
    <row r="1688" spans="1:11">
      <c r="B1688" s="24" t="s">
        <v>676</v>
      </c>
      <c r="C1688" s="26">
        <v>185964.28</v>
      </c>
      <c r="D1688" s="26">
        <v>50069.88</v>
      </c>
      <c r="E1688" s="26"/>
      <c r="F1688" s="26">
        <v>610.89</v>
      </c>
      <c r="G1688" s="26"/>
      <c r="H1688" s="26">
        <v>241607.81</v>
      </c>
      <c r="I1688" s="26">
        <v>33421.21</v>
      </c>
      <c r="J1688" s="26"/>
      <c r="K1688" s="29">
        <v>511674.07</v>
      </c>
    </row>
    <row r="1689" spans="1:11">
      <c r="A1689" s="24" t="s">
        <v>1259</v>
      </c>
      <c r="C1689" s="26">
        <v>185964.28</v>
      </c>
      <c r="D1689" s="26">
        <v>50069.88</v>
      </c>
      <c r="E1689" s="26"/>
      <c r="F1689" s="26">
        <v>610.89</v>
      </c>
      <c r="G1689" s="26"/>
      <c r="H1689" s="26">
        <v>241607.81</v>
      </c>
      <c r="I1689" s="26">
        <v>33421.21</v>
      </c>
      <c r="J1689" s="26">
        <v>261990.90000000002</v>
      </c>
      <c r="K1689" s="29">
        <v>773664.97</v>
      </c>
    </row>
    <row r="1690" spans="1:11">
      <c r="A1690" s="24" t="s">
        <v>632</v>
      </c>
      <c r="B1690" s="24" t="s">
        <v>6</v>
      </c>
      <c r="C1690" s="26"/>
      <c r="D1690" s="26"/>
      <c r="E1690" s="26"/>
      <c r="F1690" s="26"/>
      <c r="G1690" s="26"/>
      <c r="H1690" s="26"/>
      <c r="I1690" s="26"/>
      <c r="J1690" s="26">
        <v>114258.1</v>
      </c>
      <c r="K1690" s="29">
        <v>114258.1</v>
      </c>
    </row>
    <row r="1691" spans="1:11">
      <c r="B1691" s="24" t="s">
        <v>676</v>
      </c>
      <c r="C1691" s="26">
        <v>56825.85</v>
      </c>
      <c r="D1691" s="26"/>
      <c r="E1691" s="26"/>
      <c r="F1691" s="26">
        <v>26744.82</v>
      </c>
      <c r="G1691" s="26">
        <v>60439.67</v>
      </c>
      <c r="H1691" s="26"/>
      <c r="I1691" s="26"/>
      <c r="J1691" s="26"/>
      <c r="K1691" s="29">
        <v>144010.34</v>
      </c>
    </row>
    <row r="1692" spans="1:11">
      <c r="A1692" s="24" t="s">
        <v>1260</v>
      </c>
      <c r="C1692" s="26">
        <v>56825.85</v>
      </c>
      <c r="D1692" s="26"/>
      <c r="E1692" s="26"/>
      <c r="F1692" s="26">
        <v>26744.82</v>
      </c>
      <c r="G1692" s="26">
        <v>60439.67</v>
      </c>
      <c r="H1692" s="26"/>
      <c r="I1692" s="26"/>
      <c r="J1692" s="26">
        <v>114258.1</v>
      </c>
      <c r="K1692" s="29">
        <v>258268.44</v>
      </c>
    </row>
    <row r="1693" spans="1:11">
      <c r="A1693" s="24" t="s">
        <v>315</v>
      </c>
      <c r="B1693" s="24" t="s">
        <v>6</v>
      </c>
      <c r="C1693" s="26"/>
      <c r="D1693" s="26"/>
      <c r="E1693" s="26"/>
      <c r="F1693" s="26"/>
      <c r="G1693" s="26"/>
      <c r="H1693" s="26"/>
      <c r="I1693" s="26"/>
      <c r="J1693" s="26">
        <v>313512.59999999998</v>
      </c>
      <c r="K1693" s="29">
        <v>313512.59999999998</v>
      </c>
    </row>
    <row r="1694" spans="1:11">
      <c r="B1694" s="24" t="s">
        <v>676</v>
      </c>
      <c r="C1694" s="26">
        <v>67833.039999999994</v>
      </c>
      <c r="D1694" s="26"/>
      <c r="E1694" s="26"/>
      <c r="F1694" s="26"/>
      <c r="G1694" s="26"/>
      <c r="H1694" s="26">
        <v>42086.98</v>
      </c>
      <c r="I1694" s="26">
        <v>170740.75</v>
      </c>
      <c r="J1694" s="26"/>
      <c r="K1694" s="29">
        <v>280660.77</v>
      </c>
    </row>
    <row r="1695" spans="1:11">
      <c r="A1695" s="24" t="s">
        <v>1261</v>
      </c>
      <c r="C1695" s="26">
        <v>67833.039999999994</v>
      </c>
      <c r="D1695" s="26"/>
      <c r="E1695" s="26"/>
      <c r="F1695" s="26"/>
      <c r="G1695" s="26"/>
      <c r="H1695" s="26">
        <v>42086.98</v>
      </c>
      <c r="I1695" s="26">
        <v>170740.75</v>
      </c>
      <c r="J1695" s="26">
        <v>313512.59999999998</v>
      </c>
      <c r="K1695" s="29">
        <v>594173.37</v>
      </c>
    </row>
    <row r="1696" spans="1:11">
      <c r="A1696" s="24" t="s">
        <v>249</v>
      </c>
      <c r="B1696" s="24" t="s">
        <v>6</v>
      </c>
      <c r="C1696" s="26"/>
      <c r="D1696" s="26"/>
      <c r="E1696" s="26"/>
      <c r="F1696" s="26"/>
      <c r="G1696" s="26"/>
      <c r="H1696" s="26"/>
      <c r="I1696" s="26">
        <v>36987.74</v>
      </c>
      <c r="J1696" s="26">
        <v>189841.69</v>
      </c>
      <c r="K1696" s="29">
        <v>226829.43</v>
      </c>
    </row>
    <row r="1697" spans="1:11">
      <c r="B1697" s="24" t="s">
        <v>676</v>
      </c>
      <c r="C1697" s="26"/>
      <c r="D1697" s="26"/>
      <c r="E1697" s="26"/>
      <c r="F1697" s="26">
        <v>40908.160000000003</v>
      </c>
      <c r="G1697" s="26">
        <v>32397.68</v>
      </c>
      <c r="H1697" s="26">
        <v>35129.29</v>
      </c>
      <c r="I1697" s="26">
        <v>77431.31</v>
      </c>
      <c r="J1697" s="26"/>
      <c r="K1697" s="29">
        <v>185866.44</v>
      </c>
    </row>
    <row r="1698" spans="1:11">
      <c r="A1698" s="24" t="s">
        <v>1262</v>
      </c>
      <c r="C1698" s="26"/>
      <c r="D1698" s="26"/>
      <c r="E1698" s="26"/>
      <c r="F1698" s="26">
        <v>40908.160000000003</v>
      </c>
      <c r="G1698" s="26">
        <v>32397.68</v>
      </c>
      <c r="H1698" s="26">
        <v>35129.29</v>
      </c>
      <c r="I1698" s="26">
        <v>114419.04999999999</v>
      </c>
      <c r="J1698" s="26">
        <v>189841.69</v>
      </c>
      <c r="K1698" s="29">
        <v>412695.87</v>
      </c>
    </row>
    <row r="1699" spans="1:11">
      <c r="A1699" s="24" t="s">
        <v>105</v>
      </c>
      <c r="B1699" s="24" t="s">
        <v>6</v>
      </c>
      <c r="C1699" s="26"/>
      <c r="D1699" s="26"/>
      <c r="E1699" s="26"/>
      <c r="F1699" s="26"/>
      <c r="G1699" s="26"/>
      <c r="H1699" s="26"/>
      <c r="I1699" s="26"/>
      <c r="J1699" s="26">
        <v>194081.41</v>
      </c>
      <c r="K1699" s="29">
        <v>194081.41</v>
      </c>
    </row>
    <row r="1700" spans="1:11">
      <c r="B1700" s="24" t="s">
        <v>676</v>
      </c>
      <c r="C1700" s="26"/>
      <c r="D1700" s="26"/>
      <c r="E1700" s="26">
        <v>94864.85</v>
      </c>
      <c r="F1700" s="26"/>
      <c r="G1700" s="26">
        <v>12434.24</v>
      </c>
      <c r="H1700" s="26"/>
      <c r="I1700" s="26">
        <v>20531.61</v>
      </c>
      <c r="J1700" s="26"/>
      <c r="K1700" s="29">
        <v>127830.70000000001</v>
      </c>
    </row>
    <row r="1701" spans="1:11">
      <c r="A1701" s="24" t="s">
        <v>1263</v>
      </c>
      <c r="C1701" s="26"/>
      <c r="D1701" s="26"/>
      <c r="E1701" s="26">
        <v>94864.85</v>
      </c>
      <c r="F1701" s="26"/>
      <c r="G1701" s="26">
        <v>12434.24</v>
      </c>
      <c r="H1701" s="26"/>
      <c r="I1701" s="26">
        <v>20531.61</v>
      </c>
      <c r="J1701" s="26">
        <v>194081.41</v>
      </c>
      <c r="K1701" s="29">
        <v>321912.11</v>
      </c>
    </row>
    <row r="1702" spans="1:11">
      <c r="A1702" s="24" t="s">
        <v>634</v>
      </c>
      <c r="B1702" s="24" t="s">
        <v>6</v>
      </c>
      <c r="C1702" s="26"/>
      <c r="D1702" s="26"/>
      <c r="E1702" s="26"/>
      <c r="F1702" s="26"/>
      <c r="G1702" s="26"/>
      <c r="H1702" s="26"/>
      <c r="I1702" s="26">
        <v>76549.25</v>
      </c>
      <c r="J1702" s="26">
        <v>107730.58</v>
      </c>
      <c r="K1702" s="29">
        <v>184279.83000000002</v>
      </c>
    </row>
    <row r="1703" spans="1:11">
      <c r="B1703" s="24" t="s">
        <v>676</v>
      </c>
      <c r="C1703" s="26">
        <v>18036.47</v>
      </c>
      <c r="D1703" s="26"/>
      <c r="E1703" s="26"/>
      <c r="F1703" s="26"/>
      <c r="G1703" s="26"/>
      <c r="H1703" s="26">
        <v>44029.01</v>
      </c>
      <c r="I1703" s="26"/>
      <c r="J1703" s="26"/>
      <c r="K1703" s="29">
        <v>62065.48</v>
      </c>
    </row>
    <row r="1704" spans="1:11">
      <c r="A1704" s="24" t="s">
        <v>1264</v>
      </c>
      <c r="C1704" s="26">
        <v>18036.47</v>
      </c>
      <c r="D1704" s="26"/>
      <c r="E1704" s="26"/>
      <c r="F1704" s="26"/>
      <c r="G1704" s="26"/>
      <c r="H1704" s="26">
        <v>44029.01</v>
      </c>
      <c r="I1704" s="26">
        <v>76549.25</v>
      </c>
      <c r="J1704" s="26">
        <v>107730.58</v>
      </c>
      <c r="K1704" s="29">
        <v>246345.31000000003</v>
      </c>
    </row>
    <row r="1705" spans="1:11">
      <c r="A1705" s="24" t="s">
        <v>501</v>
      </c>
      <c r="B1705" s="24" t="s">
        <v>6</v>
      </c>
      <c r="C1705" s="26"/>
      <c r="D1705" s="26"/>
      <c r="E1705" s="26"/>
      <c r="F1705" s="26"/>
      <c r="G1705" s="26"/>
      <c r="H1705" s="26"/>
      <c r="I1705" s="26"/>
      <c r="J1705" s="26">
        <v>398889.62</v>
      </c>
      <c r="K1705" s="29">
        <v>398889.62</v>
      </c>
    </row>
    <row r="1706" spans="1:11">
      <c r="B1706" s="24" t="s">
        <v>676</v>
      </c>
      <c r="C1706" s="26">
        <v>98421.73</v>
      </c>
      <c r="D1706" s="26"/>
      <c r="E1706" s="26"/>
      <c r="F1706" s="26">
        <v>41807.1</v>
      </c>
      <c r="G1706" s="26"/>
      <c r="H1706" s="26"/>
      <c r="I1706" s="26">
        <v>3318.5</v>
      </c>
      <c r="J1706" s="26"/>
      <c r="K1706" s="29">
        <v>143547.32999999999</v>
      </c>
    </row>
    <row r="1707" spans="1:11">
      <c r="A1707" s="24" t="s">
        <v>1265</v>
      </c>
      <c r="C1707" s="26">
        <v>98421.73</v>
      </c>
      <c r="D1707" s="26"/>
      <c r="E1707" s="26"/>
      <c r="F1707" s="26">
        <v>41807.1</v>
      </c>
      <c r="G1707" s="26"/>
      <c r="H1707" s="26"/>
      <c r="I1707" s="26">
        <v>3318.5</v>
      </c>
      <c r="J1707" s="26">
        <v>398889.62</v>
      </c>
      <c r="K1707" s="29">
        <v>542436.94999999995</v>
      </c>
    </row>
    <row r="1708" spans="1:11">
      <c r="A1708" s="24" t="s">
        <v>309</v>
      </c>
      <c r="B1708" s="24" t="s">
        <v>6</v>
      </c>
      <c r="C1708" s="26"/>
      <c r="D1708" s="26"/>
      <c r="E1708" s="26"/>
      <c r="F1708" s="26"/>
      <c r="G1708" s="26"/>
      <c r="H1708" s="26"/>
      <c r="I1708" s="26"/>
      <c r="J1708" s="26">
        <v>275788.80000000005</v>
      </c>
      <c r="K1708" s="29">
        <v>275788.80000000005</v>
      </c>
    </row>
    <row r="1709" spans="1:11">
      <c r="B1709" s="24" t="s">
        <v>676</v>
      </c>
      <c r="C1709" s="26">
        <v>188757.28</v>
      </c>
      <c r="D1709" s="26"/>
      <c r="E1709" s="26"/>
      <c r="F1709" s="26"/>
      <c r="G1709" s="26">
        <v>12427.79</v>
      </c>
      <c r="H1709" s="26"/>
      <c r="I1709" s="26">
        <v>8556.7199999999993</v>
      </c>
      <c r="J1709" s="26"/>
      <c r="K1709" s="29">
        <v>209741.79</v>
      </c>
    </row>
    <row r="1710" spans="1:11">
      <c r="A1710" s="24" t="s">
        <v>1266</v>
      </c>
      <c r="C1710" s="26">
        <v>188757.28</v>
      </c>
      <c r="D1710" s="26"/>
      <c r="E1710" s="26"/>
      <c r="F1710" s="26"/>
      <c r="G1710" s="26">
        <v>12427.79</v>
      </c>
      <c r="H1710" s="26"/>
      <c r="I1710" s="26">
        <v>8556.7199999999993</v>
      </c>
      <c r="J1710" s="26">
        <v>275788.80000000005</v>
      </c>
      <c r="K1710" s="29">
        <v>485530.59000000008</v>
      </c>
    </row>
    <row r="1711" spans="1:11">
      <c r="A1711" s="24" t="s">
        <v>378</v>
      </c>
      <c r="B1711" s="24" t="s">
        <v>6</v>
      </c>
      <c r="C1711" s="26"/>
      <c r="D1711" s="26"/>
      <c r="E1711" s="26"/>
      <c r="F1711" s="26"/>
      <c r="G1711" s="26"/>
      <c r="H1711" s="26"/>
      <c r="I1711" s="26"/>
      <c r="J1711" s="26">
        <v>377433.61</v>
      </c>
      <c r="K1711" s="29">
        <v>377433.61</v>
      </c>
    </row>
    <row r="1712" spans="1:11">
      <c r="B1712" s="24" t="s">
        <v>676</v>
      </c>
      <c r="C1712" s="26">
        <v>1567.88</v>
      </c>
      <c r="D1712" s="26"/>
      <c r="E1712" s="26"/>
      <c r="F1712" s="26"/>
      <c r="G1712" s="26">
        <v>118207.62</v>
      </c>
      <c r="H1712" s="26"/>
      <c r="I1712" s="26">
        <v>5038.1499999999996</v>
      </c>
      <c r="J1712" s="26"/>
      <c r="K1712" s="29">
        <v>124813.65</v>
      </c>
    </row>
    <row r="1713" spans="1:11">
      <c r="A1713" s="24" t="s">
        <v>1267</v>
      </c>
      <c r="C1713" s="26">
        <v>1567.88</v>
      </c>
      <c r="D1713" s="26"/>
      <c r="E1713" s="26"/>
      <c r="F1713" s="26"/>
      <c r="G1713" s="26">
        <v>118207.62</v>
      </c>
      <c r="H1713" s="26"/>
      <c r="I1713" s="26">
        <v>5038.1499999999996</v>
      </c>
      <c r="J1713" s="26">
        <v>377433.61</v>
      </c>
      <c r="K1713" s="29">
        <v>502247.26</v>
      </c>
    </row>
    <row r="1714" spans="1:11">
      <c r="A1714" s="24" t="s">
        <v>189</v>
      </c>
      <c r="B1714" s="24" t="s">
        <v>6</v>
      </c>
      <c r="C1714" s="26"/>
      <c r="D1714" s="26"/>
      <c r="E1714" s="26"/>
      <c r="F1714" s="26"/>
      <c r="G1714" s="26"/>
      <c r="H1714" s="26"/>
      <c r="I1714" s="26"/>
      <c r="J1714" s="26">
        <v>380668.7</v>
      </c>
      <c r="K1714" s="29">
        <v>380668.7</v>
      </c>
    </row>
    <row r="1715" spans="1:11">
      <c r="B1715" s="24" t="s">
        <v>676</v>
      </c>
      <c r="C1715" s="26">
        <v>202560.5</v>
      </c>
      <c r="D1715" s="26"/>
      <c r="E1715" s="26"/>
      <c r="F1715" s="26">
        <v>80574.47</v>
      </c>
      <c r="G1715" s="26"/>
      <c r="H1715" s="26"/>
      <c r="I1715" s="26">
        <v>66547.75</v>
      </c>
      <c r="J1715" s="26"/>
      <c r="K1715" s="29">
        <v>349682.72</v>
      </c>
    </row>
    <row r="1716" spans="1:11">
      <c r="A1716" s="24" t="s">
        <v>1268</v>
      </c>
      <c r="C1716" s="26">
        <v>202560.5</v>
      </c>
      <c r="D1716" s="26"/>
      <c r="E1716" s="26"/>
      <c r="F1716" s="26">
        <v>80574.47</v>
      </c>
      <c r="G1716" s="26"/>
      <c r="H1716" s="26"/>
      <c r="I1716" s="26">
        <v>66547.75</v>
      </c>
      <c r="J1716" s="26">
        <v>380668.7</v>
      </c>
      <c r="K1716" s="29">
        <v>730351.41999999993</v>
      </c>
    </row>
    <row r="1717" spans="1:11">
      <c r="A1717" s="24" t="s">
        <v>479</v>
      </c>
      <c r="B1717" s="24" t="s">
        <v>6</v>
      </c>
      <c r="C1717" s="26"/>
      <c r="D1717" s="26"/>
      <c r="E1717" s="26"/>
      <c r="F1717" s="26"/>
      <c r="G1717" s="26"/>
      <c r="H1717" s="26"/>
      <c r="I1717" s="26"/>
      <c r="J1717" s="26">
        <v>238864.56</v>
      </c>
      <c r="K1717" s="29">
        <v>238864.56</v>
      </c>
    </row>
    <row r="1718" spans="1:11">
      <c r="B1718" s="24" t="s">
        <v>676</v>
      </c>
      <c r="C1718" s="26">
        <v>54891.839999999997</v>
      </c>
      <c r="D1718" s="26"/>
      <c r="E1718" s="26"/>
      <c r="F1718" s="26"/>
      <c r="G1718" s="26"/>
      <c r="H1718" s="26">
        <v>114708.02</v>
      </c>
      <c r="I1718" s="26">
        <v>3585.42</v>
      </c>
      <c r="J1718" s="26"/>
      <c r="K1718" s="29">
        <v>173185.28</v>
      </c>
    </row>
    <row r="1719" spans="1:11">
      <c r="A1719" s="24" t="s">
        <v>1269</v>
      </c>
      <c r="C1719" s="26">
        <v>54891.839999999997</v>
      </c>
      <c r="D1719" s="26"/>
      <c r="E1719" s="26"/>
      <c r="F1719" s="26"/>
      <c r="G1719" s="26"/>
      <c r="H1719" s="26">
        <v>114708.02</v>
      </c>
      <c r="I1719" s="26">
        <v>3585.42</v>
      </c>
      <c r="J1719" s="26">
        <v>238864.56</v>
      </c>
      <c r="K1719" s="29">
        <v>412049.83999999997</v>
      </c>
    </row>
    <row r="1720" spans="1:11">
      <c r="A1720" s="24" t="s">
        <v>304</v>
      </c>
      <c r="B1720" s="24" t="s">
        <v>6</v>
      </c>
      <c r="C1720" s="26"/>
      <c r="D1720" s="26"/>
      <c r="E1720" s="26"/>
      <c r="F1720" s="26"/>
      <c r="G1720" s="26"/>
      <c r="H1720" s="26"/>
      <c r="I1720" s="26"/>
      <c r="J1720" s="26">
        <v>120181.98999999999</v>
      </c>
      <c r="K1720" s="29">
        <v>120181.98999999999</v>
      </c>
    </row>
    <row r="1721" spans="1:11">
      <c r="B1721" s="24" t="s">
        <v>676</v>
      </c>
      <c r="C1721" s="26">
        <v>73356.39</v>
      </c>
      <c r="D1721" s="26"/>
      <c r="E1721" s="26"/>
      <c r="F1721" s="26">
        <v>57221.54</v>
      </c>
      <c r="G1721" s="26"/>
      <c r="H1721" s="26">
        <v>89262.66</v>
      </c>
      <c r="I1721" s="26">
        <v>84362.989999999991</v>
      </c>
      <c r="J1721" s="26">
        <v>93872.15</v>
      </c>
      <c r="K1721" s="29">
        <v>398075.73</v>
      </c>
    </row>
    <row r="1722" spans="1:11">
      <c r="A1722" s="24" t="s">
        <v>1270</v>
      </c>
      <c r="C1722" s="26">
        <v>73356.39</v>
      </c>
      <c r="D1722" s="26"/>
      <c r="E1722" s="26"/>
      <c r="F1722" s="26">
        <v>57221.54</v>
      </c>
      <c r="G1722" s="26"/>
      <c r="H1722" s="26">
        <v>89262.66</v>
      </c>
      <c r="I1722" s="26">
        <v>84362.989999999991</v>
      </c>
      <c r="J1722" s="26">
        <v>214054.13999999998</v>
      </c>
      <c r="K1722" s="29">
        <v>518257.72</v>
      </c>
    </row>
    <row r="1723" spans="1:11">
      <c r="A1723" s="24" t="s">
        <v>666</v>
      </c>
      <c r="B1723" s="24" t="s">
        <v>6</v>
      </c>
      <c r="C1723" s="26"/>
      <c r="D1723" s="26"/>
      <c r="E1723" s="26"/>
      <c r="F1723" s="26"/>
      <c r="G1723" s="26"/>
      <c r="H1723" s="26"/>
      <c r="I1723" s="26"/>
      <c r="J1723" s="26">
        <v>13766.29</v>
      </c>
      <c r="K1723" s="29">
        <v>13766.29</v>
      </c>
    </row>
    <row r="1724" spans="1:11">
      <c r="B1724" s="24" t="s">
        <v>676</v>
      </c>
      <c r="C1724" s="26">
        <v>126258.95</v>
      </c>
      <c r="D1724" s="26">
        <v>93704.960000000006</v>
      </c>
      <c r="E1724" s="26"/>
      <c r="F1724" s="26"/>
      <c r="G1724" s="26"/>
      <c r="H1724" s="26"/>
      <c r="I1724" s="26"/>
      <c r="J1724" s="26"/>
      <c r="K1724" s="29">
        <v>219963.91</v>
      </c>
    </row>
    <row r="1725" spans="1:11">
      <c r="A1725" s="24" t="s">
        <v>1271</v>
      </c>
      <c r="C1725" s="26">
        <v>126258.95</v>
      </c>
      <c r="D1725" s="26">
        <v>93704.960000000006</v>
      </c>
      <c r="E1725" s="26"/>
      <c r="F1725" s="26"/>
      <c r="G1725" s="26"/>
      <c r="H1725" s="26"/>
      <c r="I1725" s="26"/>
      <c r="J1725" s="26">
        <v>13766.29</v>
      </c>
      <c r="K1725" s="29">
        <v>233730.2</v>
      </c>
    </row>
    <row r="1726" spans="1:11">
      <c r="A1726" s="24" t="s">
        <v>230</v>
      </c>
      <c r="B1726" s="24" t="s">
        <v>6</v>
      </c>
      <c r="C1726" s="26"/>
      <c r="D1726" s="26"/>
      <c r="E1726" s="26"/>
      <c r="F1726" s="26"/>
      <c r="G1726" s="26"/>
      <c r="H1726" s="26"/>
      <c r="I1726" s="26">
        <v>97206.43</v>
      </c>
      <c r="J1726" s="26">
        <v>306466.45999999996</v>
      </c>
      <c r="K1726" s="29">
        <v>403672.88999999996</v>
      </c>
    </row>
    <row r="1727" spans="1:11">
      <c r="B1727" s="24" t="s">
        <v>676</v>
      </c>
      <c r="C1727" s="26">
        <v>103207.57</v>
      </c>
      <c r="D1727" s="26"/>
      <c r="E1727" s="26"/>
      <c r="F1727" s="26"/>
      <c r="G1727" s="26"/>
      <c r="H1727" s="26"/>
      <c r="I1727" s="26"/>
      <c r="J1727" s="26"/>
      <c r="K1727" s="29">
        <v>103207.57</v>
      </c>
    </row>
    <row r="1728" spans="1:11">
      <c r="A1728" s="24" t="s">
        <v>1272</v>
      </c>
      <c r="C1728" s="26">
        <v>103207.57</v>
      </c>
      <c r="D1728" s="26"/>
      <c r="E1728" s="26"/>
      <c r="F1728" s="26"/>
      <c r="G1728" s="26"/>
      <c r="H1728" s="26"/>
      <c r="I1728" s="26">
        <v>97206.43</v>
      </c>
      <c r="J1728" s="26">
        <v>306466.45999999996</v>
      </c>
      <c r="K1728" s="29">
        <v>506880.45999999996</v>
      </c>
    </row>
    <row r="1729" spans="1:11">
      <c r="A1729" s="24" t="s">
        <v>34</v>
      </c>
      <c r="B1729" s="24" t="s">
        <v>6</v>
      </c>
      <c r="C1729" s="26"/>
      <c r="D1729" s="26"/>
      <c r="E1729" s="26"/>
      <c r="F1729" s="26"/>
      <c r="G1729" s="26"/>
      <c r="H1729" s="26"/>
      <c r="I1729" s="26"/>
      <c r="J1729" s="26">
        <v>266569.13</v>
      </c>
      <c r="K1729" s="29">
        <v>266569.13</v>
      </c>
    </row>
    <row r="1730" spans="1:11">
      <c r="B1730" s="24" t="s">
        <v>676</v>
      </c>
      <c r="C1730" s="26"/>
      <c r="D1730" s="26">
        <v>72670.97</v>
      </c>
      <c r="E1730" s="26">
        <v>10776.14</v>
      </c>
      <c r="F1730" s="26"/>
      <c r="G1730" s="26"/>
      <c r="H1730" s="26">
        <v>100740.15</v>
      </c>
      <c r="I1730" s="26">
        <v>45651.06</v>
      </c>
      <c r="J1730" s="26"/>
      <c r="K1730" s="29">
        <v>229838.32</v>
      </c>
    </row>
    <row r="1731" spans="1:11">
      <c r="A1731" s="24" t="s">
        <v>1273</v>
      </c>
      <c r="C1731" s="26"/>
      <c r="D1731" s="26">
        <v>72670.97</v>
      </c>
      <c r="E1731" s="26">
        <v>10776.14</v>
      </c>
      <c r="F1731" s="26"/>
      <c r="G1731" s="26"/>
      <c r="H1731" s="26">
        <v>100740.15</v>
      </c>
      <c r="I1731" s="26">
        <v>45651.06</v>
      </c>
      <c r="J1731" s="26">
        <v>266569.13</v>
      </c>
      <c r="K1731" s="29">
        <v>496407.45</v>
      </c>
    </row>
    <row r="1732" spans="1:11">
      <c r="A1732" s="24" t="s">
        <v>589</v>
      </c>
      <c r="B1732" s="24" t="s">
        <v>6</v>
      </c>
      <c r="C1732" s="26"/>
      <c r="D1732" s="26"/>
      <c r="E1732" s="26"/>
      <c r="F1732" s="26"/>
      <c r="G1732" s="26"/>
      <c r="H1732" s="26"/>
      <c r="I1732" s="26"/>
      <c r="J1732" s="26">
        <v>77879.240000000005</v>
      </c>
      <c r="K1732" s="29">
        <v>77879.240000000005</v>
      </c>
    </row>
    <row r="1733" spans="1:11">
      <c r="B1733" s="24" t="s">
        <v>676</v>
      </c>
      <c r="C1733" s="26"/>
      <c r="D1733" s="26"/>
      <c r="E1733" s="26">
        <v>3449.54</v>
      </c>
      <c r="F1733" s="26"/>
      <c r="G1733" s="26">
        <v>105078.08</v>
      </c>
      <c r="H1733" s="26"/>
      <c r="I1733" s="26"/>
      <c r="J1733" s="26"/>
      <c r="K1733" s="29">
        <v>108527.62</v>
      </c>
    </row>
    <row r="1734" spans="1:11">
      <c r="A1734" s="24" t="s">
        <v>1274</v>
      </c>
      <c r="C1734" s="26"/>
      <c r="D1734" s="26"/>
      <c r="E1734" s="26">
        <v>3449.54</v>
      </c>
      <c r="F1734" s="26"/>
      <c r="G1734" s="26">
        <v>105078.08</v>
      </c>
      <c r="H1734" s="26"/>
      <c r="I1734" s="26"/>
      <c r="J1734" s="26">
        <v>77879.240000000005</v>
      </c>
      <c r="K1734" s="29">
        <v>186406.86</v>
      </c>
    </row>
    <row r="1735" spans="1:11">
      <c r="A1735" s="24" t="s">
        <v>218</v>
      </c>
      <c r="B1735" s="24" t="s">
        <v>676</v>
      </c>
      <c r="C1735" s="26">
        <v>55264.78</v>
      </c>
      <c r="D1735" s="26"/>
      <c r="E1735" s="26"/>
      <c r="F1735" s="26"/>
      <c r="G1735" s="26"/>
      <c r="H1735" s="26"/>
      <c r="I1735" s="26">
        <v>35457.919999999998</v>
      </c>
      <c r="J1735" s="26"/>
      <c r="K1735" s="29">
        <v>90722.7</v>
      </c>
    </row>
    <row r="1736" spans="1:11">
      <c r="A1736" s="24" t="s">
        <v>1275</v>
      </c>
      <c r="C1736" s="26">
        <v>55264.78</v>
      </c>
      <c r="D1736" s="26"/>
      <c r="E1736" s="26"/>
      <c r="F1736" s="26"/>
      <c r="G1736" s="26"/>
      <c r="H1736" s="26"/>
      <c r="I1736" s="26">
        <v>35457.919999999998</v>
      </c>
      <c r="J1736" s="26"/>
      <c r="K1736" s="29">
        <v>90722.7</v>
      </c>
    </row>
    <row r="1737" spans="1:11">
      <c r="A1737" s="24" t="s">
        <v>534</v>
      </c>
      <c r="B1737" s="24" t="s">
        <v>6</v>
      </c>
      <c r="C1737" s="26"/>
      <c r="D1737" s="26"/>
      <c r="E1737" s="26"/>
      <c r="F1737" s="26"/>
      <c r="G1737" s="26"/>
      <c r="H1737" s="26"/>
      <c r="I1737" s="26"/>
      <c r="J1737" s="26">
        <v>208735.5</v>
      </c>
      <c r="K1737" s="29">
        <v>208735.5</v>
      </c>
    </row>
    <row r="1738" spans="1:11">
      <c r="B1738" s="24" t="s">
        <v>676</v>
      </c>
      <c r="C1738" s="26">
        <v>127911.06999999999</v>
      </c>
      <c r="D1738" s="26"/>
      <c r="E1738" s="26"/>
      <c r="F1738" s="26"/>
      <c r="G1738" s="26"/>
      <c r="H1738" s="26">
        <v>33089.03</v>
      </c>
      <c r="I1738" s="26"/>
      <c r="J1738" s="26"/>
      <c r="K1738" s="29">
        <v>161000.09999999998</v>
      </c>
    </row>
    <row r="1739" spans="1:11">
      <c r="A1739" s="24" t="s">
        <v>1276</v>
      </c>
      <c r="C1739" s="26">
        <v>127911.06999999999</v>
      </c>
      <c r="D1739" s="26"/>
      <c r="E1739" s="26"/>
      <c r="F1739" s="26"/>
      <c r="G1739" s="26"/>
      <c r="H1739" s="26">
        <v>33089.03</v>
      </c>
      <c r="I1739" s="26"/>
      <c r="J1739" s="26">
        <v>208735.5</v>
      </c>
      <c r="K1739" s="29">
        <v>369735.6</v>
      </c>
    </row>
    <row r="1740" spans="1:11">
      <c r="A1740" s="24" t="s">
        <v>546</v>
      </c>
      <c r="B1740" s="24" t="s">
        <v>6</v>
      </c>
      <c r="C1740" s="26"/>
      <c r="D1740" s="26"/>
      <c r="E1740" s="26"/>
      <c r="F1740" s="26"/>
      <c r="G1740" s="26"/>
      <c r="H1740" s="26"/>
      <c r="I1740" s="26"/>
      <c r="J1740" s="26">
        <v>170435.14</v>
      </c>
      <c r="K1740" s="29">
        <v>170435.14</v>
      </c>
    </row>
    <row r="1741" spans="1:11">
      <c r="B1741" s="24" t="s">
        <v>676</v>
      </c>
      <c r="C1741" s="26">
        <v>257949.84999999998</v>
      </c>
      <c r="D1741" s="26"/>
      <c r="E1741" s="26"/>
      <c r="F1741" s="26"/>
      <c r="G1741" s="26">
        <v>31583.69</v>
      </c>
      <c r="H1741" s="26"/>
      <c r="I1741" s="26">
        <v>32758.02</v>
      </c>
      <c r="J1741" s="26"/>
      <c r="K1741" s="29">
        <v>322291.56</v>
      </c>
    </row>
    <row r="1742" spans="1:11">
      <c r="A1742" s="24" t="s">
        <v>1277</v>
      </c>
      <c r="C1742" s="26">
        <v>257949.84999999998</v>
      </c>
      <c r="D1742" s="26"/>
      <c r="E1742" s="26"/>
      <c r="F1742" s="26"/>
      <c r="G1742" s="26">
        <v>31583.69</v>
      </c>
      <c r="H1742" s="26"/>
      <c r="I1742" s="26">
        <v>32758.02</v>
      </c>
      <c r="J1742" s="26">
        <v>170435.14</v>
      </c>
      <c r="K1742" s="29">
        <v>492726.7</v>
      </c>
    </row>
    <row r="1743" spans="1:11">
      <c r="A1743" s="24" t="s">
        <v>301</v>
      </c>
      <c r="B1743" s="24" t="s">
        <v>6</v>
      </c>
      <c r="C1743" s="26"/>
      <c r="D1743" s="26"/>
      <c r="E1743" s="26"/>
      <c r="F1743" s="26"/>
      <c r="G1743" s="26"/>
      <c r="H1743" s="26"/>
      <c r="I1743" s="26"/>
      <c r="J1743" s="26">
        <v>401696.34</v>
      </c>
      <c r="K1743" s="29">
        <v>401696.34</v>
      </c>
    </row>
    <row r="1744" spans="1:11">
      <c r="B1744" s="24" t="s">
        <v>676</v>
      </c>
      <c r="C1744" s="26">
        <v>104363.01</v>
      </c>
      <c r="D1744" s="26"/>
      <c r="E1744" s="26"/>
      <c r="F1744" s="26"/>
      <c r="G1744" s="26"/>
      <c r="H1744" s="26">
        <v>110455.67</v>
      </c>
      <c r="I1744" s="26"/>
      <c r="J1744" s="26"/>
      <c r="K1744" s="29">
        <v>214818.68</v>
      </c>
    </row>
    <row r="1745" spans="1:11">
      <c r="A1745" s="24" t="s">
        <v>1278</v>
      </c>
      <c r="C1745" s="26">
        <v>104363.01</v>
      </c>
      <c r="D1745" s="26"/>
      <c r="E1745" s="26"/>
      <c r="F1745" s="26"/>
      <c r="G1745" s="26"/>
      <c r="H1745" s="26">
        <v>110455.67</v>
      </c>
      <c r="I1745" s="26"/>
      <c r="J1745" s="26">
        <v>401696.34</v>
      </c>
      <c r="K1745" s="29">
        <v>616515.02</v>
      </c>
    </row>
    <row r="1746" spans="1:11">
      <c r="A1746" s="24" t="s">
        <v>560</v>
      </c>
      <c r="B1746" s="24" t="s">
        <v>6</v>
      </c>
      <c r="C1746" s="26"/>
      <c r="D1746" s="26"/>
      <c r="E1746" s="26"/>
      <c r="F1746" s="26"/>
      <c r="G1746" s="26"/>
      <c r="H1746" s="26"/>
      <c r="I1746" s="26"/>
      <c r="J1746" s="26">
        <v>188890.37</v>
      </c>
      <c r="K1746" s="29">
        <v>188890.37</v>
      </c>
    </row>
    <row r="1747" spans="1:11">
      <c r="B1747" s="24" t="s">
        <v>676</v>
      </c>
      <c r="C1747" s="26">
        <v>175085.3</v>
      </c>
      <c r="D1747" s="26"/>
      <c r="E1747" s="26"/>
      <c r="F1747" s="26"/>
      <c r="G1747" s="26"/>
      <c r="H1747" s="26"/>
      <c r="I1747" s="26"/>
      <c r="J1747" s="26">
        <v>30665.89</v>
      </c>
      <c r="K1747" s="29">
        <v>205751.19</v>
      </c>
    </row>
    <row r="1748" spans="1:11">
      <c r="A1748" s="24" t="s">
        <v>1279</v>
      </c>
      <c r="C1748" s="26">
        <v>175085.3</v>
      </c>
      <c r="D1748" s="26"/>
      <c r="E1748" s="26"/>
      <c r="F1748" s="26"/>
      <c r="G1748" s="26"/>
      <c r="H1748" s="26"/>
      <c r="I1748" s="26"/>
      <c r="J1748" s="26">
        <v>219556.26</v>
      </c>
      <c r="K1748" s="29">
        <v>394641.56</v>
      </c>
    </row>
    <row r="1749" spans="1:11">
      <c r="A1749" s="24" t="s">
        <v>602</v>
      </c>
      <c r="B1749" s="24" t="s">
        <v>6</v>
      </c>
      <c r="C1749" s="26"/>
      <c r="D1749" s="26"/>
      <c r="E1749" s="26"/>
      <c r="F1749" s="26"/>
      <c r="G1749" s="26"/>
      <c r="H1749" s="26"/>
      <c r="I1749" s="26"/>
      <c r="J1749" s="26">
        <v>148751.53</v>
      </c>
      <c r="K1749" s="29">
        <v>148751.53</v>
      </c>
    </row>
    <row r="1750" spans="1:11">
      <c r="B1750" s="24" t="s">
        <v>676</v>
      </c>
      <c r="C1750" s="26">
        <v>30673.45</v>
      </c>
      <c r="D1750" s="26"/>
      <c r="E1750" s="26"/>
      <c r="F1750" s="26"/>
      <c r="G1750" s="26"/>
      <c r="H1750" s="26"/>
      <c r="I1750" s="26"/>
      <c r="J1750" s="26"/>
      <c r="K1750" s="29">
        <v>30673.45</v>
      </c>
    </row>
    <row r="1751" spans="1:11">
      <c r="A1751" s="24" t="s">
        <v>1280</v>
      </c>
      <c r="C1751" s="26">
        <v>30673.45</v>
      </c>
      <c r="D1751" s="26"/>
      <c r="E1751" s="26"/>
      <c r="F1751" s="26"/>
      <c r="G1751" s="26"/>
      <c r="H1751" s="26"/>
      <c r="I1751" s="26"/>
      <c r="J1751" s="26">
        <v>148751.53</v>
      </c>
      <c r="K1751" s="29">
        <v>179424.98</v>
      </c>
    </row>
    <row r="1752" spans="1:11">
      <c r="A1752" s="24" t="s">
        <v>55</v>
      </c>
      <c r="B1752" s="24" t="s">
        <v>6</v>
      </c>
      <c r="C1752" s="26"/>
      <c r="D1752" s="26"/>
      <c r="E1752" s="26"/>
      <c r="F1752" s="26"/>
      <c r="G1752" s="26"/>
      <c r="H1752" s="26"/>
      <c r="I1752" s="26"/>
      <c r="J1752" s="26">
        <v>270107.7</v>
      </c>
      <c r="K1752" s="29">
        <v>270107.7</v>
      </c>
    </row>
    <row r="1753" spans="1:11">
      <c r="B1753" s="24" t="s">
        <v>676</v>
      </c>
      <c r="C1753" s="26">
        <v>256779.01</v>
      </c>
      <c r="D1753" s="26">
        <v>37838.31</v>
      </c>
      <c r="E1753" s="26"/>
      <c r="F1753" s="26"/>
      <c r="G1753" s="26"/>
      <c r="H1753" s="26"/>
      <c r="I1753" s="26">
        <v>89832.209999999992</v>
      </c>
      <c r="J1753" s="26"/>
      <c r="K1753" s="29">
        <v>384449.53</v>
      </c>
    </row>
    <row r="1754" spans="1:11">
      <c r="A1754" s="24" t="s">
        <v>1281</v>
      </c>
      <c r="C1754" s="26">
        <v>256779.01</v>
      </c>
      <c r="D1754" s="26">
        <v>37838.31</v>
      </c>
      <c r="E1754" s="26"/>
      <c r="F1754" s="26"/>
      <c r="G1754" s="26"/>
      <c r="H1754" s="26"/>
      <c r="I1754" s="26">
        <v>89832.209999999992</v>
      </c>
      <c r="J1754" s="26">
        <v>270107.7</v>
      </c>
      <c r="K1754" s="29">
        <v>654557.23</v>
      </c>
    </row>
    <row r="1755" spans="1:11">
      <c r="A1755" s="24" t="s">
        <v>11</v>
      </c>
      <c r="B1755" s="24" t="s">
        <v>6</v>
      </c>
      <c r="C1755" s="26"/>
      <c r="D1755" s="26"/>
      <c r="E1755" s="26"/>
      <c r="F1755" s="26"/>
      <c r="G1755" s="26"/>
      <c r="H1755" s="26"/>
      <c r="I1755" s="26"/>
      <c r="J1755" s="26">
        <v>157741.15</v>
      </c>
      <c r="K1755" s="29">
        <v>157741.15</v>
      </c>
    </row>
    <row r="1756" spans="1:11">
      <c r="B1756" s="24" t="s">
        <v>676</v>
      </c>
      <c r="C1756" s="26">
        <v>30481.5</v>
      </c>
      <c r="D1756" s="26"/>
      <c r="E1756" s="26"/>
      <c r="F1756" s="26">
        <v>87768.54</v>
      </c>
      <c r="G1756" s="26">
        <v>75408</v>
      </c>
      <c r="H1756" s="26">
        <v>105724.94</v>
      </c>
      <c r="I1756" s="26">
        <v>17582.759999999998</v>
      </c>
      <c r="J1756" s="26"/>
      <c r="K1756" s="29">
        <v>316965.74</v>
      </c>
    </row>
    <row r="1757" spans="1:11">
      <c r="A1757" s="24" t="s">
        <v>1282</v>
      </c>
      <c r="C1757" s="26">
        <v>30481.5</v>
      </c>
      <c r="D1757" s="26"/>
      <c r="E1757" s="26"/>
      <c r="F1757" s="26">
        <v>87768.54</v>
      </c>
      <c r="G1757" s="26">
        <v>75408</v>
      </c>
      <c r="H1757" s="26">
        <v>105724.94</v>
      </c>
      <c r="I1757" s="26">
        <v>17582.759999999998</v>
      </c>
      <c r="J1757" s="26">
        <v>157741.15</v>
      </c>
      <c r="K1757" s="29">
        <v>474706.89</v>
      </c>
    </row>
    <row r="1758" spans="1:11">
      <c r="A1758" s="24" t="s">
        <v>188</v>
      </c>
      <c r="B1758" s="24" t="s">
        <v>6</v>
      </c>
      <c r="C1758" s="26"/>
      <c r="D1758" s="26"/>
      <c r="E1758" s="26"/>
      <c r="F1758" s="26"/>
      <c r="G1758" s="26"/>
      <c r="H1758" s="26"/>
      <c r="I1758" s="26"/>
      <c r="J1758" s="26">
        <v>189919.02000000002</v>
      </c>
      <c r="K1758" s="29">
        <v>189919.02000000002</v>
      </c>
    </row>
    <row r="1759" spans="1:11">
      <c r="B1759" s="24" t="s">
        <v>676</v>
      </c>
      <c r="C1759" s="26">
        <v>134804.15</v>
      </c>
      <c r="D1759" s="26"/>
      <c r="E1759" s="26">
        <v>19660.13</v>
      </c>
      <c r="F1759" s="26"/>
      <c r="G1759" s="26"/>
      <c r="H1759" s="26">
        <v>24975.89</v>
      </c>
      <c r="I1759" s="26">
        <v>54136.62</v>
      </c>
      <c r="J1759" s="26"/>
      <c r="K1759" s="29">
        <v>233576.78999999998</v>
      </c>
    </row>
    <row r="1760" spans="1:11">
      <c r="A1760" s="24" t="s">
        <v>1283</v>
      </c>
      <c r="C1760" s="26">
        <v>134804.15</v>
      </c>
      <c r="D1760" s="26"/>
      <c r="E1760" s="26">
        <v>19660.13</v>
      </c>
      <c r="F1760" s="26"/>
      <c r="G1760" s="26"/>
      <c r="H1760" s="26">
        <v>24975.89</v>
      </c>
      <c r="I1760" s="26">
        <v>54136.62</v>
      </c>
      <c r="J1760" s="26">
        <v>189919.02000000002</v>
      </c>
      <c r="K1760" s="29">
        <v>423495.81</v>
      </c>
    </row>
    <row r="1761" spans="1:11">
      <c r="A1761" s="24" t="s">
        <v>361</v>
      </c>
      <c r="B1761" s="24" t="s">
        <v>6</v>
      </c>
      <c r="C1761" s="26"/>
      <c r="D1761" s="26"/>
      <c r="E1761" s="26"/>
      <c r="F1761" s="26"/>
      <c r="G1761" s="26"/>
      <c r="H1761" s="26"/>
      <c r="I1761" s="26"/>
      <c r="J1761" s="26">
        <v>334048.5</v>
      </c>
      <c r="K1761" s="29">
        <v>334048.5</v>
      </c>
    </row>
    <row r="1762" spans="1:11">
      <c r="B1762" s="24" t="s">
        <v>676</v>
      </c>
      <c r="C1762" s="26">
        <v>87418.08</v>
      </c>
      <c r="D1762" s="26">
        <v>51199.48</v>
      </c>
      <c r="E1762" s="26"/>
      <c r="F1762" s="26"/>
      <c r="G1762" s="26"/>
      <c r="H1762" s="26"/>
      <c r="I1762" s="26"/>
      <c r="J1762" s="26"/>
      <c r="K1762" s="29">
        <v>138617.56</v>
      </c>
    </row>
    <row r="1763" spans="1:11">
      <c r="A1763" s="24" t="s">
        <v>1284</v>
      </c>
      <c r="C1763" s="26">
        <v>87418.08</v>
      </c>
      <c r="D1763" s="26">
        <v>51199.48</v>
      </c>
      <c r="E1763" s="26"/>
      <c r="F1763" s="26"/>
      <c r="G1763" s="26"/>
      <c r="H1763" s="26"/>
      <c r="I1763" s="26"/>
      <c r="J1763" s="26">
        <v>334048.5</v>
      </c>
      <c r="K1763" s="29">
        <v>472666.06</v>
      </c>
    </row>
    <row r="1764" spans="1:11">
      <c r="A1764" s="24" t="s">
        <v>446</v>
      </c>
      <c r="B1764" s="24" t="s">
        <v>6</v>
      </c>
      <c r="C1764" s="26"/>
      <c r="D1764" s="26"/>
      <c r="E1764" s="26"/>
      <c r="F1764" s="26"/>
      <c r="G1764" s="26"/>
      <c r="H1764" s="26"/>
      <c r="I1764" s="26"/>
      <c r="J1764" s="26">
        <v>89573.049999999988</v>
      </c>
      <c r="K1764" s="29">
        <v>89573.049999999988</v>
      </c>
    </row>
    <row r="1765" spans="1:11">
      <c r="B1765" s="24" t="s">
        <v>676</v>
      </c>
      <c r="C1765" s="26">
        <v>67171.839999999997</v>
      </c>
      <c r="D1765" s="26"/>
      <c r="E1765" s="26"/>
      <c r="F1765" s="26">
        <v>57541.030000000006</v>
      </c>
      <c r="G1765" s="26"/>
      <c r="H1765" s="26"/>
      <c r="I1765" s="26">
        <v>107338.32</v>
      </c>
      <c r="J1765" s="26"/>
      <c r="K1765" s="29">
        <v>232051.19</v>
      </c>
    </row>
    <row r="1766" spans="1:11">
      <c r="A1766" s="24" t="s">
        <v>1285</v>
      </c>
      <c r="C1766" s="26">
        <v>67171.839999999997</v>
      </c>
      <c r="D1766" s="26"/>
      <c r="E1766" s="26"/>
      <c r="F1766" s="26">
        <v>57541.030000000006</v>
      </c>
      <c r="G1766" s="26"/>
      <c r="H1766" s="26"/>
      <c r="I1766" s="26">
        <v>107338.32</v>
      </c>
      <c r="J1766" s="26">
        <v>89573.049999999988</v>
      </c>
      <c r="K1766" s="29">
        <v>321624.24</v>
      </c>
    </row>
    <row r="1767" spans="1:11">
      <c r="A1767" s="24" t="s">
        <v>495</v>
      </c>
      <c r="B1767" s="24" t="s">
        <v>6</v>
      </c>
      <c r="C1767" s="26"/>
      <c r="D1767" s="26"/>
      <c r="E1767" s="26"/>
      <c r="F1767" s="26"/>
      <c r="G1767" s="26"/>
      <c r="H1767" s="26"/>
      <c r="I1767" s="26"/>
      <c r="J1767" s="26">
        <v>407377.73000000004</v>
      </c>
      <c r="K1767" s="29">
        <v>407377.73000000004</v>
      </c>
    </row>
    <row r="1768" spans="1:11">
      <c r="B1768" s="24" t="s">
        <v>676</v>
      </c>
      <c r="C1768" s="26">
        <v>100116.51000000001</v>
      </c>
      <c r="D1768" s="26">
        <v>102661.69</v>
      </c>
      <c r="E1768" s="26">
        <v>110002.94</v>
      </c>
      <c r="F1768" s="26"/>
      <c r="G1768" s="26"/>
      <c r="H1768" s="26">
        <v>95870.55</v>
      </c>
      <c r="I1768" s="26">
        <v>88700.38</v>
      </c>
      <c r="J1768" s="26"/>
      <c r="K1768" s="29">
        <v>497352.07</v>
      </c>
    </row>
    <row r="1769" spans="1:11">
      <c r="A1769" s="24" t="s">
        <v>1286</v>
      </c>
      <c r="C1769" s="26">
        <v>100116.51000000001</v>
      </c>
      <c r="D1769" s="26">
        <v>102661.69</v>
      </c>
      <c r="E1769" s="26">
        <v>110002.94</v>
      </c>
      <c r="F1769" s="26"/>
      <c r="G1769" s="26"/>
      <c r="H1769" s="26">
        <v>95870.55</v>
      </c>
      <c r="I1769" s="26">
        <v>88700.38</v>
      </c>
      <c r="J1769" s="26">
        <v>407377.73000000004</v>
      </c>
      <c r="K1769" s="29">
        <v>904729.8</v>
      </c>
    </row>
    <row r="1770" spans="1:11">
      <c r="A1770" s="24" t="s">
        <v>644</v>
      </c>
      <c r="B1770" s="24" t="s">
        <v>6</v>
      </c>
      <c r="C1770" s="26"/>
      <c r="D1770" s="26"/>
      <c r="E1770" s="26"/>
      <c r="F1770" s="26"/>
      <c r="G1770" s="26"/>
      <c r="H1770" s="26"/>
      <c r="I1770" s="26"/>
      <c r="J1770" s="26">
        <v>85737.44</v>
      </c>
      <c r="K1770" s="29">
        <v>85737.44</v>
      </c>
    </row>
    <row r="1771" spans="1:11">
      <c r="B1771" s="24" t="s">
        <v>676</v>
      </c>
      <c r="C1771" s="26">
        <v>37586.1</v>
      </c>
      <c r="D1771" s="26"/>
      <c r="E1771" s="26"/>
      <c r="F1771" s="26"/>
      <c r="G1771" s="26">
        <v>55619.22</v>
      </c>
      <c r="H1771" s="26"/>
      <c r="I1771" s="26"/>
      <c r="J1771" s="26"/>
      <c r="K1771" s="29">
        <v>93205.32</v>
      </c>
    </row>
    <row r="1772" spans="1:11">
      <c r="A1772" s="24" t="s">
        <v>1287</v>
      </c>
      <c r="C1772" s="26">
        <v>37586.1</v>
      </c>
      <c r="D1772" s="26"/>
      <c r="E1772" s="26"/>
      <c r="F1772" s="26"/>
      <c r="G1772" s="26">
        <v>55619.22</v>
      </c>
      <c r="H1772" s="26"/>
      <c r="I1772" s="26"/>
      <c r="J1772" s="26">
        <v>85737.44</v>
      </c>
      <c r="K1772" s="29">
        <v>178942.76</v>
      </c>
    </row>
    <row r="1773" spans="1:11">
      <c r="A1773" s="24" t="s">
        <v>474</v>
      </c>
      <c r="B1773" s="24" t="s">
        <v>6</v>
      </c>
      <c r="C1773" s="26"/>
      <c r="D1773" s="26"/>
      <c r="E1773" s="26"/>
      <c r="F1773" s="26"/>
      <c r="G1773" s="26"/>
      <c r="H1773" s="26"/>
      <c r="I1773" s="26"/>
      <c r="J1773" s="26">
        <v>264043.45</v>
      </c>
      <c r="K1773" s="29">
        <v>264043.45</v>
      </c>
    </row>
    <row r="1774" spans="1:11">
      <c r="B1774" s="24" t="s">
        <v>676</v>
      </c>
      <c r="C1774" s="26">
        <v>173902.89</v>
      </c>
      <c r="D1774" s="26"/>
      <c r="E1774" s="26"/>
      <c r="F1774" s="26"/>
      <c r="G1774" s="26"/>
      <c r="H1774" s="26"/>
      <c r="I1774" s="26"/>
      <c r="J1774" s="26"/>
      <c r="K1774" s="29">
        <v>173902.89</v>
      </c>
    </row>
    <row r="1775" spans="1:11">
      <c r="A1775" s="24" t="s">
        <v>1288</v>
      </c>
      <c r="C1775" s="26">
        <v>173902.89</v>
      </c>
      <c r="D1775" s="26"/>
      <c r="E1775" s="26"/>
      <c r="F1775" s="26"/>
      <c r="G1775" s="26"/>
      <c r="H1775" s="26"/>
      <c r="I1775" s="26"/>
      <c r="J1775" s="26">
        <v>264043.45</v>
      </c>
      <c r="K1775" s="29">
        <v>437946.34</v>
      </c>
    </row>
    <row r="1776" spans="1:11">
      <c r="A1776" s="24" t="s">
        <v>30</v>
      </c>
      <c r="B1776" s="24" t="s">
        <v>6</v>
      </c>
      <c r="C1776" s="26"/>
      <c r="D1776" s="26"/>
      <c r="E1776" s="26"/>
      <c r="F1776" s="26"/>
      <c r="G1776" s="26"/>
      <c r="H1776" s="26"/>
      <c r="I1776" s="26"/>
      <c r="J1776" s="26">
        <v>265810.83</v>
      </c>
      <c r="K1776" s="29">
        <v>265810.83</v>
      </c>
    </row>
    <row r="1777" spans="1:11">
      <c r="B1777" s="24" t="s">
        <v>676</v>
      </c>
      <c r="C1777" s="26">
        <v>35550.79</v>
      </c>
      <c r="D1777" s="26"/>
      <c r="E1777" s="26"/>
      <c r="F1777" s="26">
        <v>97877.21</v>
      </c>
      <c r="G1777" s="26"/>
      <c r="H1777" s="26">
        <v>28395.69</v>
      </c>
      <c r="I1777" s="26"/>
      <c r="J1777" s="26"/>
      <c r="K1777" s="29">
        <v>161823.69</v>
      </c>
    </row>
    <row r="1778" spans="1:11">
      <c r="A1778" s="24" t="s">
        <v>1289</v>
      </c>
      <c r="C1778" s="26">
        <v>35550.79</v>
      </c>
      <c r="D1778" s="26"/>
      <c r="E1778" s="26"/>
      <c r="F1778" s="26">
        <v>97877.21</v>
      </c>
      <c r="G1778" s="26"/>
      <c r="H1778" s="26">
        <v>28395.69</v>
      </c>
      <c r="I1778" s="26"/>
      <c r="J1778" s="26">
        <v>265810.83</v>
      </c>
      <c r="K1778" s="29">
        <v>427634.52</v>
      </c>
    </row>
    <row r="1779" spans="1:11">
      <c r="A1779" s="24" t="s">
        <v>278</v>
      </c>
      <c r="B1779" s="24" t="s">
        <v>6</v>
      </c>
      <c r="C1779" s="26"/>
      <c r="D1779" s="26"/>
      <c r="E1779" s="26"/>
      <c r="F1779" s="26"/>
      <c r="G1779" s="26"/>
      <c r="H1779" s="26"/>
      <c r="I1779" s="26"/>
      <c r="J1779" s="26">
        <v>118948.87</v>
      </c>
      <c r="K1779" s="29">
        <v>118948.87</v>
      </c>
    </row>
    <row r="1780" spans="1:11">
      <c r="B1780" s="24" t="s">
        <v>676</v>
      </c>
      <c r="C1780" s="26"/>
      <c r="D1780" s="26"/>
      <c r="E1780" s="26">
        <v>109359.86</v>
      </c>
      <c r="F1780" s="26"/>
      <c r="G1780" s="26"/>
      <c r="H1780" s="26">
        <v>27739.14</v>
      </c>
      <c r="I1780" s="26">
        <v>57570.73</v>
      </c>
      <c r="J1780" s="26"/>
      <c r="K1780" s="29">
        <v>194669.73</v>
      </c>
    </row>
    <row r="1781" spans="1:11">
      <c r="A1781" s="24" t="s">
        <v>1290</v>
      </c>
      <c r="C1781" s="26"/>
      <c r="D1781" s="26"/>
      <c r="E1781" s="26">
        <v>109359.86</v>
      </c>
      <c r="F1781" s="26"/>
      <c r="G1781" s="26"/>
      <c r="H1781" s="26">
        <v>27739.14</v>
      </c>
      <c r="I1781" s="26">
        <v>57570.73</v>
      </c>
      <c r="J1781" s="26">
        <v>118948.87</v>
      </c>
      <c r="K1781" s="29">
        <v>313618.59999999998</v>
      </c>
    </row>
    <row r="1782" spans="1:11">
      <c r="A1782" s="24" t="s">
        <v>451</v>
      </c>
      <c r="B1782" s="24" t="s">
        <v>6</v>
      </c>
      <c r="C1782" s="26"/>
      <c r="D1782" s="26"/>
      <c r="E1782" s="26"/>
      <c r="F1782" s="26"/>
      <c r="G1782" s="26"/>
      <c r="H1782" s="26"/>
      <c r="I1782" s="26"/>
      <c r="J1782" s="26">
        <v>439598.91</v>
      </c>
      <c r="K1782" s="29">
        <v>439598.91</v>
      </c>
    </row>
    <row r="1783" spans="1:11">
      <c r="B1783" s="24" t="s">
        <v>676</v>
      </c>
      <c r="C1783" s="26">
        <v>203244.14</v>
      </c>
      <c r="D1783" s="26"/>
      <c r="E1783" s="26"/>
      <c r="F1783" s="26"/>
      <c r="G1783" s="26"/>
      <c r="H1783" s="26">
        <v>35422.230000000003</v>
      </c>
      <c r="I1783" s="26"/>
      <c r="J1783" s="26"/>
      <c r="K1783" s="29">
        <v>238666.37000000002</v>
      </c>
    </row>
    <row r="1784" spans="1:11">
      <c r="A1784" s="24" t="s">
        <v>1291</v>
      </c>
      <c r="C1784" s="26">
        <v>203244.14</v>
      </c>
      <c r="D1784" s="26"/>
      <c r="E1784" s="26"/>
      <c r="F1784" s="26"/>
      <c r="G1784" s="26"/>
      <c r="H1784" s="26">
        <v>35422.230000000003</v>
      </c>
      <c r="I1784" s="26"/>
      <c r="J1784" s="26">
        <v>439598.91</v>
      </c>
      <c r="K1784" s="29">
        <v>678265.28</v>
      </c>
    </row>
    <row r="1785" spans="1:11">
      <c r="A1785" s="24" t="s">
        <v>494</v>
      </c>
      <c r="B1785" s="24" t="s">
        <v>6</v>
      </c>
      <c r="C1785" s="26"/>
      <c r="D1785" s="26"/>
      <c r="E1785" s="26"/>
      <c r="F1785" s="26"/>
      <c r="G1785" s="26"/>
      <c r="H1785" s="26"/>
      <c r="I1785" s="26"/>
      <c r="J1785" s="26">
        <v>214027.64</v>
      </c>
      <c r="K1785" s="29">
        <v>214027.64</v>
      </c>
    </row>
    <row r="1786" spans="1:11">
      <c r="B1786" s="24" t="s">
        <v>676</v>
      </c>
      <c r="C1786" s="26">
        <v>18948.88</v>
      </c>
      <c r="D1786" s="26"/>
      <c r="E1786" s="26">
        <v>73383.710000000006</v>
      </c>
      <c r="F1786" s="26">
        <v>22469.040000000001</v>
      </c>
      <c r="G1786" s="26"/>
      <c r="H1786" s="26"/>
      <c r="I1786" s="26">
        <v>180518.53</v>
      </c>
      <c r="J1786" s="26"/>
      <c r="K1786" s="29">
        <v>295320.16000000003</v>
      </c>
    </row>
    <row r="1787" spans="1:11">
      <c r="A1787" s="24" t="s">
        <v>1292</v>
      </c>
      <c r="C1787" s="26">
        <v>18948.88</v>
      </c>
      <c r="D1787" s="26"/>
      <c r="E1787" s="26">
        <v>73383.710000000006</v>
      </c>
      <c r="F1787" s="26">
        <v>22469.040000000001</v>
      </c>
      <c r="G1787" s="26"/>
      <c r="H1787" s="26"/>
      <c r="I1787" s="26">
        <v>180518.53</v>
      </c>
      <c r="J1787" s="26">
        <v>214027.64</v>
      </c>
      <c r="K1787" s="29">
        <v>509347.80000000005</v>
      </c>
    </row>
    <row r="1788" spans="1:11">
      <c r="A1788" s="24" t="s">
        <v>329</v>
      </c>
      <c r="B1788" s="24" t="s">
        <v>6</v>
      </c>
      <c r="C1788" s="26"/>
      <c r="D1788" s="26"/>
      <c r="E1788" s="26"/>
      <c r="F1788" s="26"/>
      <c r="G1788" s="26"/>
      <c r="H1788" s="26"/>
      <c r="I1788" s="26"/>
      <c r="J1788" s="26">
        <v>59715.87</v>
      </c>
      <c r="K1788" s="29">
        <v>59715.87</v>
      </c>
    </row>
    <row r="1789" spans="1:11">
      <c r="B1789" s="24" t="s">
        <v>676</v>
      </c>
      <c r="C1789" s="26">
        <v>80664.03</v>
      </c>
      <c r="D1789" s="26"/>
      <c r="E1789" s="26"/>
      <c r="F1789" s="26"/>
      <c r="G1789" s="26"/>
      <c r="H1789" s="26"/>
      <c r="I1789" s="26">
        <v>18284.55</v>
      </c>
      <c r="J1789" s="26"/>
      <c r="K1789" s="29">
        <v>98948.58</v>
      </c>
    </row>
    <row r="1790" spans="1:11">
      <c r="A1790" s="24" t="s">
        <v>1293</v>
      </c>
      <c r="C1790" s="26">
        <v>80664.03</v>
      </c>
      <c r="D1790" s="26"/>
      <c r="E1790" s="26"/>
      <c r="F1790" s="26"/>
      <c r="G1790" s="26"/>
      <c r="H1790" s="26"/>
      <c r="I1790" s="26">
        <v>18284.55</v>
      </c>
      <c r="J1790" s="26">
        <v>59715.87</v>
      </c>
      <c r="K1790" s="29">
        <v>158664.45000000001</v>
      </c>
    </row>
    <row r="1791" spans="1:11">
      <c r="A1791" s="24" t="s">
        <v>303</v>
      </c>
      <c r="B1791" s="24" t="s">
        <v>6</v>
      </c>
      <c r="C1791" s="26"/>
      <c r="D1791" s="26"/>
      <c r="E1791" s="26"/>
      <c r="F1791" s="26"/>
      <c r="G1791" s="26"/>
      <c r="H1791" s="26"/>
      <c r="I1791" s="26"/>
      <c r="J1791" s="26">
        <v>294422.89999999997</v>
      </c>
      <c r="K1791" s="29">
        <v>294422.89999999997</v>
      </c>
    </row>
    <row r="1792" spans="1:11">
      <c r="B1792" s="24" t="s">
        <v>676</v>
      </c>
      <c r="C1792" s="26">
        <v>39207.949999999997</v>
      </c>
      <c r="D1792" s="26"/>
      <c r="E1792" s="26"/>
      <c r="F1792" s="26"/>
      <c r="G1792" s="26"/>
      <c r="H1792" s="26"/>
      <c r="I1792" s="26">
        <v>172362.39</v>
      </c>
      <c r="J1792" s="26">
        <v>69304.570000000007</v>
      </c>
      <c r="K1792" s="29">
        <v>280874.91000000003</v>
      </c>
    </row>
    <row r="1793" spans="1:11">
      <c r="A1793" s="24" t="s">
        <v>1294</v>
      </c>
      <c r="C1793" s="26">
        <v>39207.949999999997</v>
      </c>
      <c r="D1793" s="26"/>
      <c r="E1793" s="26"/>
      <c r="F1793" s="26"/>
      <c r="G1793" s="26"/>
      <c r="H1793" s="26"/>
      <c r="I1793" s="26">
        <v>172362.39</v>
      </c>
      <c r="J1793" s="26">
        <v>363727.47</v>
      </c>
      <c r="K1793" s="29">
        <v>575297.81000000006</v>
      </c>
    </row>
    <row r="1794" spans="1:11">
      <c r="A1794" s="24" t="s">
        <v>148</v>
      </c>
      <c r="B1794" s="24" t="s">
        <v>6</v>
      </c>
      <c r="C1794" s="26"/>
      <c r="D1794" s="26"/>
      <c r="E1794" s="26"/>
      <c r="F1794" s="26"/>
      <c r="G1794" s="26"/>
      <c r="H1794" s="26"/>
      <c r="I1794" s="26"/>
      <c r="J1794" s="26">
        <v>214593.24</v>
      </c>
      <c r="K1794" s="29">
        <v>214593.24</v>
      </c>
    </row>
    <row r="1795" spans="1:11">
      <c r="B1795" s="24" t="s">
        <v>676</v>
      </c>
      <c r="C1795" s="26">
        <v>152193.26</v>
      </c>
      <c r="D1795" s="26">
        <v>59386.64</v>
      </c>
      <c r="E1795" s="26">
        <v>110299.29</v>
      </c>
      <c r="F1795" s="26">
        <v>118749.01</v>
      </c>
      <c r="G1795" s="26"/>
      <c r="H1795" s="26"/>
      <c r="I1795" s="26">
        <v>221809.64</v>
      </c>
      <c r="J1795" s="26"/>
      <c r="K1795" s="29">
        <v>662437.84000000008</v>
      </c>
    </row>
    <row r="1796" spans="1:11">
      <c r="A1796" s="24" t="s">
        <v>1295</v>
      </c>
      <c r="C1796" s="26">
        <v>152193.26</v>
      </c>
      <c r="D1796" s="26">
        <v>59386.64</v>
      </c>
      <c r="E1796" s="26">
        <v>110299.29</v>
      </c>
      <c r="F1796" s="26">
        <v>118749.01</v>
      </c>
      <c r="G1796" s="26"/>
      <c r="H1796" s="26"/>
      <c r="I1796" s="26">
        <v>221809.64</v>
      </c>
      <c r="J1796" s="26">
        <v>214593.24</v>
      </c>
      <c r="K1796" s="29">
        <v>877031.08000000007</v>
      </c>
    </row>
    <row r="1797" spans="1:11">
      <c r="A1797" s="24" t="s">
        <v>324</v>
      </c>
      <c r="B1797" s="24" t="s">
        <v>6</v>
      </c>
      <c r="C1797" s="26"/>
      <c r="D1797" s="26"/>
      <c r="E1797" s="26"/>
      <c r="F1797" s="26"/>
      <c r="G1797" s="26"/>
      <c r="H1797" s="26"/>
      <c r="I1797" s="26">
        <v>107767.37</v>
      </c>
      <c r="J1797" s="26">
        <v>75567.77</v>
      </c>
      <c r="K1797" s="29">
        <v>183335.14</v>
      </c>
    </row>
    <row r="1798" spans="1:11">
      <c r="B1798" s="24" t="s">
        <v>676</v>
      </c>
      <c r="C1798" s="26">
        <v>264676.40000000002</v>
      </c>
      <c r="D1798" s="26"/>
      <c r="E1798" s="26">
        <v>73492.88</v>
      </c>
      <c r="F1798" s="26"/>
      <c r="G1798" s="26"/>
      <c r="H1798" s="26">
        <v>9435.6</v>
      </c>
      <c r="I1798" s="26">
        <v>137482.11000000002</v>
      </c>
      <c r="J1798" s="26"/>
      <c r="K1798" s="29">
        <v>485086.99</v>
      </c>
    </row>
    <row r="1799" spans="1:11">
      <c r="A1799" s="24" t="s">
        <v>1296</v>
      </c>
      <c r="C1799" s="26">
        <v>264676.40000000002</v>
      </c>
      <c r="D1799" s="26"/>
      <c r="E1799" s="26">
        <v>73492.88</v>
      </c>
      <c r="F1799" s="26"/>
      <c r="G1799" s="26"/>
      <c r="H1799" s="26">
        <v>9435.6</v>
      </c>
      <c r="I1799" s="26">
        <v>245249.48</v>
      </c>
      <c r="J1799" s="26">
        <v>75567.77</v>
      </c>
      <c r="K1799" s="29">
        <v>668422.13</v>
      </c>
    </row>
    <row r="1800" spans="1:11">
      <c r="A1800" s="24" t="s">
        <v>441</v>
      </c>
      <c r="B1800" s="24" t="s">
        <v>6</v>
      </c>
      <c r="C1800" s="26"/>
      <c r="D1800" s="26"/>
      <c r="E1800" s="26"/>
      <c r="F1800" s="26"/>
      <c r="G1800" s="26"/>
      <c r="H1800" s="26"/>
      <c r="I1800" s="26"/>
      <c r="J1800" s="26">
        <v>186178.99000000002</v>
      </c>
      <c r="K1800" s="29">
        <v>186178.99000000002</v>
      </c>
    </row>
    <row r="1801" spans="1:11">
      <c r="B1801" s="24" t="s">
        <v>676</v>
      </c>
      <c r="C1801" s="26">
        <v>29270.23</v>
      </c>
      <c r="D1801" s="26"/>
      <c r="E1801" s="26">
        <v>43946.19</v>
      </c>
      <c r="F1801" s="26"/>
      <c r="G1801" s="26"/>
      <c r="H1801" s="26">
        <v>63048.35</v>
      </c>
      <c r="I1801" s="26">
        <v>110916.43</v>
      </c>
      <c r="J1801" s="26"/>
      <c r="K1801" s="29">
        <v>247181.19999999998</v>
      </c>
    </row>
    <row r="1802" spans="1:11">
      <c r="A1802" s="24" t="s">
        <v>1297</v>
      </c>
      <c r="C1802" s="26">
        <v>29270.23</v>
      </c>
      <c r="D1802" s="26"/>
      <c r="E1802" s="26">
        <v>43946.19</v>
      </c>
      <c r="F1802" s="26"/>
      <c r="G1802" s="26"/>
      <c r="H1802" s="26">
        <v>63048.35</v>
      </c>
      <c r="I1802" s="26">
        <v>110916.43</v>
      </c>
      <c r="J1802" s="26">
        <v>186178.99000000002</v>
      </c>
      <c r="K1802" s="29">
        <v>433360.19</v>
      </c>
    </row>
    <row r="1803" spans="1:11">
      <c r="A1803" s="24" t="s">
        <v>110</v>
      </c>
      <c r="B1803" s="24" t="s">
        <v>6</v>
      </c>
      <c r="C1803" s="26"/>
      <c r="D1803" s="26"/>
      <c r="E1803" s="26"/>
      <c r="F1803" s="26"/>
      <c r="G1803" s="26"/>
      <c r="H1803" s="26"/>
      <c r="I1803" s="26"/>
      <c r="J1803" s="26">
        <v>389182.95</v>
      </c>
      <c r="K1803" s="29">
        <v>389182.95</v>
      </c>
    </row>
    <row r="1804" spans="1:11">
      <c r="B1804" s="24" t="s">
        <v>676</v>
      </c>
      <c r="C1804" s="26">
        <v>161875.29999999999</v>
      </c>
      <c r="D1804" s="26"/>
      <c r="E1804" s="26"/>
      <c r="F1804" s="26"/>
      <c r="G1804" s="26"/>
      <c r="H1804" s="26">
        <v>36318.15</v>
      </c>
      <c r="I1804" s="26">
        <v>191437.51</v>
      </c>
      <c r="J1804" s="26"/>
      <c r="K1804" s="29">
        <v>389630.95999999996</v>
      </c>
    </row>
    <row r="1805" spans="1:11">
      <c r="A1805" s="24" t="s">
        <v>1298</v>
      </c>
      <c r="C1805" s="26">
        <v>161875.29999999999</v>
      </c>
      <c r="D1805" s="26"/>
      <c r="E1805" s="26"/>
      <c r="F1805" s="26"/>
      <c r="G1805" s="26"/>
      <c r="H1805" s="26">
        <v>36318.15</v>
      </c>
      <c r="I1805" s="26">
        <v>191437.51</v>
      </c>
      <c r="J1805" s="26">
        <v>389182.95</v>
      </c>
      <c r="K1805" s="29">
        <v>778813.90999999992</v>
      </c>
    </row>
    <row r="1806" spans="1:11">
      <c r="A1806" s="24" t="s">
        <v>45</v>
      </c>
      <c r="B1806" s="24" t="s">
        <v>6</v>
      </c>
      <c r="C1806" s="26"/>
      <c r="D1806" s="26"/>
      <c r="E1806" s="26"/>
      <c r="F1806" s="26"/>
      <c r="G1806" s="26"/>
      <c r="H1806" s="26"/>
      <c r="I1806" s="26"/>
      <c r="J1806" s="26">
        <v>194512.72</v>
      </c>
      <c r="K1806" s="29">
        <v>194512.72</v>
      </c>
    </row>
    <row r="1807" spans="1:11">
      <c r="B1807" s="24" t="s">
        <v>676</v>
      </c>
      <c r="C1807" s="26">
        <v>292038.94</v>
      </c>
      <c r="D1807" s="26"/>
      <c r="E1807" s="26">
        <v>68623.05</v>
      </c>
      <c r="F1807" s="26"/>
      <c r="G1807" s="26"/>
      <c r="H1807" s="26"/>
      <c r="I1807" s="26">
        <v>43542.34</v>
      </c>
      <c r="J1807" s="26"/>
      <c r="K1807" s="29">
        <v>404204.32999999996</v>
      </c>
    </row>
    <row r="1808" spans="1:11">
      <c r="A1808" s="24" t="s">
        <v>1299</v>
      </c>
      <c r="C1808" s="26">
        <v>292038.94</v>
      </c>
      <c r="D1808" s="26"/>
      <c r="E1808" s="26">
        <v>68623.05</v>
      </c>
      <c r="F1808" s="26"/>
      <c r="G1808" s="26"/>
      <c r="H1808" s="26"/>
      <c r="I1808" s="26">
        <v>43542.34</v>
      </c>
      <c r="J1808" s="26">
        <v>194512.72</v>
      </c>
      <c r="K1808" s="29">
        <v>598717.04999999993</v>
      </c>
    </row>
    <row r="1809" spans="1:11">
      <c r="A1809" s="24" t="s">
        <v>175</v>
      </c>
      <c r="B1809" s="24" t="s">
        <v>6</v>
      </c>
      <c r="C1809" s="26"/>
      <c r="D1809" s="26"/>
      <c r="E1809" s="26"/>
      <c r="F1809" s="26"/>
      <c r="G1809" s="26"/>
      <c r="H1809" s="26"/>
      <c r="I1809" s="26"/>
      <c r="J1809" s="26">
        <v>378180.55000000005</v>
      </c>
      <c r="K1809" s="29">
        <v>378180.55000000005</v>
      </c>
    </row>
    <row r="1810" spans="1:11">
      <c r="B1810" s="24" t="s">
        <v>676</v>
      </c>
      <c r="C1810" s="26"/>
      <c r="D1810" s="26"/>
      <c r="E1810" s="26"/>
      <c r="F1810" s="26"/>
      <c r="G1810" s="26">
        <v>79219.61</v>
      </c>
      <c r="H1810" s="26"/>
      <c r="I1810" s="26">
        <v>159014.85</v>
      </c>
      <c r="J1810" s="26"/>
      <c r="K1810" s="29">
        <v>238234.46000000002</v>
      </c>
    </row>
    <row r="1811" spans="1:11">
      <c r="A1811" s="24" t="s">
        <v>1300</v>
      </c>
      <c r="C1811" s="26"/>
      <c r="D1811" s="26"/>
      <c r="E1811" s="26"/>
      <c r="F1811" s="26"/>
      <c r="G1811" s="26">
        <v>79219.61</v>
      </c>
      <c r="H1811" s="26"/>
      <c r="I1811" s="26">
        <v>159014.85</v>
      </c>
      <c r="J1811" s="26">
        <v>378180.55000000005</v>
      </c>
      <c r="K1811" s="29">
        <v>616415.01</v>
      </c>
    </row>
    <row r="1812" spans="1:11">
      <c r="A1812" s="24" t="s">
        <v>601</v>
      </c>
      <c r="B1812" s="24" t="s">
        <v>6</v>
      </c>
      <c r="C1812" s="26"/>
      <c r="D1812" s="26"/>
      <c r="E1812" s="26"/>
      <c r="F1812" s="26"/>
      <c r="G1812" s="26"/>
      <c r="H1812" s="26"/>
      <c r="I1812" s="26"/>
      <c r="J1812" s="26">
        <v>6698.55</v>
      </c>
      <c r="K1812" s="29">
        <v>6698.55</v>
      </c>
    </row>
    <row r="1813" spans="1:11">
      <c r="A1813" s="24" t="s">
        <v>1301</v>
      </c>
      <c r="C1813" s="26"/>
      <c r="D1813" s="26"/>
      <c r="E1813" s="26"/>
      <c r="F1813" s="26"/>
      <c r="G1813" s="26"/>
      <c r="H1813" s="26"/>
      <c r="I1813" s="26"/>
      <c r="J1813" s="26">
        <v>6698.55</v>
      </c>
      <c r="K1813" s="29">
        <v>6698.55</v>
      </c>
    </row>
    <row r="1814" spans="1:11">
      <c r="A1814" s="24" t="s">
        <v>203</v>
      </c>
      <c r="B1814" s="24" t="s">
        <v>6</v>
      </c>
      <c r="C1814" s="26"/>
      <c r="D1814" s="26"/>
      <c r="E1814" s="26"/>
      <c r="F1814" s="26"/>
      <c r="G1814" s="26"/>
      <c r="H1814" s="26"/>
      <c r="I1814" s="26"/>
      <c r="J1814" s="26">
        <v>353307.74</v>
      </c>
      <c r="K1814" s="29">
        <v>353307.74</v>
      </c>
    </row>
    <row r="1815" spans="1:11">
      <c r="B1815" s="24" t="s">
        <v>676</v>
      </c>
      <c r="C1815" s="26">
        <v>114705.18</v>
      </c>
      <c r="D1815" s="26"/>
      <c r="E1815" s="26"/>
      <c r="F1815" s="26"/>
      <c r="G1815" s="26"/>
      <c r="H1815" s="26"/>
      <c r="I1815" s="26"/>
      <c r="J1815" s="26"/>
      <c r="K1815" s="29">
        <v>114705.18</v>
      </c>
    </row>
    <row r="1816" spans="1:11">
      <c r="A1816" s="24" t="s">
        <v>1302</v>
      </c>
      <c r="C1816" s="26">
        <v>114705.18</v>
      </c>
      <c r="D1816" s="26"/>
      <c r="E1816" s="26"/>
      <c r="F1816" s="26"/>
      <c r="G1816" s="26"/>
      <c r="H1816" s="26"/>
      <c r="I1816" s="26"/>
      <c r="J1816" s="26">
        <v>353307.74</v>
      </c>
      <c r="K1816" s="29">
        <v>468012.92</v>
      </c>
    </row>
    <row r="1817" spans="1:11">
      <c r="A1817" s="24" t="s">
        <v>193</v>
      </c>
      <c r="B1817" s="24" t="s">
        <v>6</v>
      </c>
      <c r="C1817" s="26"/>
      <c r="D1817" s="26"/>
      <c r="E1817" s="26"/>
      <c r="F1817" s="26"/>
      <c r="G1817" s="26"/>
      <c r="H1817" s="26"/>
      <c r="I1817" s="26"/>
      <c r="J1817" s="26">
        <v>13673.65</v>
      </c>
      <c r="K1817" s="29">
        <v>13673.65</v>
      </c>
    </row>
    <row r="1818" spans="1:11">
      <c r="A1818" s="24" t="s">
        <v>1303</v>
      </c>
      <c r="C1818" s="26"/>
      <c r="D1818" s="26"/>
      <c r="E1818" s="26"/>
      <c r="F1818" s="26"/>
      <c r="G1818" s="26"/>
      <c r="H1818" s="26"/>
      <c r="I1818" s="26"/>
      <c r="J1818" s="26">
        <v>13673.65</v>
      </c>
      <c r="K1818" s="29">
        <v>13673.65</v>
      </c>
    </row>
    <row r="1819" spans="1:11">
      <c r="A1819" s="24" t="s">
        <v>593</v>
      </c>
      <c r="B1819" s="24" t="s">
        <v>6</v>
      </c>
      <c r="C1819" s="26"/>
      <c r="D1819" s="26"/>
      <c r="E1819" s="26"/>
      <c r="F1819" s="26"/>
      <c r="G1819" s="26"/>
      <c r="H1819" s="26"/>
      <c r="I1819" s="26"/>
      <c r="J1819" s="26">
        <v>126420.01999999999</v>
      </c>
      <c r="K1819" s="29">
        <v>126420.01999999999</v>
      </c>
    </row>
    <row r="1820" spans="1:11">
      <c r="B1820" s="24" t="s">
        <v>676</v>
      </c>
      <c r="C1820" s="26">
        <v>130441.89</v>
      </c>
      <c r="D1820" s="26"/>
      <c r="E1820" s="26">
        <v>24564.53</v>
      </c>
      <c r="F1820" s="26">
        <v>38394.980000000003</v>
      </c>
      <c r="G1820" s="26">
        <v>85471.52</v>
      </c>
      <c r="H1820" s="26"/>
      <c r="I1820" s="26"/>
      <c r="J1820" s="26"/>
      <c r="K1820" s="29">
        <v>278872.92</v>
      </c>
    </row>
    <row r="1821" spans="1:11">
      <c r="A1821" s="24" t="s">
        <v>1304</v>
      </c>
      <c r="C1821" s="26">
        <v>130441.89</v>
      </c>
      <c r="D1821" s="26"/>
      <c r="E1821" s="26">
        <v>24564.53</v>
      </c>
      <c r="F1821" s="26">
        <v>38394.980000000003</v>
      </c>
      <c r="G1821" s="26">
        <v>85471.52</v>
      </c>
      <c r="H1821" s="26"/>
      <c r="I1821" s="26"/>
      <c r="J1821" s="26">
        <v>126420.01999999999</v>
      </c>
      <c r="K1821" s="29">
        <v>405292.93999999994</v>
      </c>
    </row>
    <row r="1822" spans="1:11">
      <c r="A1822" s="24" t="s">
        <v>621</v>
      </c>
      <c r="B1822" s="24" t="s">
        <v>6</v>
      </c>
      <c r="C1822" s="26"/>
      <c r="D1822" s="26"/>
      <c r="E1822" s="26"/>
      <c r="F1822" s="26"/>
      <c r="G1822" s="26"/>
      <c r="H1822" s="26"/>
      <c r="I1822" s="26"/>
      <c r="J1822" s="26">
        <v>195681.75</v>
      </c>
      <c r="K1822" s="29">
        <v>195681.75</v>
      </c>
    </row>
    <row r="1823" spans="1:11">
      <c r="B1823" s="24" t="s">
        <v>676</v>
      </c>
      <c r="C1823" s="26">
        <v>122049.81</v>
      </c>
      <c r="D1823" s="26"/>
      <c r="E1823" s="26"/>
      <c r="F1823" s="26"/>
      <c r="G1823" s="26"/>
      <c r="H1823" s="26">
        <v>45108.41</v>
      </c>
      <c r="I1823" s="26"/>
      <c r="J1823" s="26"/>
      <c r="K1823" s="29">
        <v>167158.22</v>
      </c>
    </row>
    <row r="1824" spans="1:11">
      <c r="A1824" s="24" t="s">
        <v>1305</v>
      </c>
      <c r="C1824" s="26">
        <v>122049.81</v>
      </c>
      <c r="D1824" s="26"/>
      <c r="E1824" s="26"/>
      <c r="F1824" s="26"/>
      <c r="G1824" s="26"/>
      <c r="H1824" s="26">
        <v>45108.41</v>
      </c>
      <c r="I1824" s="26"/>
      <c r="J1824" s="26">
        <v>195681.75</v>
      </c>
      <c r="K1824" s="29">
        <v>362839.97</v>
      </c>
    </row>
    <row r="1825" spans="1:11">
      <c r="A1825" s="24" t="s">
        <v>665</v>
      </c>
      <c r="B1825" s="24" t="s">
        <v>6</v>
      </c>
      <c r="C1825" s="26"/>
      <c r="D1825" s="26"/>
      <c r="E1825" s="26"/>
      <c r="F1825" s="26"/>
      <c r="G1825" s="26"/>
      <c r="H1825" s="26"/>
      <c r="I1825" s="26"/>
      <c r="J1825" s="26">
        <v>61725.16</v>
      </c>
      <c r="K1825" s="29">
        <v>61725.16</v>
      </c>
    </row>
    <row r="1826" spans="1:11">
      <c r="B1826" s="24" t="s">
        <v>676</v>
      </c>
      <c r="C1826" s="26">
        <v>24911.18</v>
      </c>
      <c r="D1826" s="26"/>
      <c r="E1826" s="26"/>
      <c r="F1826" s="26"/>
      <c r="G1826" s="26"/>
      <c r="H1826" s="26">
        <v>89658.36</v>
      </c>
      <c r="I1826" s="26">
        <v>24896.87</v>
      </c>
      <c r="J1826" s="26"/>
      <c r="K1826" s="29">
        <v>139466.41</v>
      </c>
    </row>
    <row r="1827" spans="1:11">
      <c r="A1827" s="24" t="s">
        <v>1306</v>
      </c>
      <c r="C1827" s="26">
        <v>24911.18</v>
      </c>
      <c r="D1827" s="26"/>
      <c r="E1827" s="26"/>
      <c r="F1827" s="26"/>
      <c r="G1827" s="26"/>
      <c r="H1827" s="26">
        <v>89658.36</v>
      </c>
      <c r="I1827" s="26">
        <v>24896.87</v>
      </c>
      <c r="J1827" s="26">
        <v>61725.16</v>
      </c>
      <c r="K1827" s="29">
        <v>201191.57</v>
      </c>
    </row>
    <row r="1828" spans="1:11">
      <c r="A1828" s="24" t="s">
        <v>204</v>
      </c>
      <c r="B1828" s="24" t="s">
        <v>6</v>
      </c>
      <c r="C1828" s="26"/>
      <c r="D1828" s="26"/>
      <c r="E1828" s="26"/>
      <c r="F1828" s="26"/>
      <c r="G1828" s="26"/>
      <c r="H1828" s="26"/>
      <c r="I1828" s="26"/>
      <c r="J1828" s="26">
        <v>219271.44999999998</v>
      </c>
      <c r="K1828" s="29">
        <v>219271.44999999998</v>
      </c>
    </row>
    <row r="1829" spans="1:11">
      <c r="B1829" s="24" t="s">
        <v>676</v>
      </c>
      <c r="C1829" s="26"/>
      <c r="D1829" s="26"/>
      <c r="E1829" s="26"/>
      <c r="F1829" s="26"/>
      <c r="G1829" s="26"/>
      <c r="H1829" s="26">
        <v>8390.35</v>
      </c>
      <c r="I1829" s="26">
        <v>260449.3</v>
      </c>
      <c r="J1829" s="26"/>
      <c r="K1829" s="29">
        <v>268839.64999999997</v>
      </c>
    </row>
    <row r="1830" spans="1:11">
      <c r="A1830" s="24" t="s">
        <v>1307</v>
      </c>
      <c r="C1830" s="26"/>
      <c r="D1830" s="26"/>
      <c r="E1830" s="26"/>
      <c r="F1830" s="26"/>
      <c r="G1830" s="26"/>
      <c r="H1830" s="26">
        <v>8390.35</v>
      </c>
      <c r="I1830" s="26">
        <v>260449.3</v>
      </c>
      <c r="J1830" s="26">
        <v>219271.44999999998</v>
      </c>
      <c r="K1830" s="29">
        <v>488111.1</v>
      </c>
    </row>
    <row r="1831" spans="1:11">
      <c r="A1831" s="24" t="s">
        <v>100</v>
      </c>
      <c r="B1831" s="24" t="s">
        <v>6</v>
      </c>
      <c r="C1831" s="26"/>
      <c r="D1831" s="26"/>
      <c r="E1831" s="26"/>
      <c r="F1831" s="26"/>
      <c r="G1831" s="26"/>
      <c r="H1831" s="26"/>
      <c r="I1831" s="26"/>
      <c r="J1831" s="26">
        <v>458607.19</v>
      </c>
      <c r="K1831" s="29">
        <v>458607.19</v>
      </c>
    </row>
    <row r="1832" spans="1:11">
      <c r="B1832" s="24" t="s">
        <v>676</v>
      </c>
      <c r="C1832" s="26">
        <v>362579.58999999997</v>
      </c>
      <c r="D1832" s="26"/>
      <c r="E1832" s="26"/>
      <c r="F1832" s="26"/>
      <c r="G1832" s="26"/>
      <c r="H1832" s="26">
        <v>22463.82</v>
      </c>
      <c r="I1832" s="26">
        <v>83667.740000000005</v>
      </c>
      <c r="J1832" s="26"/>
      <c r="K1832" s="29">
        <v>468711.14999999997</v>
      </c>
    </row>
    <row r="1833" spans="1:11">
      <c r="A1833" s="24" t="s">
        <v>1308</v>
      </c>
      <c r="C1833" s="26">
        <v>362579.58999999997</v>
      </c>
      <c r="D1833" s="26"/>
      <c r="E1833" s="26"/>
      <c r="F1833" s="26"/>
      <c r="G1833" s="26"/>
      <c r="H1833" s="26">
        <v>22463.82</v>
      </c>
      <c r="I1833" s="26">
        <v>83667.740000000005</v>
      </c>
      <c r="J1833" s="26">
        <v>458607.19</v>
      </c>
      <c r="K1833" s="29">
        <v>927318.34</v>
      </c>
    </row>
    <row r="1834" spans="1:11">
      <c r="A1834" s="24" t="s">
        <v>124</v>
      </c>
      <c r="B1834" s="24" t="s">
        <v>6</v>
      </c>
      <c r="C1834" s="26"/>
      <c r="D1834" s="26"/>
      <c r="E1834" s="26"/>
      <c r="F1834" s="26"/>
      <c r="G1834" s="26"/>
      <c r="H1834" s="26"/>
      <c r="I1834" s="26"/>
      <c r="J1834" s="26">
        <v>103112.81</v>
      </c>
      <c r="K1834" s="29">
        <v>103112.81</v>
      </c>
    </row>
    <row r="1835" spans="1:11">
      <c r="B1835" s="24" t="s">
        <v>676</v>
      </c>
      <c r="C1835" s="26">
        <v>25426.720000000001</v>
      </c>
      <c r="D1835" s="26"/>
      <c r="E1835" s="26"/>
      <c r="F1835" s="26">
        <v>14771.14</v>
      </c>
      <c r="G1835" s="26"/>
      <c r="H1835" s="26"/>
      <c r="I1835" s="26">
        <v>34236.199999999997</v>
      </c>
      <c r="J1835" s="26"/>
      <c r="K1835" s="29">
        <v>74434.06</v>
      </c>
    </row>
    <row r="1836" spans="1:11">
      <c r="A1836" s="24" t="s">
        <v>1309</v>
      </c>
      <c r="C1836" s="26">
        <v>25426.720000000001</v>
      </c>
      <c r="D1836" s="26"/>
      <c r="E1836" s="26"/>
      <c r="F1836" s="26">
        <v>14771.14</v>
      </c>
      <c r="G1836" s="26"/>
      <c r="H1836" s="26"/>
      <c r="I1836" s="26">
        <v>34236.199999999997</v>
      </c>
      <c r="J1836" s="26">
        <v>103112.81</v>
      </c>
      <c r="K1836" s="29">
        <v>177546.87</v>
      </c>
    </row>
    <row r="1837" spans="1:11">
      <c r="A1837" s="24" t="s">
        <v>248</v>
      </c>
      <c r="B1837" s="24" t="s">
        <v>6</v>
      </c>
      <c r="C1837" s="26"/>
      <c r="D1837" s="26"/>
      <c r="E1837" s="26"/>
      <c r="F1837" s="26"/>
      <c r="G1837" s="26"/>
      <c r="H1837" s="26"/>
      <c r="I1837" s="26"/>
      <c r="J1837" s="26">
        <v>194131.18</v>
      </c>
      <c r="K1837" s="29">
        <v>194131.18</v>
      </c>
    </row>
    <row r="1838" spans="1:11">
      <c r="B1838" s="24" t="s">
        <v>676</v>
      </c>
      <c r="C1838" s="26">
        <v>259974.85</v>
      </c>
      <c r="D1838" s="26"/>
      <c r="E1838" s="26"/>
      <c r="F1838" s="26"/>
      <c r="G1838" s="26"/>
      <c r="H1838" s="26"/>
      <c r="I1838" s="26">
        <v>233038.31</v>
      </c>
      <c r="J1838" s="26"/>
      <c r="K1838" s="29">
        <v>493013.16000000003</v>
      </c>
    </row>
    <row r="1839" spans="1:11">
      <c r="A1839" s="24" t="s">
        <v>1310</v>
      </c>
      <c r="C1839" s="26">
        <v>259974.85</v>
      </c>
      <c r="D1839" s="26"/>
      <c r="E1839" s="26"/>
      <c r="F1839" s="26"/>
      <c r="G1839" s="26"/>
      <c r="H1839" s="26"/>
      <c r="I1839" s="26">
        <v>233038.31</v>
      </c>
      <c r="J1839" s="26">
        <v>194131.18</v>
      </c>
      <c r="K1839" s="29">
        <v>687144.34000000008</v>
      </c>
    </row>
    <row r="1840" spans="1:11">
      <c r="A1840" s="24" t="s">
        <v>633</v>
      </c>
      <c r="B1840" s="24" t="s">
        <v>6</v>
      </c>
      <c r="C1840" s="26"/>
      <c r="D1840" s="26"/>
      <c r="E1840" s="26"/>
      <c r="F1840" s="26"/>
      <c r="G1840" s="26"/>
      <c r="H1840" s="26"/>
      <c r="I1840" s="26"/>
      <c r="J1840" s="26">
        <v>103034.05</v>
      </c>
      <c r="K1840" s="29">
        <v>103034.05</v>
      </c>
    </row>
    <row r="1841" spans="1:11">
      <c r="B1841" s="24" t="s">
        <v>676</v>
      </c>
      <c r="C1841" s="26">
        <v>93929.05</v>
      </c>
      <c r="D1841" s="26"/>
      <c r="E1841" s="26"/>
      <c r="F1841" s="26">
        <v>51791.54</v>
      </c>
      <c r="G1841" s="26">
        <v>85169.65</v>
      </c>
      <c r="H1841" s="26"/>
      <c r="I1841" s="26"/>
      <c r="J1841" s="26"/>
      <c r="K1841" s="29">
        <v>230890.23999999999</v>
      </c>
    </row>
    <row r="1842" spans="1:11">
      <c r="A1842" s="24" t="s">
        <v>1311</v>
      </c>
      <c r="C1842" s="26">
        <v>93929.05</v>
      </c>
      <c r="D1842" s="26"/>
      <c r="E1842" s="26"/>
      <c r="F1842" s="26">
        <v>51791.54</v>
      </c>
      <c r="G1842" s="26">
        <v>85169.65</v>
      </c>
      <c r="H1842" s="26"/>
      <c r="I1842" s="26"/>
      <c r="J1842" s="26">
        <v>103034.05</v>
      </c>
      <c r="K1842" s="29">
        <v>333924.28999999998</v>
      </c>
    </row>
    <row r="1843" spans="1:11">
      <c r="A1843" s="24" t="s">
        <v>438</v>
      </c>
      <c r="B1843" s="24" t="s">
        <v>6</v>
      </c>
      <c r="C1843" s="26"/>
      <c r="D1843" s="26"/>
      <c r="E1843" s="26"/>
      <c r="F1843" s="26"/>
      <c r="G1843" s="26"/>
      <c r="H1843" s="26"/>
      <c r="I1843" s="26"/>
      <c r="J1843" s="26">
        <v>295738.39</v>
      </c>
      <c r="K1843" s="29">
        <v>295738.39</v>
      </c>
    </row>
    <row r="1844" spans="1:11">
      <c r="B1844" s="24" t="s">
        <v>676</v>
      </c>
      <c r="C1844" s="26">
        <v>145261.01999999999</v>
      </c>
      <c r="D1844" s="26"/>
      <c r="E1844" s="26"/>
      <c r="F1844" s="26"/>
      <c r="G1844" s="26"/>
      <c r="H1844" s="26">
        <v>64979.02</v>
      </c>
      <c r="I1844" s="26">
        <v>203878.15</v>
      </c>
      <c r="J1844" s="26"/>
      <c r="K1844" s="29">
        <v>414118.18999999994</v>
      </c>
    </row>
    <row r="1845" spans="1:11">
      <c r="A1845" s="24" t="s">
        <v>1312</v>
      </c>
      <c r="C1845" s="26">
        <v>145261.01999999999</v>
      </c>
      <c r="D1845" s="26"/>
      <c r="E1845" s="26"/>
      <c r="F1845" s="26"/>
      <c r="G1845" s="26"/>
      <c r="H1845" s="26">
        <v>64979.02</v>
      </c>
      <c r="I1845" s="26">
        <v>203878.15</v>
      </c>
      <c r="J1845" s="26">
        <v>295738.39</v>
      </c>
      <c r="K1845" s="29">
        <v>709856.58</v>
      </c>
    </row>
    <row r="1846" spans="1:11">
      <c r="A1846" s="24" t="s">
        <v>331</v>
      </c>
      <c r="B1846" s="24" t="s">
        <v>6</v>
      </c>
      <c r="C1846" s="26"/>
      <c r="D1846" s="26"/>
      <c r="E1846" s="26"/>
      <c r="F1846" s="26"/>
      <c r="G1846" s="26"/>
      <c r="H1846" s="26"/>
      <c r="I1846" s="26"/>
      <c r="J1846" s="26">
        <v>168467.73</v>
      </c>
      <c r="K1846" s="29">
        <v>168467.73</v>
      </c>
    </row>
    <row r="1847" spans="1:11">
      <c r="B1847" s="24" t="s">
        <v>676</v>
      </c>
      <c r="C1847" s="26">
        <v>176144.63</v>
      </c>
      <c r="D1847" s="26"/>
      <c r="E1847" s="26">
        <v>184725.82</v>
      </c>
      <c r="F1847" s="26"/>
      <c r="G1847" s="26"/>
      <c r="H1847" s="26"/>
      <c r="I1847" s="26">
        <v>75008.39</v>
      </c>
      <c r="J1847" s="26"/>
      <c r="K1847" s="29">
        <v>435878.84</v>
      </c>
    </row>
    <row r="1848" spans="1:11">
      <c r="A1848" s="24" t="s">
        <v>1313</v>
      </c>
      <c r="C1848" s="26">
        <v>176144.63</v>
      </c>
      <c r="D1848" s="26"/>
      <c r="E1848" s="26">
        <v>184725.82</v>
      </c>
      <c r="F1848" s="26"/>
      <c r="G1848" s="26"/>
      <c r="H1848" s="26"/>
      <c r="I1848" s="26">
        <v>75008.39</v>
      </c>
      <c r="J1848" s="26">
        <v>168467.73</v>
      </c>
      <c r="K1848" s="29">
        <v>604346.57000000007</v>
      </c>
    </row>
    <row r="1849" spans="1:11">
      <c r="A1849" s="24" t="s">
        <v>561</v>
      </c>
      <c r="B1849" s="24" t="s">
        <v>6</v>
      </c>
      <c r="C1849" s="26"/>
      <c r="D1849" s="26"/>
      <c r="E1849" s="26"/>
      <c r="F1849" s="26"/>
      <c r="G1849" s="26"/>
      <c r="H1849" s="26"/>
      <c r="I1849" s="26"/>
      <c r="J1849" s="26">
        <v>190444.54</v>
      </c>
      <c r="K1849" s="29">
        <v>190444.54</v>
      </c>
    </row>
    <row r="1850" spans="1:11">
      <c r="B1850" s="24" t="s">
        <v>676</v>
      </c>
      <c r="C1850" s="26">
        <v>237949.17</v>
      </c>
      <c r="D1850" s="26"/>
      <c r="E1850" s="26">
        <v>16100.41</v>
      </c>
      <c r="F1850" s="26"/>
      <c r="G1850" s="26">
        <v>40534.410000000003</v>
      </c>
      <c r="H1850" s="26"/>
      <c r="I1850" s="26">
        <v>187920.81</v>
      </c>
      <c r="J1850" s="26"/>
      <c r="K1850" s="29">
        <v>482504.8</v>
      </c>
    </row>
    <row r="1851" spans="1:11">
      <c r="A1851" s="24" t="s">
        <v>1314</v>
      </c>
      <c r="C1851" s="26">
        <v>237949.17</v>
      </c>
      <c r="D1851" s="26"/>
      <c r="E1851" s="26">
        <v>16100.41</v>
      </c>
      <c r="F1851" s="26"/>
      <c r="G1851" s="26">
        <v>40534.410000000003</v>
      </c>
      <c r="H1851" s="26"/>
      <c r="I1851" s="26">
        <v>187920.81</v>
      </c>
      <c r="J1851" s="26">
        <v>190444.54</v>
      </c>
      <c r="K1851" s="29">
        <v>672949.34</v>
      </c>
    </row>
    <row r="1852" spans="1:11">
      <c r="A1852" s="24" t="s">
        <v>192</v>
      </c>
      <c r="B1852" s="24" t="s">
        <v>6</v>
      </c>
      <c r="C1852" s="26"/>
      <c r="D1852" s="26"/>
      <c r="E1852" s="26"/>
      <c r="F1852" s="26"/>
      <c r="G1852" s="26"/>
      <c r="H1852" s="26"/>
      <c r="I1852" s="26"/>
      <c r="J1852" s="26">
        <v>32360.940000000002</v>
      </c>
      <c r="K1852" s="29">
        <v>32360.940000000002</v>
      </c>
    </row>
    <row r="1853" spans="1:11">
      <c r="B1853" s="24" t="s">
        <v>676</v>
      </c>
      <c r="C1853" s="26">
        <v>88109.41</v>
      </c>
      <c r="D1853" s="26">
        <v>71205.87</v>
      </c>
      <c r="E1853" s="26">
        <v>55013.78</v>
      </c>
      <c r="F1853" s="26"/>
      <c r="G1853" s="26"/>
      <c r="H1853" s="26"/>
      <c r="I1853" s="26">
        <v>146734.63</v>
      </c>
      <c r="J1853" s="26"/>
      <c r="K1853" s="29">
        <v>361063.69</v>
      </c>
    </row>
    <row r="1854" spans="1:11">
      <c r="A1854" s="24" t="s">
        <v>1315</v>
      </c>
      <c r="C1854" s="26">
        <v>88109.41</v>
      </c>
      <c r="D1854" s="26">
        <v>71205.87</v>
      </c>
      <c r="E1854" s="26">
        <v>55013.78</v>
      </c>
      <c r="F1854" s="26"/>
      <c r="G1854" s="26"/>
      <c r="H1854" s="26"/>
      <c r="I1854" s="26">
        <v>146734.63</v>
      </c>
      <c r="J1854" s="26">
        <v>32360.940000000002</v>
      </c>
      <c r="K1854" s="29">
        <v>393424.63</v>
      </c>
    </row>
    <row r="1855" spans="1:11">
      <c r="A1855" s="24" t="s">
        <v>81</v>
      </c>
      <c r="B1855" s="24" t="s">
        <v>6</v>
      </c>
      <c r="C1855" s="26"/>
      <c r="D1855" s="26"/>
      <c r="E1855" s="26"/>
      <c r="F1855" s="26"/>
      <c r="G1855" s="26"/>
      <c r="H1855" s="26"/>
      <c r="I1855" s="26"/>
      <c r="J1855" s="26">
        <v>55186.36</v>
      </c>
      <c r="K1855" s="29">
        <v>55186.36</v>
      </c>
    </row>
    <row r="1856" spans="1:11">
      <c r="B1856" s="24" t="s">
        <v>676</v>
      </c>
      <c r="C1856" s="26"/>
      <c r="D1856" s="26">
        <v>73363.03</v>
      </c>
      <c r="E1856" s="26"/>
      <c r="F1856" s="26"/>
      <c r="G1856" s="26"/>
      <c r="H1856" s="26">
        <v>35193.01</v>
      </c>
      <c r="I1856" s="26"/>
      <c r="J1856" s="26"/>
      <c r="K1856" s="29">
        <v>108556.04000000001</v>
      </c>
    </row>
    <row r="1857" spans="1:11">
      <c r="A1857" s="24" t="s">
        <v>1316</v>
      </c>
      <c r="C1857" s="26"/>
      <c r="D1857" s="26">
        <v>73363.03</v>
      </c>
      <c r="E1857" s="26"/>
      <c r="F1857" s="26"/>
      <c r="G1857" s="26"/>
      <c r="H1857" s="26">
        <v>35193.01</v>
      </c>
      <c r="I1857" s="26"/>
      <c r="J1857" s="26">
        <v>55186.36</v>
      </c>
      <c r="K1857" s="29">
        <v>163742.40000000002</v>
      </c>
    </row>
    <row r="1858" spans="1:11">
      <c r="A1858" s="24" t="s">
        <v>66</v>
      </c>
      <c r="B1858" s="24" t="s">
        <v>6</v>
      </c>
      <c r="C1858" s="26"/>
      <c r="D1858" s="26"/>
      <c r="E1858" s="26"/>
      <c r="F1858" s="26"/>
      <c r="G1858" s="26"/>
      <c r="H1858" s="26"/>
      <c r="I1858" s="26"/>
      <c r="J1858" s="26">
        <v>147702.54</v>
      </c>
      <c r="K1858" s="29">
        <v>147702.54</v>
      </c>
    </row>
    <row r="1859" spans="1:11">
      <c r="B1859" s="24" t="s">
        <v>676</v>
      </c>
      <c r="C1859" s="26">
        <v>44111.62</v>
      </c>
      <c r="D1859" s="26">
        <v>80488.259999999995</v>
      </c>
      <c r="E1859" s="26"/>
      <c r="F1859" s="26"/>
      <c r="G1859" s="26"/>
      <c r="H1859" s="26"/>
      <c r="I1859" s="26">
        <v>13524.46</v>
      </c>
      <c r="J1859" s="26"/>
      <c r="K1859" s="29">
        <v>138124.34</v>
      </c>
    </row>
    <row r="1860" spans="1:11">
      <c r="A1860" s="24" t="s">
        <v>1317</v>
      </c>
      <c r="C1860" s="26">
        <v>44111.62</v>
      </c>
      <c r="D1860" s="26">
        <v>80488.259999999995</v>
      </c>
      <c r="E1860" s="26"/>
      <c r="F1860" s="26"/>
      <c r="G1860" s="26"/>
      <c r="H1860" s="26"/>
      <c r="I1860" s="26">
        <v>13524.46</v>
      </c>
      <c r="J1860" s="26">
        <v>147702.54</v>
      </c>
      <c r="K1860" s="29">
        <v>285826.88</v>
      </c>
    </row>
    <row r="1861" spans="1:11">
      <c r="A1861" s="24" t="s">
        <v>481</v>
      </c>
      <c r="B1861" s="24" t="s">
        <v>6</v>
      </c>
      <c r="C1861" s="26"/>
      <c r="D1861" s="26"/>
      <c r="E1861" s="26"/>
      <c r="F1861" s="26"/>
      <c r="G1861" s="26"/>
      <c r="H1861" s="26"/>
      <c r="I1861" s="26">
        <v>9724.32</v>
      </c>
      <c r="J1861" s="26">
        <v>150195.48000000001</v>
      </c>
      <c r="K1861" s="29">
        <v>159919.80000000002</v>
      </c>
    </row>
    <row r="1862" spans="1:11">
      <c r="B1862" s="24" t="s">
        <v>676</v>
      </c>
      <c r="C1862" s="26">
        <v>175144.16</v>
      </c>
      <c r="D1862" s="26"/>
      <c r="E1862" s="26"/>
      <c r="F1862" s="26"/>
      <c r="G1862" s="26"/>
      <c r="H1862" s="26">
        <v>80398.39</v>
      </c>
      <c r="I1862" s="26"/>
      <c r="J1862" s="26"/>
      <c r="K1862" s="29">
        <v>255542.55</v>
      </c>
    </row>
    <row r="1863" spans="1:11">
      <c r="A1863" s="24" t="s">
        <v>1318</v>
      </c>
      <c r="C1863" s="26">
        <v>175144.16</v>
      </c>
      <c r="D1863" s="26"/>
      <c r="E1863" s="26"/>
      <c r="F1863" s="26"/>
      <c r="G1863" s="26"/>
      <c r="H1863" s="26">
        <v>80398.39</v>
      </c>
      <c r="I1863" s="26">
        <v>9724.32</v>
      </c>
      <c r="J1863" s="26">
        <v>150195.48000000001</v>
      </c>
      <c r="K1863" s="29">
        <v>415462.35</v>
      </c>
    </row>
    <row r="1864" spans="1:11">
      <c r="A1864" s="24" t="s">
        <v>231</v>
      </c>
      <c r="B1864" s="24" t="s">
        <v>6</v>
      </c>
      <c r="C1864" s="26"/>
      <c r="D1864" s="26"/>
      <c r="E1864" s="26"/>
      <c r="F1864" s="26"/>
      <c r="G1864" s="26"/>
      <c r="H1864" s="26"/>
      <c r="I1864" s="26"/>
      <c r="J1864" s="26">
        <v>118506.98999999999</v>
      </c>
      <c r="K1864" s="29">
        <v>118506.98999999999</v>
      </c>
    </row>
    <row r="1865" spans="1:11">
      <c r="B1865" s="24" t="s">
        <v>676</v>
      </c>
      <c r="C1865" s="26">
        <v>511875.79000000004</v>
      </c>
      <c r="D1865" s="26"/>
      <c r="E1865" s="26"/>
      <c r="F1865" s="26"/>
      <c r="G1865" s="26"/>
      <c r="H1865" s="26">
        <v>319728</v>
      </c>
      <c r="I1865" s="26">
        <v>89268.62</v>
      </c>
      <c r="J1865" s="26"/>
      <c r="K1865" s="29">
        <v>920872.41</v>
      </c>
    </row>
    <row r="1866" spans="1:11">
      <c r="A1866" s="24" t="s">
        <v>1319</v>
      </c>
      <c r="C1866" s="26">
        <v>511875.79000000004</v>
      </c>
      <c r="D1866" s="26"/>
      <c r="E1866" s="26"/>
      <c r="F1866" s="26"/>
      <c r="G1866" s="26"/>
      <c r="H1866" s="26">
        <v>319728</v>
      </c>
      <c r="I1866" s="26">
        <v>89268.62</v>
      </c>
      <c r="J1866" s="26">
        <v>118506.98999999999</v>
      </c>
      <c r="K1866" s="29">
        <v>1039379.4</v>
      </c>
    </row>
    <row r="1867" spans="1:11">
      <c r="A1867" s="24" t="s">
        <v>595</v>
      </c>
      <c r="B1867" s="24" t="s">
        <v>6</v>
      </c>
      <c r="C1867" s="26"/>
      <c r="D1867" s="26"/>
      <c r="E1867" s="26"/>
      <c r="F1867" s="26"/>
      <c r="G1867" s="26"/>
      <c r="H1867" s="26"/>
      <c r="I1867" s="26"/>
      <c r="J1867" s="26">
        <v>336311.33</v>
      </c>
      <c r="K1867" s="29">
        <v>336311.33</v>
      </c>
    </row>
    <row r="1868" spans="1:11">
      <c r="B1868" s="24" t="s">
        <v>676</v>
      </c>
      <c r="C1868" s="26">
        <v>198048.66999999998</v>
      </c>
      <c r="D1868" s="26"/>
      <c r="E1868" s="26">
        <v>12271.69</v>
      </c>
      <c r="F1868" s="26"/>
      <c r="G1868" s="26"/>
      <c r="H1868" s="26">
        <v>94007.07</v>
      </c>
      <c r="I1868" s="26"/>
      <c r="J1868" s="26"/>
      <c r="K1868" s="29">
        <v>304327.43</v>
      </c>
    </row>
    <row r="1869" spans="1:11">
      <c r="A1869" s="24" t="s">
        <v>1320</v>
      </c>
      <c r="C1869" s="26">
        <v>198048.66999999998</v>
      </c>
      <c r="D1869" s="26"/>
      <c r="E1869" s="26">
        <v>12271.69</v>
      </c>
      <c r="F1869" s="26"/>
      <c r="G1869" s="26"/>
      <c r="H1869" s="26">
        <v>94007.07</v>
      </c>
      <c r="I1869" s="26"/>
      <c r="J1869" s="26">
        <v>336311.33</v>
      </c>
      <c r="K1869" s="29">
        <v>640638.76</v>
      </c>
    </row>
    <row r="1870" spans="1:11">
      <c r="A1870" s="24" t="s">
        <v>671</v>
      </c>
      <c r="B1870" s="24" t="s">
        <v>6</v>
      </c>
      <c r="C1870" s="26"/>
      <c r="D1870" s="26"/>
      <c r="E1870" s="26"/>
      <c r="F1870" s="26"/>
      <c r="G1870" s="26"/>
      <c r="H1870" s="26"/>
      <c r="I1870" s="26"/>
      <c r="J1870" s="26">
        <v>41679.54</v>
      </c>
      <c r="K1870" s="29">
        <v>41679.54</v>
      </c>
    </row>
    <row r="1871" spans="1:11">
      <c r="B1871" s="24" t="s">
        <v>676</v>
      </c>
      <c r="C1871" s="26"/>
      <c r="D1871" s="26"/>
      <c r="E1871" s="26"/>
      <c r="F1871" s="26"/>
      <c r="G1871" s="26"/>
      <c r="H1871" s="26"/>
      <c r="I1871" s="26">
        <v>76540.010000000009</v>
      </c>
      <c r="J1871" s="26"/>
      <c r="K1871" s="29">
        <v>76540.010000000009</v>
      </c>
    </row>
    <row r="1872" spans="1:11">
      <c r="A1872" s="24" t="s">
        <v>1321</v>
      </c>
      <c r="C1872" s="26"/>
      <c r="D1872" s="26"/>
      <c r="E1872" s="26"/>
      <c r="F1872" s="26"/>
      <c r="G1872" s="26"/>
      <c r="H1872" s="26"/>
      <c r="I1872" s="26">
        <v>76540.010000000009</v>
      </c>
      <c r="J1872" s="26">
        <v>41679.54</v>
      </c>
      <c r="K1872" s="29">
        <v>118219.55000000002</v>
      </c>
    </row>
    <row r="1873" spans="1:11">
      <c r="A1873" s="24" t="s">
        <v>292</v>
      </c>
      <c r="B1873" s="24" t="s">
        <v>6</v>
      </c>
      <c r="C1873" s="26"/>
      <c r="D1873" s="26"/>
      <c r="E1873" s="26"/>
      <c r="F1873" s="26"/>
      <c r="G1873" s="26"/>
      <c r="H1873" s="26"/>
      <c r="I1873" s="26"/>
      <c r="J1873" s="26">
        <v>306572.88</v>
      </c>
      <c r="K1873" s="29">
        <v>306572.88</v>
      </c>
    </row>
    <row r="1874" spans="1:11">
      <c r="B1874" s="24" t="s">
        <v>676</v>
      </c>
      <c r="C1874" s="26"/>
      <c r="D1874" s="26">
        <v>72719.960000000006</v>
      </c>
      <c r="E1874" s="26">
        <v>39840.639999999999</v>
      </c>
      <c r="F1874" s="26"/>
      <c r="G1874" s="26"/>
      <c r="H1874" s="26"/>
      <c r="I1874" s="26">
        <v>115234.03</v>
      </c>
      <c r="J1874" s="26"/>
      <c r="K1874" s="29">
        <v>227794.63</v>
      </c>
    </row>
    <row r="1875" spans="1:11">
      <c r="A1875" s="24" t="s">
        <v>1322</v>
      </c>
      <c r="C1875" s="26"/>
      <c r="D1875" s="26">
        <v>72719.960000000006</v>
      </c>
      <c r="E1875" s="26">
        <v>39840.639999999999</v>
      </c>
      <c r="F1875" s="26"/>
      <c r="G1875" s="26"/>
      <c r="H1875" s="26"/>
      <c r="I1875" s="26">
        <v>115234.03</v>
      </c>
      <c r="J1875" s="26">
        <v>306572.88</v>
      </c>
      <c r="K1875" s="29">
        <v>534367.51</v>
      </c>
    </row>
    <row r="1876" spans="1:11">
      <c r="A1876" s="24" t="s">
        <v>86</v>
      </c>
      <c r="B1876" s="24" t="s">
        <v>6</v>
      </c>
      <c r="C1876" s="26"/>
      <c r="D1876" s="26"/>
      <c r="E1876" s="26"/>
      <c r="F1876" s="26"/>
      <c r="G1876" s="26"/>
      <c r="H1876" s="26"/>
      <c r="I1876" s="26"/>
      <c r="J1876" s="26">
        <v>270905.51</v>
      </c>
      <c r="K1876" s="29">
        <v>270905.51</v>
      </c>
    </row>
    <row r="1877" spans="1:11">
      <c r="B1877" s="24" t="s">
        <v>676</v>
      </c>
      <c r="C1877" s="26">
        <v>193120.19999999998</v>
      </c>
      <c r="D1877" s="26"/>
      <c r="E1877" s="26"/>
      <c r="F1877" s="26"/>
      <c r="G1877" s="26"/>
      <c r="H1877" s="26"/>
      <c r="I1877" s="26">
        <v>62520.34</v>
      </c>
      <c r="J1877" s="26"/>
      <c r="K1877" s="29">
        <v>255640.53999999998</v>
      </c>
    </row>
    <row r="1878" spans="1:11">
      <c r="A1878" s="24" t="s">
        <v>1323</v>
      </c>
      <c r="C1878" s="26">
        <v>193120.19999999998</v>
      </c>
      <c r="D1878" s="26"/>
      <c r="E1878" s="26"/>
      <c r="F1878" s="26"/>
      <c r="G1878" s="26"/>
      <c r="H1878" s="26"/>
      <c r="I1878" s="26">
        <v>62520.34</v>
      </c>
      <c r="J1878" s="26">
        <v>270905.51</v>
      </c>
      <c r="K1878" s="29">
        <v>526546.05000000005</v>
      </c>
    </row>
    <row r="1879" spans="1:11">
      <c r="A1879" s="24" t="s">
        <v>394</v>
      </c>
      <c r="B1879" s="24" t="s">
        <v>6</v>
      </c>
      <c r="C1879" s="26"/>
      <c r="D1879" s="26"/>
      <c r="E1879" s="26"/>
      <c r="F1879" s="26"/>
      <c r="G1879" s="26"/>
      <c r="H1879" s="26"/>
      <c r="I1879" s="26">
        <v>77389.11</v>
      </c>
      <c r="J1879" s="26">
        <v>91995.48</v>
      </c>
      <c r="K1879" s="29">
        <v>169384.59</v>
      </c>
    </row>
    <row r="1880" spans="1:11">
      <c r="B1880" s="24" t="s">
        <v>676</v>
      </c>
      <c r="C1880" s="26"/>
      <c r="D1880" s="26"/>
      <c r="E1880" s="26">
        <v>180937.27</v>
      </c>
      <c r="F1880" s="26"/>
      <c r="G1880" s="26"/>
      <c r="H1880" s="26"/>
      <c r="I1880" s="26"/>
      <c r="J1880" s="26">
        <v>22267.95</v>
      </c>
      <c r="K1880" s="29">
        <v>203205.22</v>
      </c>
    </row>
    <row r="1881" spans="1:11">
      <c r="A1881" s="24" t="s">
        <v>1324</v>
      </c>
      <c r="C1881" s="26"/>
      <c r="D1881" s="26"/>
      <c r="E1881" s="26">
        <v>180937.27</v>
      </c>
      <c r="F1881" s="26"/>
      <c r="G1881" s="26"/>
      <c r="H1881" s="26"/>
      <c r="I1881" s="26">
        <v>77389.11</v>
      </c>
      <c r="J1881" s="26">
        <v>114263.43</v>
      </c>
      <c r="K1881" s="29">
        <v>372589.81</v>
      </c>
    </row>
    <row r="1882" spans="1:11">
      <c r="A1882" s="24" t="s">
        <v>107</v>
      </c>
      <c r="B1882" s="24" t="s">
        <v>6</v>
      </c>
      <c r="C1882" s="26"/>
      <c r="D1882" s="26"/>
      <c r="E1882" s="26"/>
      <c r="F1882" s="26"/>
      <c r="G1882" s="26"/>
      <c r="H1882" s="26"/>
      <c r="I1882" s="26"/>
      <c r="J1882" s="26">
        <v>1844.97</v>
      </c>
      <c r="K1882" s="29">
        <v>1844.97</v>
      </c>
    </row>
    <row r="1883" spans="1:11">
      <c r="B1883" s="24" t="s">
        <v>676</v>
      </c>
      <c r="C1883" s="26">
        <v>197216.75999999998</v>
      </c>
      <c r="D1883" s="26"/>
      <c r="E1883" s="26"/>
      <c r="F1883" s="26">
        <v>50142.28</v>
      </c>
      <c r="G1883" s="26">
        <v>110810.34000000001</v>
      </c>
      <c r="H1883" s="26">
        <v>14114.22</v>
      </c>
      <c r="I1883" s="26">
        <v>65474.92</v>
      </c>
      <c r="J1883" s="26"/>
      <c r="K1883" s="29">
        <v>437758.51999999996</v>
      </c>
    </row>
    <row r="1884" spans="1:11">
      <c r="A1884" s="24" t="s">
        <v>1325</v>
      </c>
      <c r="C1884" s="26">
        <v>197216.75999999998</v>
      </c>
      <c r="D1884" s="26"/>
      <c r="E1884" s="26"/>
      <c r="F1884" s="26">
        <v>50142.28</v>
      </c>
      <c r="G1884" s="26">
        <v>110810.34000000001</v>
      </c>
      <c r="H1884" s="26">
        <v>14114.22</v>
      </c>
      <c r="I1884" s="26">
        <v>65474.92</v>
      </c>
      <c r="J1884" s="26">
        <v>1844.97</v>
      </c>
      <c r="K1884" s="29">
        <v>439603.48999999993</v>
      </c>
    </row>
    <row r="1885" spans="1:11">
      <c r="A1885" s="24" t="s">
        <v>50</v>
      </c>
      <c r="B1885" s="24" t="s">
        <v>6</v>
      </c>
      <c r="C1885" s="26"/>
      <c r="D1885" s="26"/>
      <c r="E1885" s="26"/>
      <c r="F1885" s="26"/>
      <c r="G1885" s="26"/>
      <c r="H1885" s="26"/>
      <c r="I1885" s="26">
        <v>42855.78</v>
      </c>
      <c r="J1885" s="26">
        <v>185504.17</v>
      </c>
      <c r="K1885" s="29">
        <v>228359.95</v>
      </c>
    </row>
    <row r="1886" spans="1:11">
      <c r="B1886" s="24" t="s">
        <v>676</v>
      </c>
      <c r="C1886" s="26">
        <v>236742.82</v>
      </c>
      <c r="D1886" s="26"/>
      <c r="E1886" s="26"/>
      <c r="F1886" s="26"/>
      <c r="G1886" s="26"/>
      <c r="H1886" s="26">
        <v>63370.71</v>
      </c>
      <c r="I1886" s="26"/>
      <c r="J1886" s="26"/>
      <c r="K1886" s="29">
        <v>300113.53000000003</v>
      </c>
    </row>
    <row r="1887" spans="1:11">
      <c r="A1887" s="24" t="s">
        <v>1326</v>
      </c>
      <c r="C1887" s="26">
        <v>236742.82</v>
      </c>
      <c r="D1887" s="26"/>
      <c r="E1887" s="26"/>
      <c r="F1887" s="26"/>
      <c r="G1887" s="26"/>
      <c r="H1887" s="26">
        <v>63370.71</v>
      </c>
      <c r="I1887" s="26">
        <v>42855.78</v>
      </c>
      <c r="J1887" s="26">
        <v>185504.17</v>
      </c>
      <c r="K1887" s="29">
        <v>528473.48</v>
      </c>
    </row>
    <row r="1888" spans="1:11">
      <c r="A1888" s="24" t="s">
        <v>138</v>
      </c>
      <c r="B1888" s="24" t="s">
        <v>6</v>
      </c>
      <c r="C1888" s="26"/>
      <c r="D1888" s="26"/>
      <c r="E1888" s="26"/>
      <c r="F1888" s="26"/>
      <c r="G1888" s="26"/>
      <c r="H1888" s="26"/>
      <c r="I1888" s="26">
        <v>23837.3</v>
      </c>
      <c r="J1888" s="26">
        <v>220294.45</v>
      </c>
      <c r="K1888" s="29">
        <v>244131.75</v>
      </c>
    </row>
    <row r="1889" spans="1:11">
      <c r="B1889" s="24" t="s">
        <v>676</v>
      </c>
      <c r="C1889" s="26">
        <v>69076.27</v>
      </c>
      <c r="D1889" s="26"/>
      <c r="E1889" s="26">
        <v>31517.22</v>
      </c>
      <c r="F1889" s="26">
        <v>92801.040000000008</v>
      </c>
      <c r="G1889" s="26"/>
      <c r="H1889" s="26"/>
      <c r="I1889" s="26">
        <v>69546.209999999992</v>
      </c>
      <c r="J1889" s="26"/>
      <c r="K1889" s="29">
        <v>262940.74</v>
      </c>
    </row>
    <row r="1890" spans="1:11">
      <c r="A1890" s="24" t="s">
        <v>1327</v>
      </c>
      <c r="C1890" s="26">
        <v>69076.27</v>
      </c>
      <c r="D1890" s="26"/>
      <c r="E1890" s="26">
        <v>31517.22</v>
      </c>
      <c r="F1890" s="26">
        <v>92801.040000000008</v>
      </c>
      <c r="G1890" s="26"/>
      <c r="H1890" s="26"/>
      <c r="I1890" s="26">
        <v>93383.51</v>
      </c>
      <c r="J1890" s="26">
        <v>220294.45</v>
      </c>
      <c r="K1890" s="29">
        <v>507072.49</v>
      </c>
    </row>
    <row r="1891" spans="1:11">
      <c r="A1891" s="24" t="s">
        <v>208</v>
      </c>
      <c r="B1891" s="24" t="s">
        <v>6</v>
      </c>
      <c r="C1891" s="26"/>
      <c r="D1891" s="26"/>
      <c r="E1891" s="26"/>
      <c r="F1891" s="26"/>
      <c r="G1891" s="26"/>
      <c r="H1891" s="26"/>
      <c r="I1891" s="26">
        <v>33772.71</v>
      </c>
      <c r="J1891" s="26">
        <v>202499.19</v>
      </c>
      <c r="K1891" s="29">
        <v>236271.9</v>
      </c>
    </row>
    <row r="1892" spans="1:11">
      <c r="B1892" s="24" t="s">
        <v>676</v>
      </c>
      <c r="C1892" s="26">
        <v>126935.77</v>
      </c>
      <c r="D1892" s="26">
        <v>75104.600000000006</v>
      </c>
      <c r="E1892" s="26">
        <v>87454.73</v>
      </c>
      <c r="F1892" s="26"/>
      <c r="G1892" s="26"/>
      <c r="H1892" s="26"/>
      <c r="I1892" s="26">
        <v>119643.67</v>
      </c>
      <c r="J1892" s="26"/>
      <c r="K1892" s="29">
        <v>409138.76999999996</v>
      </c>
    </row>
    <row r="1893" spans="1:11">
      <c r="A1893" s="24" t="s">
        <v>1328</v>
      </c>
      <c r="C1893" s="26">
        <v>126935.77</v>
      </c>
      <c r="D1893" s="26">
        <v>75104.600000000006</v>
      </c>
      <c r="E1893" s="26">
        <v>87454.73</v>
      </c>
      <c r="F1893" s="26"/>
      <c r="G1893" s="26"/>
      <c r="H1893" s="26"/>
      <c r="I1893" s="26">
        <v>153416.38</v>
      </c>
      <c r="J1893" s="26">
        <v>202499.19</v>
      </c>
      <c r="K1893" s="29">
        <v>645410.66999999993</v>
      </c>
    </row>
    <row r="1894" spans="1:11">
      <c r="A1894" s="24" t="s">
        <v>347</v>
      </c>
      <c r="B1894" s="24" t="s">
        <v>6</v>
      </c>
      <c r="C1894" s="26"/>
      <c r="D1894" s="26"/>
      <c r="E1894" s="26"/>
      <c r="F1894" s="26"/>
      <c r="G1894" s="26"/>
      <c r="H1894" s="26"/>
      <c r="I1894" s="26"/>
      <c r="J1894" s="26">
        <v>322107.90999999997</v>
      </c>
      <c r="K1894" s="29">
        <v>322107.90999999997</v>
      </c>
    </row>
    <row r="1895" spans="1:11">
      <c r="B1895" s="24" t="s">
        <v>676</v>
      </c>
      <c r="C1895" s="26">
        <v>79602.25</v>
      </c>
      <c r="D1895" s="26"/>
      <c r="E1895" s="26"/>
      <c r="F1895" s="26"/>
      <c r="G1895" s="26"/>
      <c r="H1895" s="26"/>
      <c r="I1895" s="26">
        <v>200544.65</v>
      </c>
      <c r="J1895" s="26"/>
      <c r="K1895" s="29">
        <v>280146.90000000002</v>
      </c>
    </row>
    <row r="1896" spans="1:11">
      <c r="A1896" s="24" t="s">
        <v>1329</v>
      </c>
      <c r="C1896" s="26">
        <v>79602.25</v>
      </c>
      <c r="D1896" s="26"/>
      <c r="E1896" s="26"/>
      <c r="F1896" s="26"/>
      <c r="G1896" s="26"/>
      <c r="H1896" s="26"/>
      <c r="I1896" s="26">
        <v>200544.65</v>
      </c>
      <c r="J1896" s="26">
        <v>322107.90999999997</v>
      </c>
      <c r="K1896" s="29">
        <v>602254.81000000006</v>
      </c>
    </row>
    <row r="1897" spans="1:11">
      <c r="A1897" s="24" t="s">
        <v>103</v>
      </c>
      <c r="B1897" s="24" t="s">
        <v>6</v>
      </c>
      <c r="C1897" s="26"/>
      <c r="D1897" s="26"/>
      <c r="E1897" s="26"/>
      <c r="F1897" s="26"/>
      <c r="G1897" s="26"/>
      <c r="H1897" s="26"/>
      <c r="I1897" s="26"/>
      <c r="J1897" s="26">
        <v>417581.14</v>
      </c>
      <c r="K1897" s="29">
        <v>417581.14</v>
      </c>
    </row>
    <row r="1898" spans="1:11">
      <c r="B1898" s="24" t="s">
        <v>676</v>
      </c>
      <c r="C1898" s="26">
        <v>104521.56</v>
      </c>
      <c r="D1898" s="26">
        <v>214278.46000000002</v>
      </c>
      <c r="E1898" s="26">
        <v>110815.39</v>
      </c>
      <c r="F1898" s="26"/>
      <c r="G1898" s="26"/>
      <c r="H1898" s="26">
        <v>53268.69</v>
      </c>
      <c r="I1898" s="26"/>
      <c r="J1898" s="26"/>
      <c r="K1898" s="29">
        <v>482884.10000000003</v>
      </c>
    </row>
    <row r="1899" spans="1:11">
      <c r="A1899" s="24" t="s">
        <v>1330</v>
      </c>
      <c r="C1899" s="26">
        <v>104521.56</v>
      </c>
      <c r="D1899" s="26">
        <v>214278.46000000002</v>
      </c>
      <c r="E1899" s="26">
        <v>110815.39</v>
      </c>
      <c r="F1899" s="26"/>
      <c r="G1899" s="26"/>
      <c r="H1899" s="26">
        <v>53268.69</v>
      </c>
      <c r="I1899" s="26"/>
      <c r="J1899" s="26">
        <v>417581.14</v>
      </c>
      <c r="K1899" s="29">
        <v>900465.24</v>
      </c>
    </row>
    <row r="1900" spans="1:11">
      <c r="A1900" s="24" t="s">
        <v>639</v>
      </c>
      <c r="B1900" s="24" t="s">
        <v>676</v>
      </c>
      <c r="C1900" s="26">
        <v>88669.18</v>
      </c>
      <c r="D1900" s="26"/>
      <c r="E1900" s="26"/>
      <c r="F1900" s="26"/>
      <c r="G1900" s="26"/>
      <c r="H1900" s="26"/>
      <c r="I1900" s="26">
        <v>6553.54</v>
      </c>
      <c r="J1900" s="26"/>
      <c r="K1900" s="29">
        <v>95222.719999999987</v>
      </c>
    </row>
    <row r="1901" spans="1:11">
      <c r="A1901" s="24" t="s">
        <v>1331</v>
      </c>
      <c r="C1901" s="26">
        <v>88669.18</v>
      </c>
      <c r="D1901" s="26"/>
      <c r="E1901" s="26"/>
      <c r="F1901" s="26"/>
      <c r="G1901" s="26"/>
      <c r="H1901" s="26"/>
      <c r="I1901" s="26">
        <v>6553.54</v>
      </c>
      <c r="J1901" s="26"/>
      <c r="K1901" s="29">
        <v>95222.719999999987</v>
      </c>
    </row>
    <row r="1902" spans="1:11">
      <c r="A1902" s="24" t="s">
        <v>339</v>
      </c>
      <c r="B1902" s="24" t="s">
        <v>6</v>
      </c>
      <c r="C1902" s="26"/>
      <c r="D1902" s="26"/>
      <c r="E1902" s="26"/>
      <c r="F1902" s="26"/>
      <c r="G1902" s="26"/>
      <c r="H1902" s="26"/>
      <c r="I1902" s="26"/>
      <c r="J1902" s="26">
        <v>96311.360000000001</v>
      </c>
      <c r="K1902" s="29">
        <v>96311.360000000001</v>
      </c>
    </row>
    <row r="1903" spans="1:11">
      <c r="B1903" s="24" t="s">
        <v>676</v>
      </c>
      <c r="C1903" s="26">
        <v>96858.54</v>
      </c>
      <c r="D1903" s="26"/>
      <c r="E1903" s="26"/>
      <c r="F1903" s="26"/>
      <c r="G1903" s="26"/>
      <c r="H1903" s="26">
        <v>31873.88</v>
      </c>
      <c r="I1903" s="26"/>
      <c r="J1903" s="26"/>
      <c r="K1903" s="29">
        <v>128732.42</v>
      </c>
    </row>
    <row r="1904" spans="1:11">
      <c r="A1904" s="24" t="s">
        <v>1332</v>
      </c>
      <c r="C1904" s="26">
        <v>96858.54</v>
      </c>
      <c r="D1904" s="26"/>
      <c r="E1904" s="26"/>
      <c r="F1904" s="26"/>
      <c r="G1904" s="26"/>
      <c r="H1904" s="26">
        <v>31873.88</v>
      </c>
      <c r="I1904" s="26"/>
      <c r="J1904" s="26">
        <v>96311.360000000001</v>
      </c>
      <c r="K1904" s="29">
        <v>225043.78</v>
      </c>
    </row>
    <row r="1905" spans="1:11">
      <c r="A1905" s="24" t="s">
        <v>258</v>
      </c>
      <c r="B1905" s="24" t="s">
        <v>6</v>
      </c>
      <c r="C1905" s="26"/>
      <c r="D1905" s="26"/>
      <c r="E1905" s="26"/>
      <c r="F1905" s="26"/>
      <c r="G1905" s="26"/>
      <c r="H1905" s="26"/>
      <c r="I1905" s="26"/>
      <c r="J1905" s="26">
        <v>76022.12</v>
      </c>
      <c r="K1905" s="29">
        <v>76022.12</v>
      </c>
    </row>
    <row r="1906" spans="1:11">
      <c r="B1906" s="24" t="s">
        <v>676</v>
      </c>
      <c r="C1906" s="26">
        <v>48253.03</v>
      </c>
      <c r="D1906" s="26"/>
      <c r="E1906" s="26"/>
      <c r="F1906" s="26"/>
      <c r="G1906" s="26"/>
      <c r="H1906" s="26">
        <v>139326.46</v>
      </c>
      <c r="I1906" s="26">
        <v>194600.94</v>
      </c>
      <c r="J1906" s="26"/>
      <c r="K1906" s="29">
        <v>382180.43</v>
      </c>
    </row>
    <row r="1907" spans="1:11">
      <c r="A1907" s="24" t="s">
        <v>1333</v>
      </c>
      <c r="C1907" s="26">
        <v>48253.03</v>
      </c>
      <c r="D1907" s="26"/>
      <c r="E1907" s="26"/>
      <c r="F1907" s="26"/>
      <c r="G1907" s="26"/>
      <c r="H1907" s="26">
        <v>139326.46</v>
      </c>
      <c r="I1907" s="26">
        <v>194600.94</v>
      </c>
      <c r="J1907" s="26">
        <v>76022.12</v>
      </c>
      <c r="K1907" s="29">
        <v>458202.55</v>
      </c>
    </row>
    <row r="1908" spans="1:11">
      <c r="A1908" s="24" t="s">
        <v>563</v>
      </c>
      <c r="B1908" s="24" t="s">
        <v>6</v>
      </c>
      <c r="C1908" s="26"/>
      <c r="D1908" s="26"/>
      <c r="E1908" s="26"/>
      <c r="F1908" s="26"/>
      <c r="G1908" s="26"/>
      <c r="H1908" s="26"/>
      <c r="I1908" s="26"/>
      <c r="J1908" s="26">
        <v>182917.42</v>
      </c>
      <c r="K1908" s="29">
        <v>182917.42</v>
      </c>
    </row>
    <row r="1909" spans="1:11">
      <c r="B1909" s="24" t="s">
        <v>676</v>
      </c>
      <c r="C1909" s="26"/>
      <c r="D1909" s="26">
        <v>48001.25</v>
      </c>
      <c r="E1909" s="26"/>
      <c r="F1909" s="26"/>
      <c r="G1909" s="26">
        <v>7849.11</v>
      </c>
      <c r="H1909" s="26"/>
      <c r="I1909" s="26"/>
      <c r="J1909" s="26"/>
      <c r="K1909" s="29">
        <v>55850.36</v>
      </c>
    </row>
    <row r="1910" spans="1:11">
      <c r="A1910" s="24" t="s">
        <v>1334</v>
      </c>
      <c r="C1910" s="26"/>
      <c r="D1910" s="26">
        <v>48001.25</v>
      </c>
      <c r="E1910" s="26"/>
      <c r="F1910" s="26"/>
      <c r="G1910" s="26">
        <v>7849.11</v>
      </c>
      <c r="H1910" s="26"/>
      <c r="I1910" s="26"/>
      <c r="J1910" s="26">
        <v>182917.42</v>
      </c>
      <c r="K1910" s="29">
        <v>238767.78000000003</v>
      </c>
    </row>
    <row r="1911" spans="1:11">
      <c r="A1911" s="24" t="s">
        <v>88</v>
      </c>
      <c r="B1911" s="24" t="s">
        <v>6</v>
      </c>
      <c r="C1911" s="26"/>
      <c r="D1911" s="26"/>
      <c r="E1911" s="26"/>
      <c r="F1911" s="26"/>
      <c r="G1911" s="26"/>
      <c r="H1911" s="26"/>
      <c r="I1911" s="26"/>
      <c r="J1911" s="26">
        <v>178675.8</v>
      </c>
      <c r="K1911" s="29">
        <v>178675.8</v>
      </c>
    </row>
    <row r="1912" spans="1:11">
      <c r="B1912" s="24" t="s">
        <v>676</v>
      </c>
      <c r="C1912" s="26"/>
      <c r="D1912" s="26"/>
      <c r="E1912" s="26"/>
      <c r="F1912" s="26">
        <v>119424.28</v>
      </c>
      <c r="G1912" s="26"/>
      <c r="H1912" s="26"/>
      <c r="I1912" s="26">
        <v>74724.460000000006</v>
      </c>
      <c r="J1912" s="26"/>
      <c r="K1912" s="29">
        <v>194148.74</v>
      </c>
    </row>
    <row r="1913" spans="1:11">
      <c r="A1913" s="24" t="s">
        <v>1335</v>
      </c>
      <c r="C1913" s="26"/>
      <c r="D1913" s="26"/>
      <c r="E1913" s="26"/>
      <c r="F1913" s="26">
        <v>119424.28</v>
      </c>
      <c r="G1913" s="26"/>
      <c r="H1913" s="26"/>
      <c r="I1913" s="26">
        <v>74724.460000000006</v>
      </c>
      <c r="J1913" s="26">
        <v>178675.8</v>
      </c>
      <c r="K1913" s="29">
        <v>372824.54</v>
      </c>
    </row>
    <row r="1914" spans="1:11">
      <c r="A1914" s="24" t="s">
        <v>181</v>
      </c>
      <c r="B1914" s="24" t="s">
        <v>6</v>
      </c>
      <c r="C1914" s="26"/>
      <c r="D1914" s="26"/>
      <c r="E1914" s="26"/>
      <c r="F1914" s="26"/>
      <c r="G1914" s="26"/>
      <c r="H1914" s="26"/>
      <c r="I1914" s="26"/>
      <c r="J1914" s="26">
        <v>201492.28000000003</v>
      </c>
      <c r="K1914" s="29">
        <v>201492.28000000003</v>
      </c>
    </row>
    <row r="1915" spans="1:11">
      <c r="B1915" s="24" t="s">
        <v>676</v>
      </c>
      <c r="C1915" s="26">
        <v>199531.57</v>
      </c>
      <c r="D1915" s="26"/>
      <c r="E1915" s="26">
        <v>22763.87</v>
      </c>
      <c r="F1915" s="26"/>
      <c r="G1915" s="26"/>
      <c r="H1915" s="26"/>
      <c r="I1915" s="26">
        <v>222258.28</v>
      </c>
      <c r="J1915" s="26"/>
      <c r="K1915" s="29">
        <v>444553.72</v>
      </c>
    </row>
    <row r="1916" spans="1:11">
      <c r="A1916" s="24" t="s">
        <v>1336</v>
      </c>
      <c r="C1916" s="26">
        <v>199531.57</v>
      </c>
      <c r="D1916" s="26"/>
      <c r="E1916" s="26">
        <v>22763.87</v>
      </c>
      <c r="F1916" s="26"/>
      <c r="G1916" s="26"/>
      <c r="H1916" s="26"/>
      <c r="I1916" s="26">
        <v>222258.28</v>
      </c>
      <c r="J1916" s="26">
        <v>201492.28000000003</v>
      </c>
      <c r="K1916" s="29">
        <v>646046</v>
      </c>
    </row>
    <row r="1917" spans="1:11">
      <c r="A1917" s="24" t="s">
        <v>570</v>
      </c>
      <c r="B1917" s="24" t="s">
        <v>6</v>
      </c>
      <c r="C1917" s="26"/>
      <c r="D1917" s="26"/>
      <c r="E1917" s="26"/>
      <c r="F1917" s="26"/>
      <c r="G1917" s="26"/>
      <c r="H1917" s="26"/>
      <c r="I1917" s="26"/>
      <c r="J1917" s="26">
        <v>324540.28000000003</v>
      </c>
      <c r="K1917" s="29">
        <v>324540.28000000003</v>
      </c>
    </row>
    <row r="1918" spans="1:11">
      <c r="B1918" s="24" t="s">
        <v>676</v>
      </c>
      <c r="C1918" s="26">
        <v>128032.9</v>
      </c>
      <c r="D1918" s="26">
        <v>114798.39</v>
      </c>
      <c r="E1918" s="26"/>
      <c r="F1918" s="26"/>
      <c r="G1918" s="26"/>
      <c r="H1918" s="26"/>
      <c r="I1918" s="26"/>
      <c r="J1918" s="26"/>
      <c r="K1918" s="29">
        <v>242831.28999999998</v>
      </c>
    </row>
    <row r="1919" spans="1:11">
      <c r="A1919" s="24" t="s">
        <v>1337</v>
      </c>
      <c r="C1919" s="26">
        <v>128032.9</v>
      </c>
      <c r="D1919" s="26">
        <v>114798.39</v>
      </c>
      <c r="E1919" s="26"/>
      <c r="F1919" s="26"/>
      <c r="G1919" s="26"/>
      <c r="H1919" s="26"/>
      <c r="I1919" s="26"/>
      <c r="J1919" s="26">
        <v>324540.28000000003</v>
      </c>
      <c r="K1919" s="29">
        <v>567371.57000000007</v>
      </c>
    </row>
    <row r="1920" spans="1:11">
      <c r="A1920" s="24" t="s">
        <v>427</v>
      </c>
      <c r="B1920" s="24" t="s">
        <v>6</v>
      </c>
      <c r="C1920" s="26"/>
      <c r="D1920" s="26"/>
      <c r="E1920" s="26"/>
      <c r="F1920" s="26"/>
      <c r="G1920" s="26"/>
      <c r="H1920" s="26"/>
      <c r="I1920" s="26"/>
      <c r="J1920" s="26">
        <v>124882.82</v>
      </c>
      <c r="K1920" s="29">
        <v>124882.82</v>
      </c>
    </row>
    <row r="1921" spans="1:11">
      <c r="B1921" s="24" t="s">
        <v>676</v>
      </c>
      <c r="C1921" s="26">
        <v>54525.35</v>
      </c>
      <c r="D1921" s="26"/>
      <c r="E1921" s="26">
        <v>91579.6</v>
      </c>
      <c r="F1921" s="26"/>
      <c r="G1921" s="26">
        <v>66598</v>
      </c>
      <c r="H1921" s="26"/>
      <c r="I1921" s="26">
        <v>44405.73</v>
      </c>
      <c r="J1921" s="26"/>
      <c r="K1921" s="29">
        <v>257108.68000000002</v>
      </c>
    </row>
    <row r="1922" spans="1:11">
      <c r="A1922" s="24" t="s">
        <v>1338</v>
      </c>
      <c r="C1922" s="26">
        <v>54525.35</v>
      </c>
      <c r="D1922" s="26"/>
      <c r="E1922" s="26">
        <v>91579.6</v>
      </c>
      <c r="F1922" s="26"/>
      <c r="G1922" s="26">
        <v>66598</v>
      </c>
      <c r="H1922" s="26"/>
      <c r="I1922" s="26">
        <v>44405.73</v>
      </c>
      <c r="J1922" s="26">
        <v>124882.82</v>
      </c>
      <c r="K1922" s="29">
        <v>381991.5</v>
      </c>
    </row>
    <row r="1923" spans="1:11">
      <c r="A1923" s="24" t="s">
        <v>262</v>
      </c>
      <c r="B1923" s="24" t="s">
        <v>6</v>
      </c>
      <c r="C1923" s="26"/>
      <c r="D1923" s="26"/>
      <c r="E1923" s="26"/>
      <c r="F1923" s="26"/>
      <c r="G1923" s="26"/>
      <c r="H1923" s="26"/>
      <c r="I1923" s="26"/>
      <c r="J1923" s="26">
        <v>234777.7</v>
      </c>
      <c r="K1923" s="29">
        <v>234777.7</v>
      </c>
    </row>
    <row r="1924" spans="1:11">
      <c r="B1924" s="24" t="s">
        <v>676</v>
      </c>
      <c r="C1924" s="26">
        <v>78537.179999999993</v>
      </c>
      <c r="D1924" s="26"/>
      <c r="E1924" s="26"/>
      <c r="F1924" s="26"/>
      <c r="G1924" s="26"/>
      <c r="H1924" s="26"/>
      <c r="I1924" s="26">
        <v>277858.06</v>
      </c>
      <c r="J1924" s="26"/>
      <c r="K1924" s="29">
        <v>356395.24</v>
      </c>
    </row>
    <row r="1925" spans="1:11">
      <c r="A1925" s="24" t="s">
        <v>1339</v>
      </c>
      <c r="C1925" s="26">
        <v>78537.179999999993</v>
      </c>
      <c r="D1925" s="26"/>
      <c r="E1925" s="26"/>
      <c r="F1925" s="26"/>
      <c r="G1925" s="26"/>
      <c r="H1925" s="26"/>
      <c r="I1925" s="26">
        <v>277858.06</v>
      </c>
      <c r="J1925" s="26">
        <v>234777.7</v>
      </c>
      <c r="K1925" s="29">
        <v>591172.93999999994</v>
      </c>
    </row>
    <row r="1926" spans="1:11">
      <c r="A1926" s="24" t="s">
        <v>145</v>
      </c>
      <c r="B1926" s="24" t="s">
        <v>6</v>
      </c>
      <c r="C1926" s="26"/>
      <c r="D1926" s="26"/>
      <c r="E1926" s="26"/>
      <c r="F1926" s="26"/>
      <c r="G1926" s="26"/>
      <c r="H1926" s="26"/>
      <c r="I1926" s="26"/>
      <c r="J1926" s="26">
        <v>60027.98</v>
      </c>
      <c r="K1926" s="29">
        <v>60027.98</v>
      </c>
    </row>
    <row r="1927" spans="1:11">
      <c r="B1927" s="24" t="s">
        <v>676</v>
      </c>
      <c r="C1927" s="26">
        <v>48978.51</v>
      </c>
      <c r="D1927" s="26"/>
      <c r="E1927" s="26">
        <v>101654.78</v>
      </c>
      <c r="F1927" s="26"/>
      <c r="G1927" s="26"/>
      <c r="H1927" s="26">
        <v>66586.490000000005</v>
      </c>
      <c r="I1927" s="26">
        <v>106019.74</v>
      </c>
      <c r="J1927" s="26"/>
      <c r="K1927" s="29">
        <v>323239.52</v>
      </c>
    </row>
    <row r="1928" spans="1:11">
      <c r="A1928" s="24" t="s">
        <v>1340</v>
      </c>
      <c r="C1928" s="26">
        <v>48978.51</v>
      </c>
      <c r="D1928" s="26"/>
      <c r="E1928" s="26">
        <v>101654.78</v>
      </c>
      <c r="F1928" s="26"/>
      <c r="G1928" s="26"/>
      <c r="H1928" s="26">
        <v>66586.490000000005</v>
      </c>
      <c r="I1928" s="26">
        <v>106019.74</v>
      </c>
      <c r="J1928" s="26">
        <v>60027.98</v>
      </c>
      <c r="K1928" s="29">
        <v>383267.5</v>
      </c>
    </row>
    <row r="1929" spans="1:11">
      <c r="A1929" s="24" t="s">
        <v>239</v>
      </c>
      <c r="B1929" s="24" t="s">
        <v>6</v>
      </c>
      <c r="C1929" s="26"/>
      <c r="D1929" s="26"/>
      <c r="E1929" s="26"/>
      <c r="F1929" s="26"/>
      <c r="G1929" s="26"/>
      <c r="H1929" s="26"/>
      <c r="I1929" s="26"/>
      <c r="J1929" s="26">
        <v>428161.2</v>
      </c>
      <c r="K1929" s="29">
        <v>428161.2</v>
      </c>
    </row>
    <row r="1930" spans="1:11">
      <c r="B1930" s="24" t="s">
        <v>676</v>
      </c>
      <c r="C1930" s="26">
        <v>223217.14</v>
      </c>
      <c r="D1930" s="26"/>
      <c r="E1930" s="26">
        <v>54412.91</v>
      </c>
      <c r="F1930" s="26"/>
      <c r="G1930" s="26"/>
      <c r="H1930" s="26"/>
      <c r="I1930" s="26">
        <v>83375.03</v>
      </c>
      <c r="J1930" s="26"/>
      <c r="K1930" s="29">
        <v>361005.08000000007</v>
      </c>
    </row>
    <row r="1931" spans="1:11">
      <c r="A1931" s="24" t="s">
        <v>1341</v>
      </c>
      <c r="C1931" s="26">
        <v>223217.14</v>
      </c>
      <c r="D1931" s="26"/>
      <c r="E1931" s="26">
        <v>54412.91</v>
      </c>
      <c r="F1931" s="26"/>
      <c r="G1931" s="26"/>
      <c r="H1931" s="26"/>
      <c r="I1931" s="26">
        <v>83375.03</v>
      </c>
      <c r="J1931" s="26">
        <v>428161.2</v>
      </c>
      <c r="K1931" s="29">
        <v>789166.28</v>
      </c>
    </row>
    <row r="1932" spans="1:11">
      <c r="A1932" s="24" t="s">
        <v>169</v>
      </c>
      <c r="B1932" s="24" t="s">
        <v>6</v>
      </c>
      <c r="C1932" s="26"/>
      <c r="D1932" s="26"/>
      <c r="E1932" s="26"/>
      <c r="F1932" s="26"/>
      <c r="G1932" s="26"/>
      <c r="H1932" s="26"/>
      <c r="I1932" s="26"/>
      <c r="J1932" s="26">
        <v>158245.83000000002</v>
      </c>
      <c r="K1932" s="29">
        <v>158245.83000000002</v>
      </c>
    </row>
    <row r="1933" spans="1:11">
      <c r="B1933" s="24" t="s">
        <v>676</v>
      </c>
      <c r="C1933" s="26">
        <v>188322.1</v>
      </c>
      <c r="D1933" s="26"/>
      <c r="E1933" s="26"/>
      <c r="F1933" s="26"/>
      <c r="G1933" s="26"/>
      <c r="H1933" s="26">
        <v>43004.94</v>
      </c>
      <c r="I1933" s="26">
        <v>52195.45</v>
      </c>
      <c r="J1933" s="26"/>
      <c r="K1933" s="29">
        <v>283522.49</v>
      </c>
    </row>
    <row r="1934" spans="1:11">
      <c r="A1934" s="24" t="s">
        <v>1342</v>
      </c>
      <c r="C1934" s="26">
        <v>188322.1</v>
      </c>
      <c r="D1934" s="26"/>
      <c r="E1934" s="26"/>
      <c r="F1934" s="26"/>
      <c r="G1934" s="26"/>
      <c r="H1934" s="26">
        <v>43004.94</v>
      </c>
      <c r="I1934" s="26">
        <v>52195.45</v>
      </c>
      <c r="J1934" s="26">
        <v>158245.83000000002</v>
      </c>
      <c r="K1934" s="29">
        <v>441768.32</v>
      </c>
    </row>
    <row r="1935" spans="1:11">
      <c r="A1935" s="24" t="s">
        <v>659</v>
      </c>
      <c r="B1935" s="24" t="s">
        <v>6</v>
      </c>
      <c r="C1935" s="26"/>
      <c r="D1935" s="26"/>
      <c r="E1935" s="26"/>
      <c r="F1935" s="26"/>
      <c r="G1935" s="26"/>
      <c r="H1935" s="26"/>
      <c r="I1935" s="26"/>
      <c r="J1935" s="26">
        <v>90490.989999999991</v>
      </c>
      <c r="K1935" s="29">
        <v>90490.989999999991</v>
      </c>
    </row>
    <row r="1936" spans="1:11">
      <c r="B1936" s="24" t="s">
        <v>676</v>
      </c>
      <c r="C1936" s="26">
        <v>13432.66</v>
      </c>
      <c r="D1936" s="26">
        <v>47178.03</v>
      </c>
      <c r="E1936" s="26"/>
      <c r="F1936" s="26"/>
      <c r="G1936" s="26"/>
      <c r="H1936" s="26"/>
      <c r="I1936" s="26">
        <v>52072.98</v>
      </c>
      <c r="J1936" s="26"/>
      <c r="K1936" s="29">
        <v>112683.67000000001</v>
      </c>
    </row>
    <row r="1937" spans="1:11">
      <c r="A1937" s="24" t="s">
        <v>1343</v>
      </c>
      <c r="C1937" s="26">
        <v>13432.66</v>
      </c>
      <c r="D1937" s="26">
        <v>47178.03</v>
      </c>
      <c r="E1937" s="26"/>
      <c r="F1937" s="26"/>
      <c r="G1937" s="26"/>
      <c r="H1937" s="26"/>
      <c r="I1937" s="26">
        <v>52072.98</v>
      </c>
      <c r="J1937" s="26">
        <v>90490.989999999991</v>
      </c>
      <c r="K1937" s="29">
        <v>203174.66</v>
      </c>
    </row>
    <row r="1938" spans="1:11">
      <c r="A1938" s="24" t="s">
        <v>429</v>
      </c>
      <c r="B1938" s="24" t="s">
        <v>6</v>
      </c>
      <c r="C1938" s="26"/>
      <c r="D1938" s="26"/>
      <c r="E1938" s="26"/>
      <c r="F1938" s="26"/>
      <c r="G1938" s="26"/>
      <c r="H1938" s="26"/>
      <c r="I1938" s="26">
        <v>42963.03</v>
      </c>
      <c r="J1938" s="26">
        <v>144572.49</v>
      </c>
      <c r="K1938" s="29">
        <v>187535.52</v>
      </c>
    </row>
    <row r="1939" spans="1:11">
      <c r="B1939" s="24" t="s">
        <v>676</v>
      </c>
      <c r="C1939" s="26">
        <v>118349.88</v>
      </c>
      <c r="D1939" s="26"/>
      <c r="E1939" s="26"/>
      <c r="F1939" s="26"/>
      <c r="G1939" s="26"/>
      <c r="H1939" s="26">
        <v>91646.1</v>
      </c>
      <c r="I1939" s="26">
        <v>48409.52</v>
      </c>
      <c r="J1939" s="26"/>
      <c r="K1939" s="29">
        <v>258405.5</v>
      </c>
    </row>
    <row r="1940" spans="1:11">
      <c r="A1940" s="24" t="s">
        <v>1344</v>
      </c>
      <c r="C1940" s="26">
        <v>118349.88</v>
      </c>
      <c r="D1940" s="26"/>
      <c r="E1940" s="26"/>
      <c r="F1940" s="26"/>
      <c r="G1940" s="26"/>
      <c r="H1940" s="26">
        <v>91646.1</v>
      </c>
      <c r="I1940" s="26">
        <v>91372.549999999988</v>
      </c>
      <c r="J1940" s="26">
        <v>144572.49</v>
      </c>
      <c r="K1940" s="29">
        <v>445941.02</v>
      </c>
    </row>
    <row r="1941" spans="1:11">
      <c r="A1941" s="24" t="s">
        <v>165</v>
      </c>
      <c r="B1941" s="24" t="s">
        <v>6</v>
      </c>
      <c r="C1941" s="26"/>
      <c r="D1941" s="26"/>
      <c r="E1941" s="26"/>
      <c r="F1941" s="26"/>
      <c r="G1941" s="26"/>
      <c r="H1941" s="26"/>
      <c r="I1941" s="26"/>
      <c r="J1941" s="26">
        <v>296924.37</v>
      </c>
      <c r="K1941" s="29">
        <v>296924.37</v>
      </c>
    </row>
    <row r="1942" spans="1:11">
      <c r="B1942" s="24" t="s">
        <v>676</v>
      </c>
      <c r="C1942" s="26">
        <v>12306.2</v>
      </c>
      <c r="D1942" s="26"/>
      <c r="E1942" s="26"/>
      <c r="F1942" s="26"/>
      <c r="G1942" s="26"/>
      <c r="H1942" s="26"/>
      <c r="I1942" s="26">
        <v>12489.96</v>
      </c>
      <c r="J1942" s="26"/>
      <c r="K1942" s="29">
        <v>24796.16</v>
      </c>
    </row>
    <row r="1943" spans="1:11">
      <c r="A1943" s="24" t="s">
        <v>1345</v>
      </c>
      <c r="C1943" s="26">
        <v>12306.2</v>
      </c>
      <c r="D1943" s="26"/>
      <c r="E1943" s="26"/>
      <c r="F1943" s="26"/>
      <c r="G1943" s="26"/>
      <c r="H1943" s="26"/>
      <c r="I1943" s="26">
        <v>12489.96</v>
      </c>
      <c r="J1943" s="26">
        <v>296924.37</v>
      </c>
      <c r="K1943" s="29">
        <v>321720.52999999997</v>
      </c>
    </row>
    <row r="1944" spans="1:11">
      <c r="A1944" s="24" t="s">
        <v>92</v>
      </c>
      <c r="B1944" s="24" t="s">
        <v>6</v>
      </c>
      <c r="C1944" s="26"/>
      <c r="D1944" s="26"/>
      <c r="E1944" s="26"/>
      <c r="F1944" s="26"/>
      <c r="G1944" s="26"/>
      <c r="H1944" s="26"/>
      <c r="I1944" s="26"/>
      <c r="J1944" s="26">
        <v>162543.03000000003</v>
      </c>
      <c r="K1944" s="29">
        <v>162543.03000000003</v>
      </c>
    </row>
    <row r="1945" spans="1:11">
      <c r="B1945" s="24" t="s">
        <v>676</v>
      </c>
      <c r="C1945" s="26">
        <v>167843.37</v>
      </c>
      <c r="D1945" s="26"/>
      <c r="E1945" s="26"/>
      <c r="F1945" s="26"/>
      <c r="G1945" s="26"/>
      <c r="H1945" s="26"/>
      <c r="I1945" s="26">
        <v>224858.82</v>
      </c>
      <c r="J1945" s="26"/>
      <c r="K1945" s="29">
        <v>392702.19</v>
      </c>
    </row>
    <row r="1946" spans="1:11">
      <c r="A1946" s="24" t="s">
        <v>1346</v>
      </c>
      <c r="C1946" s="26">
        <v>167843.37</v>
      </c>
      <c r="D1946" s="26"/>
      <c r="E1946" s="26"/>
      <c r="F1946" s="26"/>
      <c r="G1946" s="26"/>
      <c r="H1946" s="26"/>
      <c r="I1946" s="26">
        <v>224858.82</v>
      </c>
      <c r="J1946" s="26">
        <v>162543.03000000003</v>
      </c>
      <c r="K1946" s="29">
        <v>555245.22</v>
      </c>
    </row>
    <row r="1947" spans="1:11">
      <c r="A1947" s="24" t="s">
        <v>674</v>
      </c>
      <c r="B1947" s="24" t="s">
        <v>6</v>
      </c>
      <c r="C1947" s="26"/>
      <c r="D1947" s="26"/>
      <c r="E1947" s="26"/>
      <c r="F1947" s="26"/>
      <c r="G1947" s="26"/>
      <c r="H1947" s="26"/>
      <c r="I1947" s="26"/>
      <c r="J1947" s="26">
        <v>7985.73</v>
      </c>
      <c r="K1947" s="29">
        <v>7985.73</v>
      </c>
    </row>
    <row r="1948" spans="1:11">
      <c r="B1948" s="24" t="s">
        <v>676</v>
      </c>
      <c r="C1948" s="26">
        <v>4197.1899999999996</v>
      </c>
      <c r="D1948" s="26"/>
      <c r="E1948" s="26"/>
      <c r="F1948" s="26"/>
      <c r="G1948" s="26"/>
      <c r="H1948" s="26">
        <v>33139.83</v>
      </c>
      <c r="I1948" s="26"/>
      <c r="J1948" s="26"/>
      <c r="K1948" s="29">
        <v>37337.020000000004</v>
      </c>
    </row>
    <row r="1949" spans="1:11">
      <c r="A1949" s="24" t="s">
        <v>1347</v>
      </c>
      <c r="C1949" s="26">
        <v>4197.1899999999996</v>
      </c>
      <c r="D1949" s="26"/>
      <c r="E1949" s="26"/>
      <c r="F1949" s="26"/>
      <c r="G1949" s="26"/>
      <c r="H1949" s="26">
        <v>33139.83</v>
      </c>
      <c r="I1949" s="26"/>
      <c r="J1949" s="26">
        <v>7985.73</v>
      </c>
      <c r="K1949" s="29">
        <v>45322.75</v>
      </c>
    </row>
    <row r="1950" spans="1:11">
      <c r="A1950" s="24" t="s">
        <v>374</v>
      </c>
      <c r="B1950" s="24" t="s">
        <v>6</v>
      </c>
      <c r="C1950" s="26"/>
      <c r="D1950" s="26"/>
      <c r="E1950" s="26"/>
      <c r="F1950" s="26"/>
      <c r="G1950" s="26"/>
      <c r="H1950" s="26"/>
      <c r="I1950" s="26"/>
      <c r="J1950" s="26">
        <v>118472.43</v>
      </c>
      <c r="K1950" s="29">
        <v>118472.43</v>
      </c>
    </row>
    <row r="1951" spans="1:11">
      <c r="B1951" s="24" t="s">
        <v>676</v>
      </c>
      <c r="C1951" s="26">
        <v>157114.95000000001</v>
      </c>
      <c r="D1951" s="26"/>
      <c r="E1951" s="26"/>
      <c r="F1951" s="26"/>
      <c r="G1951" s="26"/>
      <c r="H1951" s="26">
        <v>115406.75</v>
      </c>
      <c r="I1951" s="26">
        <v>190067.40000000002</v>
      </c>
      <c r="J1951" s="26"/>
      <c r="K1951" s="29">
        <v>462589.10000000003</v>
      </c>
    </row>
    <row r="1952" spans="1:11">
      <c r="A1952" s="24" t="s">
        <v>1348</v>
      </c>
      <c r="C1952" s="26">
        <v>157114.95000000001</v>
      </c>
      <c r="D1952" s="26"/>
      <c r="E1952" s="26"/>
      <c r="F1952" s="26"/>
      <c r="G1952" s="26"/>
      <c r="H1952" s="26">
        <v>115406.75</v>
      </c>
      <c r="I1952" s="26">
        <v>190067.40000000002</v>
      </c>
      <c r="J1952" s="26">
        <v>118472.43</v>
      </c>
      <c r="K1952" s="29">
        <v>581061.53</v>
      </c>
    </row>
    <row r="1953" spans="1:11">
      <c r="A1953" s="24" t="s">
        <v>229</v>
      </c>
      <c r="B1953" s="24" t="s">
        <v>6</v>
      </c>
      <c r="C1953" s="26"/>
      <c r="D1953" s="26"/>
      <c r="E1953" s="26"/>
      <c r="F1953" s="26"/>
      <c r="G1953" s="26"/>
      <c r="H1953" s="26"/>
      <c r="I1953" s="26"/>
      <c r="J1953" s="26">
        <v>399707.53</v>
      </c>
      <c r="K1953" s="29">
        <v>399707.53</v>
      </c>
    </row>
    <row r="1954" spans="1:11">
      <c r="B1954" s="24" t="s">
        <v>676</v>
      </c>
      <c r="C1954" s="26">
        <v>30203.51</v>
      </c>
      <c r="D1954" s="26"/>
      <c r="E1954" s="26"/>
      <c r="F1954" s="26"/>
      <c r="G1954" s="26">
        <v>62539.06</v>
      </c>
      <c r="H1954" s="26">
        <v>104269.71</v>
      </c>
      <c r="I1954" s="26"/>
      <c r="J1954" s="26"/>
      <c r="K1954" s="29">
        <v>197012.28</v>
      </c>
    </row>
    <row r="1955" spans="1:11">
      <c r="A1955" s="24" t="s">
        <v>1349</v>
      </c>
      <c r="C1955" s="26">
        <v>30203.51</v>
      </c>
      <c r="D1955" s="26"/>
      <c r="E1955" s="26"/>
      <c r="F1955" s="26"/>
      <c r="G1955" s="26">
        <v>62539.06</v>
      </c>
      <c r="H1955" s="26">
        <v>104269.71</v>
      </c>
      <c r="I1955" s="26"/>
      <c r="J1955" s="26">
        <v>399707.53</v>
      </c>
      <c r="K1955" s="29">
        <v>596719.81000000006</v>
      </c>
    </row>
    <row r="1956" spans="1:11">
      <c r="A1956" s="24" t="s">
        <v>99</v>
      </c>
      <c r="B1956" s="24" t="s">
        <v>6</v>
      </c>
      <c r="C1956" s="26"/>
      <c r="D1956" s="26"/>
      <c r="E1956" s="26"/>
      <c r="F1956" s="26"/>
      <c r="G1956" s="26"/>
      <c r="H1956" s="26"/>
      <c r="I1956" s="26"/>
      <c r="J1956" s="26">
        <v>87082.01999999999</v>
      </c>
      <c r="K1956" s="29">
        <v>87082.01999999999</v>
      </c>
    </row>
    <row r="1957" spans="1:11">
      <c r="B1957" s="24" t="s">
        <v>676</v>
      </c>
      <c r="C1957" s="26">
        <v>158899.81</v>
      </c>
      <c r="D1957" s="26"/>
      <c r="E1957" s="26">
        <v>16182.03</v>
      </c>
      <c r="F1957" s="26"/>
      <c r="G1957" s="26"/>
      <c r="H1957" s="26"/>
      <c r="I1957" s="26">
        <v>81275.23</v>
      </c>
      <c r="J1957" s="26"/>
      <c r="K1957" s="29">
        <v>256357.07</v>
      </c>
    </row>
    <row r="1958" spans="1:11">
      <c r="A1958" s="24" t="s">
        <v>1350</v>
      </c>
      <c r="C1958" s="26">
        <v>158899.81</v>
      </c>
      <c r="D1958" s="26"/>
      <c r="E1958" s="26">
        <v>16182.03</v>
      </c>
      <c r="F1958" s="26"/>
      <c r="G1958" s="26"/>
      <c r="H1958" s="26"/>
      <c r="I1958" s="26">
        <v>81275.23</v>
      </c>
      <c r="J1958" s="26">
        <v>87082.01999999999</v>
      </c>
      <c r="K1958" s="29">
        <v>343439.08999999997</v>
      </c>
    </row>
    <row r="1959" spans="1:11">
      <c r="A1959" s="24" t="s">
        <v>128</v>
      </c>
      <c r="B1959" s="24" t="s">
        <v>6</v>
      </c>
      <c r="C1959" s="26"/>
      <c r="D1959" s="26"/>
      <c r="E1959" s="26"/>
      <c r="F1959" s="26"/>
      <c r="G1959" s="26"/>
      <c r="H1959" s="26"/>
      <c r="I1959" s="26"/>
      <c r="J1959" s="26">
        <v>78523.55</v>
      </c>
      <c r="K1959" s="29">
        <v>78523.55</v>
      </c>
    </row>
    <row r="1960" spans="1:11">
      <c r="B1960" s="24" t="s">
        <v>676</v>
      </c>
      <c r="C1960" s="26">
        <v>9369.16</v>
      </c>
      <c r="D1960" s="26"/>
      <c r="E1960" s="26"/>
      <c r="F1960" s="26"/>
      <c r="G1960" s="26"/>
      <c r="H1960" s="26"/>
      <c r="I1960" s="26">
        <v>83177.86</v>
      </c>
      <c r="J1960" s="26"/>
      <c r="K1960" s="29">
        <v>92547.02</v>
      </c>
    </row>
    <row r="1961" spans="1:11">
      <c r="A1961" s="24" t="s">
        <v>1351</v>
      </c>
      <c r="C1961" s="26">
        <v>9369.16</v>
      </c>
      <c r="D1961" s="26"/>
      <c r="E1961" s="26"/>
      <c r="F1961" s="26"/>
      <c r="G1961" s="26"/>
      <c r="H1961" s="26"/>
      <c r="I1961" s="26">
        <v>83177.86</v>
      </c>
      <c r="J1961" s="26">
        <v>78523.55</v>
      </c>
      <c r="K1961" s="29">
        <v>171070.57</v>
      </c>
    </row>
    <row r="1962" spans="1:11">
      <c r="A1962" s="24" t="s">
        <v>673</v>
      </c>
      <c r="B1962" s="24" t="s">
        <v>6</v>
      </c>
      <c r="C1962" s="26"/>
      <c r="D1962" s="26"/>
      <c r="E1962" s="26"/>
      <c r="F1962" s="26"/>
      <c r="G1962" s="26"/>
      <c r="H1962" s="26"/>
      <c r="I1962" s="26"/>
      <c r="J1962" s="26">
        <v>21527.94</v>
      </c>
      <c r="K1962" s="29">
        <v>21527.94</v>
      </c>
    </row>
    <row r="1963" spans="1:11">
      <c r="B1963" s="24" t="s">
        <v>676</v>
      </c>
      <c r="C1963" s="26">
        <v>80102.3</v>
      </c>
      <c r="D1963" s="26"/>
      <c r="E1963" s="26"/>
      <c r="F1963" s="26">
        <v>65182.91</v>
      </c>
      <c r="G1963" s="26"/>
      <c r="H1963" s="26"/>
      <c r="I1963" s="26"/>
      <c r="J1963" s="26"/>
      <c r="K1963" s="29">
        <v>145285.21000000002</v>
      </c>
    </row>
    <row r="1964" spans="1:11">
      <c r="A1964" s="24" t="s">
        <v>1352</v>
      </c>
      <c r="C1964" s="26">
        <v>80102.3</v>
      </c>
      <c r="D1964" s="26"/>
      <c r="E1964" s="26"/>
      <c r="F1964" s="26">
        <v>65182.91</v>
      </c>
      <c r="G1964" s="26"/>
      <c r="H1964" s="26"/>
      <c r="I1964" s="26"/>
      <c r="J1964" s="26">
        <v>21527.94</v>
      </c>
      <c r="K1964" s="29">
        <v>166813.15000000002</v>
      </c>
    </row>
    <row r="1965" spans="1:11">
      <c r="A1965" s="24" t="s">
        <v>465</v>
      </c>
      <c r="B1965" s="24" t="s">
        <v>6</v>
      </c>
      <c r="C1965" s="26"/>
      <c r="D1965" s="26"/>
      <c r="E1965" s="26"/>
      <c r="F1965" s="26"/>
      <c r="G1965" s="26"/>
      <c r="H1965" s="26"/>
      <c r="I1965" s="26"/>
      <c r="J1965" s="26">
        <v>65487.08</v>
      </c>
      <c r="K1965" s="29">
        <v>65487.08</v>
      </c>
    </row>
    <row r="1966" spans="1:11">
      <c r="B1966" s="24" t="s">
        <v>676</v>
      </c>
      <c r="C1966" s="26"/>
      <c r="D1966" s="26"/>
      <c r="E1966" s="26"/>
      <c r="F1966" s="26">
        <v>116622.39</v>
      </c>
      <c r="G1966" s="26"/>
      <c r="H1966" s="26"/>
      <c r="I1966" s="26">
        <v>109536.78</v>
      </c>
      <c r="J1966" s="26"/>
      <c r="K1966" s="29">
        <v>226159.16999999998</v>
      </c>
    </row>
    <row r="1967" spans="1:11">
      <c r="A1967" s="24" t="s">
        <v>1353</v>
      </c>
      <c r="C1967" s="26"/>
      <c r="D1967" s="26"/>
      <c r="E1967" s="26"/>
      <c r="F1967" s="26">
        <v>116622.39</v>
      </c>
      <c r="G1967" s="26"/>
      <c r="H1967" s="26"/>
      <c r="I1967" s="26">
        <v>109536.78</v>
      </c>
      <c r="J1967" s="26">
        <v>65487.08</v>
      </c>
      <c r="K1967" s="29">
        <v>291646.25</v>
      </c>
    </row>
    <row r="1968" spans="1:11">
      <c r="A1968" s="24" t="s">
        <v>279</v>
      </c>
      <c r="B1968" s="24" t="s">
        <v>6</v>
      </c>
      <c r="C1968" s="26"/>
      <c r="D1968" s="26"/>
      <c r="E1968" s="26"/>
      <c r="F1968" s="26"/>
      <c r="G1968" s="26"/>
      <c r="H1968" s="26"/>
      <c r="I1968" s="26"/>
      <c r="J1968" s="26">
        <v>170724.2</v>
      </c>
      <c r="K1968" s="29">
        <v>170724.2</v>
      </c>
    </row>
    <row r="1969" spans="1:11">
      <c r="B1969" s="24" t="s">
        <v>676</v>
      </c>
      <c r="C1969" s="26"/>
      <c r="D1969" s="26"/>
      <c r="E1969" s="26"/>
      <c r="F1969" s="26"/>
      <c r="G1969" s="26">
        <v>15443.25</v>
      </c>
      <c r="H1969" s="26">
        <v>12527.85</v>
      </c>
      <c r="I1969" s="26">
        <v>42974.66</v>
      </c>
      <c r="J1969" s="26"/>
      <c r="K1969" s="29">
        <v>70945.760000000009</v>
      </c>
    </row>
    <row r="1970" spans="1:11">
      <c r="A1970" s="24" t="s">
        <v>1354</v>
      </c>
      <c r="C1970" s="26"/>
      <c r="D1970" s="26"/>
      <c r="E1970" s="26"/>
      <c r="F1970" s="26"/>
      <c r="G1970" s="26">
        <v>15443.25</v>
      </c>
      <c r="H1970" s="26">
        <v>12527.85</v>
      </c>
      <c r="I1970" s="26">
        <v>42974.66</v>
      </c>
      <c r="J1970" s="26">
        <v>170724.2</v>
      </c>
      <c r="K1970" s="29">
        <v>241669.96000000002</v>
      </c>
    </row>
    <row r="1971" spans="1:11">
      <c r="A1971" s="24" t="s">
        <v>78</v>
      </c>
      <c r="B1971" s="24" t="s">
        <v>6</v>
      </c>
      <c r="C1971" s="26"/>
      <c r="D1971" s="26"/>
      <c r="E1971" s="26"/>
      <c r="F1971" s="26"/>
      <c r="G1971" s="26"/>
      <c r="H1971" s="26"/>
      <c r="I1971" s="26">
        <v>85083.67</v>
      </c>
      <c r="J1971" s="26">
        <v>204861.43</v>
      </c>
      <c r="K1971" s="29">
        <v>289945.09999999998</v>
      </c>
    </row>
    <row r="1972" spans="1:11">
      <c r="B1972" s="24" t="s">
        <v>676</v>
      </c>
      <c r="C1972" s="26">
        <v>46957.95</v>
      </c>
      <c r="D1972" s="26"/>
      <c r="E1972" s="26"/>
      <c r="F1972" s="26">
        <v>77279.95</v>
      </c>
      <c r="G1972" s="26"/>
      <c r="H1972" s="26">
        <v>102461.26</v>
      </c>
      <c r="I1972" s="26">
        <v>80741.91</v>
      </c>
      <c r="J1972" s="26"/>
      <c r="K1972" s="29">
        <v>307441.06999999995</v>
      </c>
    </row>
    <row r="1973" spans="1:11">
      <c r="A1973" s="24" t="s">
        <v>1355</v>
      </c>
      <c r="C1973" s="26">
        <v>46957.95</v>
      </c>
      <c r="D1973" s="26"/>
      <c r="E1973" s="26"/>
      <c r="F1973" s="26">
        <v>77279.95</v>
      </c>
      <c r="G1973" s="26"/>
      <c r="H1973" s="26">
        <v>102461.26</v>
      </c>
      <c r="I1973" s="26">
        <v>165825.58000000002</v>
      </c>
      <c r="J1973" s="26">
        <v>204861.43</v>
      </c>
      <c r="K1973" s="29">
        <v>597386.16999999993</v>
      </c>
    </row>
    <row r="1974" spans="1:11">
      <c r="A1974" s="24" t="s">
        <v>77</v>
      </c>
      <c r="B1974" s="24" t="s">
        <v>6</v>
      </c>
      <c r="C1974" s="26"/>
      <c r="D1974" s="26"/>
      <c r="E1974" s="26"/>
      <c r="F1974" s="26"/>
      <c r="G1974" s="26"/>
      <c r="H1974" s="26"/>
      <c r="I1974" s="26"/>
      <c r="J1974" s="26">
        <v>115315.78</v>
      </c>
      <c r="K1974" s="29">
        <v>115315.78</v>
      </c>
    </row>
    <row r="1975" spans="1:11">
      <c r="B1975" s="24" t="s">
        <v>676</v>
      </c>
      <c r="C1975" s="26">
        <v>194315.05</v>
      </c>
      <c r="D1975" s="26"/>
      <c r="E1975" s="26"/>
      <c r="F1975" s="26"/>
      <c r="G1975" s="26"/>
      <c r="H1975" s="26"/>
      <c r="I1975" s="26">
        <v>56824.11</v>
      </c>
      <c r="J1975" s="26">
        <v>73209.59</v>
      </c>
      <c r="K1975" s="29">
        <v>324348.75</v>
      </c>
    </row>
    <row r="1976" spans="1:11">
      <c r="A1976" s="24" t="s">
        <v>1356</v>
      </c>
      <c r="C1976" s="26">
        <v>194315.05</v>
      </c>
      <c r="D1976" s="26"/>
      <c r="E1976" s="26"/>
      <c r="F1976" s="26"/>
      <c r="G1976" s="26"/>
      <c r="H1976" s="26"/>
      <c r="I1976" s="26">
        <v>56824.11</v>
      </c>
      <c r="J1976" s="26">
        <v>188525.37</v>
      </c>
      <c r="K1976" s="29">
        <v>439664.53</v>
      </c>
    </row>
    <row r="1977" spans="1:11">
      <c r="A1977" s="24" t="s">
        <v>652</v>
      </c>
      <c r="B1977" s="24" t="s">
        <v>6</v>
      </c>
      <c r="C1977" s="26"/>
      <c r="D1977" s="26"/>
      <c r="E1977" s="26"/>
      <c r="F1977" s="26"/>
      <c r="G1977" s="26"/>
      <c r="H1977" s="26"/>
      <c r="I1977" s="26"/>
      <c r="J1977" s="26">
        <v>40742.660000000003</v>
      </c>
      <c r="K1977" s="29">
        <v>40742.660000000003</v>
      </c>
    </row>
    <row r="1978" spans="1:11">
      <c r="B1978" s="24" t="s">
        <v>676</v>
      </c>
      <c r="C1978" s="26">
        <v>21655.47</v>
      </c>
      <c r="D1978" s="26">
        <v>39238.04</v>
      </c>
      <c r="E1978" s="26"/>
      <c r="F1978" s="26"/>
      <c r="G1978" s="26">
        <v>106450.63</v>
      </c>
      <c r="H1978" s="26"/>
      <c r="I1978" s="26">
        <v>21095.97</v>
      </c>
      <c r="J1978" s="26">
        <v>112375.78</v>
      </c>
      <c r="K1978" s="29">
        <v>300815.89</v>
      </c>
    </row>
    <row r="1979" spans="1:11">
      <c r="A1979" s="24" t="s">
        <v>1357</v>
      </c>
      <c r="C1979" s="26">
        <v>21655.47</v>
      </c>
      <c r="D1979" s="26">
        <v>39238.04</v>
      </c>
      <c r="E1979" s="26"/>
      <c r="F1979" s="26"/>
      <c r="G1979" s="26">
        <v>106450.63</v>
      </c>
      <c r="H1979" s="26"/>
      <c r="I1979" s="26">
        <v>21095.97</v>
      </c>
      <c r="J1979" s="26">
        <v>153118.44</v>
      </c>
      <c r="K1979" s="29">
        <v>341558.55000000005</v>
      </c>
    </row>
    <row r="1980" spans="1:11">
      <c r="A1980" s="24" t="s">
        <v>53</v>
      </c>
      <c r="B1980" s="24" t="s">
        <v>6</v>
      </c>
      <c r="C1980" s="26"/>
      <c r="D1980" s="26"/>
      <c r="E1980" s="26"/>
      <c r="F1980" s="26"/>
      <c r="G1980" s="26"/>
      <c r="H1980" s="26"/>
      <c r="I1980" s="26"/>
      <c r="J1980" s="26">
        <v>234255.28</v>
      </c>
      <c r="K1980" s="29">
        <v>234255.28</v>
      </c>
    </row>
    <row r="1981" spans="1:11">
      <c r="B1981" s="24" t="s">
        <v>676</v>
      </c>
      <c r="C1981" s="26">
        <v>112997.74</v>
      </c>
      <c r="D1981" s="26">
        <v>54545.37</v>
      </c>
      <c r="E1981" s="26"/>
      <c r="F1981" s="26"/>
      <c r="G1981" s="26"/>
      <c r="H1981" s="26"/>
      <c r="I1981" s="26"/>
      <c r="J1981" s="26"/>
      <c r="K1981" s="29">
        <v>167543.11000000002</v>
      </c>
    </row>
    <row r="1982" spans="1:11">
      <c r="A1982" s="24" t="s">
        <v>1358</v>
      </c>
      <c r="C1982" s="26">
        <v>112997.74</v>
      </c>
      <c r="D1982" s="26">
        <v>54545.37</v>
      </c>
      <c r="E1982" s="26"/>
      <c r="F1982" s="26"/>
      <c r="G1982" s="26"/>
      <c r="H1982" s="26"/>
      <c r="I1982" s="26"/>
      <c r="J1982" s="26">
        <v>234255.28</v>
      </c>
      <c r="K1982" s="29">
        <v>401798.39</v>
      </c>
    </row>
    <row r="1983" spans="1:11">
      <c r="A1983" s="24" t="s">
        <v>687</v>
      </c>
      <c r="C1983" s="26">
        <v>64334619.080000021</v>
      </c>
      <c r="D1983" s="26">
        <v>9929786.7899999972</v>
      </c>
      <c r="E1983" s="26">
        <v>9829666.5399999972</v>
      </c>
      <c r="F1983" s="26">
        <v>9954028.4699999951</v>
      </c>
      <c r="G1983" s="26">
        <v>9143010.9200000037</v>
      </c>
      <c r="H1983" s="26">
        <v>20381279.85000002</v>
      </c>
      <c r="I1983" s="26">
        <v>53009456.149999946</v>
      </c>
      <c r="J1983" s="26">
        <v>129142910.03999999</v>
      </c>
      <c r="K1983" s="29">
        <v>305724757.84000015</v>
      </c>
    </row>
  </sheetData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0348"/>
  <sheetViews>
    <sheetView zoomScale="85" zoomScaleNormal="85" workbookViewId="0">
      <selection activeCell="I24" sqref="I24"/>
    </sheetView>
  </sheetViews>
  <sheetFormatPr defaultRowHeight="15"/>
  <cols>
    <col min="1" max="5" width="13.85546875" customWidth="1"/>
    <col min="6" max="6" width="12.42578125" style="16" customWidth="1"/>
    <col min="7" max="7" width="28.7109375" style="16" bestFit="1" customWidth="1"/>
    <col min="8" max="8" width="7.28515625" customWidth="1"/>
    <col min="9" max="9" width="12.28515625" customWidth="1"/>
    <col min="10" max="10" width="28.7109375" bestFit="1" customWidth="1"/>
  </cols>
  <sheetData>
    <row r="1" spans="1:10">
      <c r="A1" s="3" t="s">
        <v>0</v>
      </c>
      <c r="B1" s="4" t="s">
        <v>1</v>
      </c>
      <c r="C1" s="4" t="s">
        <v>2</v>
      </c>
      <c r="D1" s="4" t="s">
        <v>3</v>
      </c>
      <c r="E1" s="5" t="s">
        <v>4</v>
      </c>
      <c r="F1" s="14" t="s">
        <v>677</v>
      </c>
      <c r="G1" s="14" t="s">
        <v>681</v>
      </c>
      <c r="I1" s="1">
        <v>40756</v>
      </c>
    </row>
    <row r="2" spans="1:10" ht="15.75" thickBot="1">
      <c r="A2" s="6" t="s">
        <v>6</v>
      </c>
      <c r="B2" s="7" t="s">
        <v>5</v>
      </c>
      <c r="C2" s="8">
        <v>40325</v>
      </c>
      <c r="D2" s="8">
        <v>40370</v>
      </c>
      <c r="E2" s="9">
        <v>105255.31</v>
      </c>
      <c r="F2" s="15">
        <f>$I$1-D2</f>
        <v>386</v>
      </c>
      <c r="G2" s="15" t="str">
        <f>VLOOKUP(F2,$I$3:$J$10,2,1)</f>
        <v>przeterminowane powyżej 180</v>
      </c>
    </row>
    <row r="3" spans="1:10">
      <c r="A3" s="6" t="s">
        <v>676</v>
      </c>
      <c r="B3" s="7" t="s">
        <v>7</v>
      </c>
      <c r="C3" s="8">
        <v>40564</v>
      </c>
      <c r="D3" s="8">
        <v>40613</v>
      </c>
      <c r="E3" s="9">
        <v>84483.77</v>
      </c>
      <c r="F3" s="15">
        <f t="shared" ref="F3:F66" si="0">$I$1-D3</f>
        <v>143</v>
      </c>
      <c r="G3" s="15" t="str">
        <f t="shared" ref="G3:G66" si="1">VLOOKUP(F3,$I$3:$J$10,2,1)</f>
        <v>przeterminowane od 91 do 180</v>
      </c>
      <c r="I3" s="17">
        <v>-10000000</v>
      </c>
      <c r="J3" s="18" t="s">
        <v>678</v>
      </c>
    </row>
    <row r="4" spans="1:10">
      <c r="A4" s="6" t="s">
        <v>6</v>
      </c>
      <c r="B4" s="7" t="s">
        <v>8</v>
      </c>
      <c r="C4" s="8">
        <v>40458</v>
      </c>
      <c r="D4" s="8">
        <v>40478</v>
      </c>
      <c r="E4" s="9">
        <v>73741.350000000006</v>
      </c>
      <c r="F4" s="15">
        <f t="shared" si="0"/>
        <v>278</v>
      </c>
      <c r="G4" s="15" t="str">
        <f t="shared" si="1"/>
        <v>przeterminowane powyżej 180</v>
      </c>
      <c r="I4" s="19">
        <v>0</v>
      </c>
      <c r="J4" s="20" t="s">
        <v>682</v>
      </c>
    </row>
    <row r="5" spans="1:10">
      <c r="A5" s="6" t="s">
        <v>676</v>
      </c>
      <c r="B5" s="7" t="s">
        <v>9</v>
      </c>
      <c r="C5" s="8">
        <v>40561</v>
      </c>
      <c r="D5" s="8">
        <v>40594</v>
      </c>
      <c r="E5" s="9">
        <v>107844.93</v>
      </c>
      <c r="F5" s="15">
        <f t="shared" si="0"/>
        <v>162</v>
      </c>
      <c r="G5" s="15" t="str">
        <f t="shared" si="1"/>
        <v>przeterminowane od 91 do 180</v>
      </c>
      <c r="I5" s="19">
        <v>15</v>
      </c>
      <c r="J5" s="20" t="s">
        <v>679</v>
      </c>
    </row>
    <row r="6" spans="1:10">
      <c r="A6" s="6" t="s">
        <v>676</v>
      </c>
      <c r="B6" s="7" t="s">
        <v>10</v>
      </c>
      <c r="C6" s="8">
        <v>40640</v>
      </c>
      <c r="D6" s="8">
        <v>40658</v>
      </c>
      <c r="E6" s="9">
        <v>78469.86</v>
      </c>
      <c r="F6" s="15">
        <f t="shared" si="0"/>
        <v>98</v>
      </c>
      <c r="G6" s="15" t="str">
        <f t="shared" si="1"/>
        <v>przeterminowane od 91 do 180</v>
      </c>
      <c r="I6" s="19">
        <v>31</v>
      </c>
      <c r="J6" s="20" t="s">
        <v>683</v>
      </c>
    </row>
    <row r="7" spans="1:10">
      <c r="A7" s="6" t="s">
        <v>676</v>
      </c>
      <c r="B7" s="7" t="s">
        <v>11</v>
      </c>
      <c r="C7" s="8">
        <v>40695</v>
      </c>
      <c r="D7" s="8">
        <v>40719</v>
      </c>
      <c r="E7" s="9">
        <v>87768.54</v>
      </c>
      <c r="F7" s="15">
        <f t="shared" si="0"/>
        <v>37</v>
      </c>
      <c r="G7" s="15" t="str">
        <f t="shared" si="1"/>
        <v>przeterminowane 31-45</v>
      </c>
      <c r="I7" s="19">
        <v>46</v>
      </c>
      <c r="J7" s="20" t="s">
        <v>684</v>
      </c>
    </row>
    <row r="8" spans="1:10">
      <c r="A8" s="6" t="s">
        <v>6</v>
      </c>
      <c r="B8" s="7" t="s">
        <v>12</v>
      </c>
      <c r="C8" s="8">
        <v>40383</v>
      </c>
      <c r="D8" s="8">
        <v>40418</v>
      </c>
      <c r="E8" s="9">
        <v>41284.35</v>
      </c>
      <c r="F8" s="15">
        <f t="shared" si="0"/>
        <v>338</v>
      </c>
      <c r="G8" s="15" t="str">
        <f t="shared" si="1"/>
        <v>przeterminowane powyżej 180</v>
      </c>
      <c r="I8" s="19">
        <v>61</v>
      </c>
      <c r="J8" s="20" t="s">
        <v>685</v>
      </c>
    </row>
    <row r="9" spans="1:10">
      <c r="A9" s="6" t="s">
        <v>676</v>
      </c>
      <c r="B9" s="7" t="s">
        <v>13</v>
      </c>
      <c r="C9" s="8">
        <v>40707</v>
      </c>
      <c r="D9" s="8">
        <v>40728</v>
      </c>
      <c r="E9" s="9">
        <v>115602.96</v>
      </c>
      <c r="F9" s="15">
        <f t="shared" si="0"/>
        <v>28</v>
      </c>
      <c r="G9" s="15" t="str">
        <f t="shared" si="1"/>
        <v>przeterminowane 15-30</v>
      </c>
      <c r="I9" s="19">
        <v>91</v>
      </c>
      <c r="J9" s="20" t="s">
        <v>686</v>
      </c>
    </row>
    <row r="10" spans="1:10" ht="15.75" thickBot="1">
      <c r="A10" s="6" t="s">
        <v>6</v>
      </c>
      <c r="B10" s="7" t="s">
        <v>14</v>
      </c>
      <c r="C10" s="8">
        <v>40498</v>
      </c>
      <c r="D10" s="8">
        <v>40546</v>
      </c>
      <c r="E10" s="9">
        <v>77963.429999999993</v>
      </c>
      <c r="F10" s="15">
        <f t="shared" si="0"/>
        <v>210</v>
      </c>
      <c r="G10" s="15" t="str">
        <f t="shared" si="1"/>
        <v>przeterminowane powyżej 180</v>
      </c>
      <c r="I10" s="21">
        <v>181</v>
      </c>
      <c r="J10" s="22" t="s">
        <v>680</v>
      </c>
    </row>
    <row r="11" spans="1:10">
      <c r="A11" s="6" t="s">
        <v>676</v>
      </c>
      <c r="B11" s="7" t="s">
        <v>15</v>
      </c>
      <c r="C11" s="8">
        <v>40764</v>
      </c>
      <c r="D11" s="8">
        <v>40789</v>
      </c>
      <c r="E11" s="9">
        <v>103134.9</v>
      </c>
      <c r="F11" s="15">
        <f t="shared" si="0"/>
        <v>-33</v>
      </c>
      <c r="G11" s="15" t="str">
        <f t="shared" si="1"/>
        <v>bieżące</v>
      </c>
    </row>
    <row r="12" spans="1:10">
      <c r="A12" s="6" t="s">
        <v>6</v>
      </c>
      <c r="B12" s="7" t="s">
        <v>16</v>
      </c>
      <c r="C12" s="8">
        <v>40326</v>
      </c>
      <c r="D12" s="8">
        <v>40378</v>
      </c>
      <c r="E12" s="9">
        <v>110633.31</v>
      </c>
      <c r="F12" s="15">
        <f t="shared" si="0"/>
        <v>378</v>
      </c>
      <c r="G12" s="15" t="str">
        <f t="shared" si="1"/>
        <v>przeterminowane powyżej 180</v>
      </c>
    </row>
    <row r="13" spans="1:10">
      <c r="A13" s="6" t="s">
        <v>6</v>
      </c>
      <c r="B13" s="7" t="s">
        <v>17</v>
      </c>
      <c r="C13" s="8">
        <v>40378</v>
      </c>
      <c r="D13" s="8">
        <v>40400</v>
      </c>
      <c r="E13" s="9">
        <v>45223.14</v>
      </c>
      <c r="F13" s="15">
        <f t="shared" si="0"/>
        <v>356</v>
      </c>
      <c r="G13" s="15" t="str">
        <f t="shared" si="1"/>
        <v>przeterminowane powyżej 180</v>
      </c>
    </row>
    <row r="14" spans="1:10">
      <c r="A14" s="6" t="s">
        <v>676</v>
      </c>
      <c r="B14" s="7" t="s">
        <v>18</v>
      </c>
      <c r="C14" s="8">
        <v>40596</v>
      </c>
      <c r="D14" s="8">
        <v>40633</v>
      </c>
      <c r="E14" s="9">
        <v>115799.03</v>
      </c>
      <c r="F14" s="15">
        <f t="shared" si="0"/>
        <v>123</v>
      </c>
      <c r="G14" s="15" t="str">
        <f t="shared" si="1"/>
        <v>przeterminowane od 91 do 180</v>
      </c>
    </row>
    <row r="15" spans="1:10">
      <c r="A15" s="6" t="s">
        <v>676</v>
      </c>
      <c r="B15" s="7" t="s">
        <v>19</v>
      </c>
      <c r="C15" s="8">
        <v>40702</v>
      </c>
      <c r="D15" s="8">
        <v>40745</v>
      </c>
      <c r="E15" s="9">
        <v>42510.55</v>
      </c>
      <c r="F15" s="15">
        <f t="shared" si="0"/>
        <v>11</v>
      </c>
      <c r="G15" s="15" t="str">
        <f t="shared" si="1"/>
        <v>przeterminowane 0-14</v>
      </c>
    </row>
    <row r="16" spans="1:10">
      <c r="A16" s="6" t="s">
        <v>676</v>
      </c>
      <c r="B16" s="7" t="s">
        <v>20</v>
      </c>
      <c r="C16" s="8">
        <v>40633</v>
      </c>
      <c r="D16" s="8">
        <v>40682</v>
      </c>
      <c r="E16" s="9">
        <v>86705.79</v>
      </c>
      <c r="F16" s="15">
        <f t="shared" si="0"/>
        <v>74</v>
      </c>
      <c r="G16" s="15" t="str">
        <f t="shared" si="1"/>
        <v>przeterminowane 61-90</v>
      </c>
    </row>
    <row r="17" spans="1:7">
      <c r="A17" s="6" t="s">
        <v>676</v>
      </c>
      <c r="B17" s="7" t="s">
        <v>21</v>
      </c>
      <c r="C17" s="8">
        <v>40672</v>
      </c>
      <c r="D17" s="8">
        <v>40717</v>
      </c>
      <c r="E17" s="9">
        <v>113802.76</v>
      </c>
      <c r="F17" s="15">
        <f t="shared" si="0"/>
        <v>39</v>
      </c>
      <c r="G17" s="15" t="str">
        <f t="shared" si="1"/>
        <v>przeterminowane 31-45</v>
      </c>
    </row>
    <row r="18" spans="1:7">
      <c r="A18" s="6" t="s">
        <v>6</v>
      </c>
      <c r="B18" s="7" t="s">
        <v>22</v>
      </c>
      <c r="C18" s="8">
        <v>40434</v>
      </c>
      <c r="D18" s="8">
        <v>40465</v>
      </c>
      <c r="E18" s="9">
        <v>32170.76</v>
      </c>
      <c r="F18" s="15">
        <f t="shared" si="0"/>
        <v>291</v>
      </c>
      <c r="G18" s="15" t="str">
        <f t="shared" si="1"/>
        <v>przeterminowane powyżej 180</v>
      </c>
    </row>
    <row r="19" spans="1:7">
      <c r="A19" s="6" t="s">
        <v>6</v>
      </c>
      <c r="B19" s="7" t="s">
        <v>23</v>
      </c>
      <c r="C19" s="8">
        <v>40332</v>
      </c>
      <c r="D19" s="8">
        <v>40361</v>
      </c>
      <c r="E19" s="9">
        <v>14564.49</v>
      </c>
      <c r="F19" s="15">
        <f t="shared" si="0"/>
        <v>395</v>
      </c>
      <c r="G19" s="15" t="str">
        <f t="shared" si="1"/>
        <v>przeterminowane powyżej 180</v>
      </c>
    </row>
    <row r="20" spans="1:7">
      <c r="A20" s="6" t="s">
        <v>676</v>
      </c>
      <c r="B20" s="7" t="s">
        <v>24</v>
      </c>
      <c r="C20" s="8">
        <v>40608</v>
      </c>
      <c r="D20" s="8">
        <v>40640</v>
      </c>
      <c r="E20" s="9">
        <v>21492.78</v>
      </c>
      <c r="F20" s="15">
        <f t="shared" si="0"/>
        <v>116</v>
      </c>
      <c r="G20" s="15" t="str">
        <f t="shared" si="1"/>
        <v>przeterminowane od 91 do 180</v>
      </c>
    </row>
    <row r="21" spans="1:7">
      <c r="A21" s="6" t="s">
        <v>6</v>
      </c>
      <c r="B21" s="7" t="s">
        <v>25</v>
      </c>
      <c r="C21" s="8">
        <v>40426</v>
      </c>
      <c r="D21" s="8">
        <v>40471</v>
      </c>
      <c r="E21" s="9">
        <v>88440.25</v>
      </c>
      <c r="F21" s="15">
        <f t="shared" si="0"/>
        <v>285</v>
      </c>
      <c r="G21" s="15" t="str">
        <f t="shared" si="1"/>
        <v>przeterminowane powyżej 180</v>
      </c>
    </row>
    <row r="22" spans="1:7">
      <c r="A22" s="6" t="s">
        <v>6</v>
      </c>
      <c r="B22" s="7" t="s">
        <v>26</v>
      </c>
      <c r="C22" s="8">
        <v>40367</v>
      </c>
      <c r="D22" s="8">
        <v>40410</v>
      </c>
      <c r="E22" s="9">
        <v>38540.25</v>
      </c>
      <c r="F22" s="15">
        <f t="shared" si="0"/>
        <v>346</v>
      </c>
      <c r="G22" s="15" t="str">
        <f t="shared" si="1"/>
        <v>przeterminowane powyżej 180</v>
      </c>
    </row>
    <row r="23" spans="1:7">
      <c r="A23" s="6" t="s">
        <v>676</v>
      </c>
      <c r="B23" s="7" t="s">
        <v>27</v>
      </c>
      <c r="C23" s="8">
        <v>40809</v>
      </c>
      <c r="D23" s="8">
        <v>40863</v>
      </c>
      <c r="E23" s="9">
        <v>7656.29</v>
      </c>
      <c r="F23" s="15">
        <f t="shared" si="0"/>
        <v>-107</v>
      </c>
      <c r="G23" s="15" t="str">
        <f t="shared" si="1"/>
        <v>bieżące</v>
      </c>
    </row>
    <row r="24" spans="1:7">
      <c r="A24" s="6" t="s">
        <v>6</v>
      </c>
      <c r="B24" s="7" t="s">
        <v>28</v>
      </c>
      <c r="C24" s="8">
        <v>40398</v>
      </c>
      <c r="D24" s="8">
        <v>40439</v>
      </c>
      <c r="E24" s="9">
        <v>85438.31</v>
      </c>
      <c r="F24" s="15">
        <f t="shared" si="0"/>
        <v>317</v>
      </c>
      <c r="G24" s="15" t="str">
        <f t="shared" si="1"/>
        <v>przeterminowane powyżej 180</v>
      </c>
    </row>
    <row r="25" spans="1:7">
      <c r="A25" s="6" t="s">
        <v>6</v>
      </c>
      <c r="B25" s="7" t="s">
        <v>29</v>
      </c>
      <c r="C25" s="8">
        <v>40438</v>
      </c>
      <c r="D25" s="8">
        <v>40494</v>
      </c>
      <c r="E25" s="9">
        <v>6199.93</v>
      </c>
      <c r="F25" s="15">
        <f t="shared" si="0"/>
        <v>262</v>
      </c>
      <c r="G25" s="15" t="str">
        <f t="shared" si="1"/>
        <v>przeterminowane powyżej 180</v>
      </c>
    </row>
    <row r="26" spans="1:7">
      <c r="A26" s="6" t="s">
        <v>6</v>
      </c>
      <c r="B26" s="7" t="s">
        <v>30</v>
      </c>
      <c r="C26" s="8">
        <v>40373</v>
      </c>
      <c r="D26" s="8">
        <v>40416</v>
      </c>
      <c r="E26" s="9">
        <v>82875.86</v>
      </c>
      <c r="F26" s="15">
        <f t="shared" si="0"/>
        <v>340</v>
      </c>
      <c r="G26" s="15" t="str">
        <f t="shared" si="1"/>
        <v>przeterminowane powyżej 180</v>
      </c>
    </row>
    <row r="27" spans="1:7">
      <c r="A27" s="6" t="s">
        <v>676</v>
      </c>
      <c r="B27" s="7" t="s">
        <v>31</v>
      </c>
      <c r="C27" s="8">
        <v>40591</v>
      </c>
      <c r="D27" s="8">
        <v>40608</v>
      </c>
      <c r="E27" s="9">
        <v>83503.320000000007</v>
      </c>
      <c r="F27" s="15">
        <f t="shared" si="0"/>
        <v>148</v>
      </c>
      <c r="G27" s="15" t="str">
        <f t="shared" si="1"/>
        <v>przeterminowane od 91 do 180</v>
      </c>
    </row>
    <row r="28" spans="1:7">
      <c r="A28" s="6" t="s">
        <v>6</v>
      </c>
      <c r="B28" s="7" t="s">
        <v>32</v>
      </c>
      <c r="C28" s="8">
        <v>40482</v>
      </c>
      <c r="D28" s="8">
        <v>40504</v>
      </c>
      <c r="E28" s="9">
        <v>2204.65</v>
      </c>
      <c r="F28" s="15">
        <f t="shared" si="0"/>
        <v>252</v>
      </c>
      <c r="G28" s="15" t="str">
        <f t="shared" si="1"/>
        <v>przeterminowane powyżej 180</v>
      </c>
    </row>
    <row r="29" spans="1:7">
      <c r="A29" s="6" t="s">
        <v>676</v>
      </c>
      <c r="B29" s="7" t="s">
        <v>33</v>
      </c>
      <c r="C29" s="8">
        <v>40781</v>
      </c>
      <c r="D29" s="8">
        <v>40831</v>
      </c>
      <c r="E29" s="9">
        <v>49192.11</v>
      </c>
      <c r="F29" s="15">
        <f t="shared" si="0"/>
        <v>-75</v>
      </c>
      <c r="G29" s="15" t="str">
        <f t="shared" si="1"/>
        <v>bieżące</v>
      </c>
    </row>
    <row r="30" spans="1:7">
      <c r="A30" s="6" t="s">
        <v>6</v>
      </c>
      <c r="B30" s="7" t="s">
        <v>34</v>
      </c>
      <c r="C30" s="8">
        <v>40462</v>
      </c>
      <c r="D30" s="8">
        <v>40497</v>
      </c>
      <c r="E30" s="9">
        <v>88449.02</v>
      </c>
      <c r="F30" s="15">
        <f t="shared" si="0"/>
        <v>259</v>
      </c>
      <c r="G30" s="15" t="str">
        <f t="shared" si="1"/>
        <v>przeterminowane powyżej 180</v>
      </c>
    </row>
    <row r="31" spans="1:7">
      <c r="A31" s="6" t="s">
        <v>676</v>
      </c>
      <c r="B31" s="7" t="s">
        <v>35</v>
      </c>
      <c r="C31" s="8">
        <v>40791</v>
      </c>
      <c r="D31" s="8">
        <v>40839</v>
      </c>
      <c r="E31" s="9">
        <v>82363.13</v>
      </c>
      <c r="F31" s="15">
        <f t="shared" si="0"/>
        <v>-83</v>
      </c>
      <c r="G31" s="15" t="str">
        <f t="shared" si="1"/>
        <v>bieżące</v>
      </c>
    </row>
    <row r="32" spans="1:7">
      <c r="A32" s="6" t="s">
        <v>676</v>
      </c>
      <c r="B32" s="7" t="s">
        <v>36</v>
      </c>
      <c r="C32" s="8">
        <v>40734</v>
      </c>
      <c r="D32" s="8">
        <v>40773</v>
      </c>
      <c r="E32" s="9">
        <v>75142.45</v>
      </c>
      <c r="F32" s="15">
        <f t="shared" si="0"/>
        <v>-17</v>
      </c>
      <c r="G32" s="15" t="str">
        <f t="shared" si="1"/>
        <v>bieżące</v>
      </c>
    </row>
    <row r="33" spans="1:7">
      <c r="A33" s="6" t="s">
        <v>6</v>
      </c>
      <c r="B33" s="7" t="s">
        <v>37</v>
      </c>
      <c r="C33" s="8">
        <v>40531</v>
      </c>
      <c r="D33" s="8">
        <v>40570</v>
      </c>
      <c r="E33" s="9">
        <v>6131.81</v>
      </c>
      <c r="F33" s="15">
        <f t="shared" si="0"/>
        <v>186</v>
      </c>
      <c r="G33" s="15" t="str">
        <f t="shared" si="1"/>
        <v>przeterminowane powyżej 180</v>
      </c>
    </row>
    <row r="34" spans="1:7">
      <c r="A34" s="6" t="s">
        <v>6</v>
      </c>
      <c r="B34" s="7" t="s">
        <v>38</v>
      </c>
      <c r="C34" s="8">
        <v>40440</v>
      </c>
      <c r="D34" s="8">
        <v>40500</v>
      </c>
      <c r="E34" s="9">
        <v>14674.01</v>
      </c>
      <c r="F34" s="15">
        <f t="shared" si="0"/>
        <v>256</v>
      </c>
      <c r="G34" s="15" t="str">
        <f t="shared" si="1"/>
        <v>przeterminowane powyżej 180</v>
      </c>
    </row>
    <row r="35" spans="1:7">
      <c r="A35" s="6" t="s">
        <v>676</v>
      </c>
      <c r="B35" s="7" t="s">
        <v>39</v>
      </c>
      <c r="C35" s="8">
        <v>40697</v>
      </c>
      <c r="D35" s="8">
        <v>40741</v>
      </c>
      <c r="E35" s="9">
        <v>80806.509999999995</v>
      </c>
      <c r="F35" s="15">
        <f t="shared" si="0"/>
        <v>15</v>
      </c>
      <c r="G35" s="15" t="str">
        <f t="shared" si="1"/>
        <v>przeterminowane 15-30</v>
      </c>
    </row>
    <row r="36" spans="1:7">
      <c r="A36" s="6" t="s">
        <v>676</v>
      </c>
      <c r="B36" s="7" t="s">
        <v>40</v>
      </c>
      <c r="C36" s="8">
        <v>40627</v>
      </c>
      <c r="D36" s="8">
        <v>40666</v>
      </c>
      <c r="E36" s="9">
        <v>105160.08</v>
      </c>
      <c r="F36" s="15">
        <f t="shared" si="0"/>
        <v>90</v>
      </c>
      <c r="G36" s="15" t="str">
        <f t="shared" si="1"/>
        <v>przeterminowane 61-90</v>
      </c>
    </row>
    <row r="37" spans="1:7">
      <c r="A37" s="6" t="s">
        <v>6</v>
      </c>
      <c r="B37" s="7" t="s">
        <v>41</v>
      </c>
      <c r="C37" s="8">
        <v>40396</v>
      </c>
      <c r="D37" s="8">
        <v>40413</v>
      </c>
      <c r="E37" s="9">
        <v>94530.25</v>
      </c>
      <c r="F37" s="15">
        <f t="shared" si="0"/>
        <v>343</v>
      </c>
      <c r="G37" s="15" t="str">
        <f t="shared" si="1"/>
        <v>przeterminowane powyżej 180</v>
      </c>
    </row>
    <row r="38" spans="1:7">
      <c r="A38" s="6" t="s">
        <v>676</v>
      </c>
      <c r="B38" s="7" t="s">
        <v>42</v>
      </c>
      <c r="C38" s="8">
        <v>40549</v>
      </c>
      <c r="D38" s="8">
        <v>40599</v>
      </c>
      <c r="E38" s="9">
        <v>63863.35</v>
      </c>
      <c r="F38" s="15">
        <f t="shared" si="0"/>
        <v>157</v>
      </c>
      <c r="G38" s="15" t="str">
        <f t="shared" si="1"/>
        <v>przeterminowane od 91 do 180</v>
      </c>
    </row>
    <row r="39" spans="1:7">
      <c r="A39" s="6" t="s">
        <v>676</v>
      </c>
      <c r="B39" s="7" t="s">
        <v>43</v>
      </c>
      <c r="C39" s="8">
        <v>40630</v>
      </c>
      <c r="D39" s="8">
        <v>40686</v>
      </c>
      <c r="E39" s="9">
        <v>84255.67</v>
      </c>
      <c r="F39" s="15">
        <f t="shared" si="0"/>
        <v>70</v>
      </c>
      <c r="G39" s="15" t="str">
        <f t="shared" si="1"/>
        <v>przeterminowane 61-90</v>
      </c>
    </row>
    <row r="40" spans="1:7">
      <c r="A40" s="6" t="s">
        <v>6</v>
      </c>
      <c r="B40" s="7" t="s">
        <v>44</v>
      </c>
      <c r="C40" s="8">
        <v>40419</v>
      </c>
      <c r="D40" s="8">
        <v>40461</v>
      </c>
      <c r="E40" s="9">
        <v>21538.13</v>
      </c>
      <c r="F40" s="15">
        <f t="shared" si="0"/>
        <v>295</v>
      </c>
      <c r="G40" s="15" t="str">
        <f t="shared" si="1"/>
        <v>przeterminowane powyżej 180</v>
      </c>
    </row>
    <row r="41" spans="1:7">
      <c r="A41" s="6" t="s">
        <v>6</v>
      </c>
      <c r="B41" s="7" t="s">
        <v>45</v>
      </c>
      <c r="C41" s="8">
        <v>40408</v>
      </c>
      <c r="D41" s="8">
        <v>40442</v>
      </c>
      <c r="E41" s="9">
        <v>14018.31</v>
      </c>
      <c r="F41" s="15">
        <f t="shared" si="0"/>
        <v>314</v>
      </c>
      <c r="G41" s="15" t="str">
        <f t="shared" si="1"/>
        <v>przeterminowane powyżej 180</v>
      </c>
    </row>
    <row r="42" spans="1:7">
      <c r="A42" s="6" t="s">
        <v>676</v>
      </c>
      <c r="B42" s="7" t="s">
        <v>46</v>
      </c>
      <c r="C42" s="8">
        <v>40666</v>
      </c>
      <c r="D42" s="8">
        <v>40702</v>
      </c>
      <c r="E42" s="9">
        <v>13373.8</v>
      </c>
      <c r="F42" s="15">
        <f t="shared" si="0"/>
        <v>54</v>
      </c>
      <c r="G42" s="15" t="str">
        <f t="shared" si="1"/>
        <v>przeterminowane 46-60</v>
      </c>
    </row>
    <row r="43" spans="1:7">
      <c r="A43" s="6" t="s">
        <v>6</v>
      </c>
      <c r="B43" s="7" t="s">
        <v>47</v>
      </c>
      <c r="C43" s="8">
        <v>40358</v>
      </c>
      <c r="D43" s="8">
        <v>40387</v>
      </c>
      <c r="E43" s="9">
        <v>112774.87</v>
      </c>
      <c r="F43" s="15">
        <f t="shared" si="0"/>
        <v>369</v>
      </c>
      <c r="G43" s="15" t="str">
        <f t="shared" si="1"/>
        <v>przeterminowane powyżej 180</v>
      </c>
    </row>
    <row r="44" spans="1:7">
      <c r="A44" s="6" t="s">
        <v>676</v>
      </c>
      <c r="B44" s="7" t="s">
        <v>48</v>
      </c>
      <c r="C44" s="8">
        <v>40723</v>
      </c>
      <c r="D44" s="8">
        <v>40753</v>
      </c>
      <c r="E44" s="9">
        <v>20478.759999999998</v>
      </c>
      <c r="F44" s="15">
        <f t="shared" si="0"/>
        <v>3</v>
      </c>
      <c r="G44" s="15" t="str">
        <f t="shared" si="1"/>
        <v>przeterminowane 0-14</v>
      </c>
    </row>
    <row r="45" spans="1:7">
      <c r="A45" s="6" t="s">
        <v>6</v>
      </c>
      <c r="B45" s="7" t="s">
        <v>49</v>
      </c>
      <c r="C45" s="8">
        <v>40482</v>
      </c>
      <c r="D45" s="8">
        <v>40538</v>
      </c>
      <c r="E45" s="9">
        <v>78322.73</v>
      </c>
      <c r="F45" s="15">
        <f t="shared" si="0"/>
        <v>218</v>
      </c>
      <c r="G45" s="15" t="str">
        <f t="shared" si="1"/>
        <v>przeterminowane powyżej 180</v>
      </c>
    </row>
    <row r="46" spans="1:7">
      <c r="A46" s="6" t="s">
        <v>6</v>
      </c>
      <c r="B46" s="7" t="s">
        <v>50</v>
      </c>
      <c r="C46" s="8">
        <v>40538</v>
      </c>
      <c r="D46" s="8">
        <v>40580</v>
      </c>
      <c r="E46" s="9">
        <v>42855.78</v>
      </c>
      <c r="F46" s="15">
        <f t="shared" si="0"/>
        <v>176</v>
      </c>
      <c r="G46" s="15" t="str">
        <f t="shared" si="1"/>
        <v>przeterminowane od 91 do 180</v>
      </c>
    </row>
    <row r="47" spans="1:7">
      <c r="A47" s="6" t="s">
        <v>6</v>
      </c>
      <c r="B47" s="7" t="s">
        <v>51</v>
      </c>
      <c r="C47" s="8">
        <v>40443</v>
      </c>
      <c r="D47" s="8">
        <v>40481</v>
      </c>
      <c r="E47" s="9">
        <v>55859.11</v>
      </c>
      <c r="F47" s="15">
        <f t="shared" si="0"/>
        <v>275</v>
      </c>
      <c r="G47" s="15" t="str">
        <f t="shared" si="1"/>
        <v>przeterminowane powyżej 180</v>
      </c>
    </row>
    <row r="48" spans="1:7">
      <c r="A48" s="6" t="s">
        <v>6</v>
      </c>
      <c r="B48" s="7" t="s">
        <v>52</v>
      </c>
      <c r="C48" s="8">
        <v>40374</v>
      </c>
      <c r="D48" s="8">
        <v>40397</v>
      </c>
      <c r="E48" s="9">
        <v>37613.07</v>
      </c>
      <c r="F48" s="15">
        <f t="shared" si="0"/>
        <v>359</v>
      </c>
      <c r="G48" s="15" t="str">
        <f t="shared" si="1"/>
        <v>przeterminowane powyżej 180</v>
      </c>
    </row>
    <row r="49" spans="1:7">
      <c r="A49" s="6" t="s">
        <v>6</v>
      </c>
      <c r="B49" s="7" t="s">
        <v>53</v>
      </c>
      <c r="C49" s="8">
        <v>40440</v>
      </c>
      <c r="D49" s="8">
        <v>40493</v>
      </c>
      <c r="E49" s="9">
        <v>66441.649999999994</v>
      </c>
      <c r="F49" s="15">
        <f t="shared" si="0"/>
        <v>263</v>
      </c>
      <c r="G49" s="15" t="str">
        <f t="shared" si="1"/>
        <v>przeterminowane powyżej 180</v>
      </c>
    </row>
    <row r="50" spans="1:7">
      <c r="A50" s="6" t="s">
        <v>6</v>
      </c>
      <c r="B50" s="7" t="s">
        <v>54</v>
      </c>
      <c r="C50" s="8">
        <v>40501</v>
      </c>
      <c r="D50" s="8">
        <v>40551</v>
      </c>
      <c r="E50" s="9">
        <v>29530.32</v>
      </c>
      <c r="F50" s="15">
        <f t="shared" si="0"/>
        <v>205</v>
      </c>
      <c r="G50" s="15" t="str">
        <f t="shared" si="1"/>
        <v>przeterminowane powyżej 180</v>
      </c>
    </row>
    <row r="51" spans="1:7">
      <c r="A51" s="6" t="s">
        <v>676</v>
      </c>
      <c r="B51" s="7" t="s">
        <v>55</v>
      </c>
      <c r="C51" s="8">
        <v>40700</v>
      </c>
      <c r="D51" s="8">
        <v>40753</v>
      </c>
      <c r="E51" s="9">
        <v>37838.31</v>
      </c>
      <c r="F51" s="15">
        <f t="shared" si="0"/>
        <v>3</v>
      </c>
      <c r="G51" s="15" t="str">
        <f t="shared" si="1"/>
        <v>przeterminowane 0-14</v>
      </c>
    </row>
    <row r="52" spans="1:7">
      <c r="A52" s="6" t="s">
        <v>6</v>
      </c>
      <c r="B52" s="7" t="s">
        <v>56</v>
      </c>
      <c r="C52" s="8">
        <v>40397</v>
      </c>
      <c r="D52" s="8">
        <v>40413</v>
      </c>
      <c r="E52" s="9">
        <v>85113.64</v>
      </c>
      <c r="F52" s="15">
        <f t="shared" si="0"/>
        <v>343</v>
      </c>
      <c r="G52" s="15" t="str">
        <f t="shared" si="1"/>
        <v>przeterminowane powyżej 180</v>
      </c>
    </row>
    <row r="53" spans="1:7">
      <c r="A53" s="6" t="s">
        <v>6</v>
      </c>
      <c r="B53" s="7" t="s">
        <v>57</v>
      </c>
      <c r="C53" s="8">
        <v>40368</v>
      </c>
      <c r="D53" s="8">
        <v>40418</v>
      </c>
      <c r="E53" s="9">
        <v>65765.36</v>
      </c>
      <c r="F53" s="15">
        <f t="shared" si="0"/>
        <v>338</v>
      </c>
      <c r="G53" s="15" t="str">
        <f t="shared" si="1"/>
        <v>przeterminowane powyżej 180</v>
      </c>
    </row>
    <row r="54" spans="1:7">
      <c r="A54" s="6" t="s">
        <v>6</v>
      </c>
      <c r="B54" s="7" t="s">
        <v>58</v>
      </c>
      <c r="C54" s="8">
        <v>40500</v>
      </c>
      <c r="D54" s="8">
        <v>40523</v>
      </c>
      <c r="E54" s="9">
        <v>85309.26</v>
      </c>
      <c r="F54" s="15">
        <f t="shared" si="0"/>
        <v>233</v>
      </c>
      <c r="G54" s="15" t="str">
        <f t="shared" si="1"/>
        <v>przeterminowane powyżej 180</v>
      </c>
    </row>
    <row r="55" spans="1:7">
      <c r="A55" s="6" t="s">
        <v>676</v>
      </c>
      <c r="B55" s="7" t="s">
        <v>59</v>
      </c>
      <c r="C55" s="8">
        <v>40831</v>
      </c>
      <c r="D55" s="8">
        <v>40878</v>
      </c>
      <c r="E55" s="9">
        <v>108148.73</v>
      </c>
      <c r="F55" s="15">
        <f t="shared" si="0"/>
        <v>-122</v>
      </c>
      <c r="G55" s="15" t="str">
        <f t="shared" si="1"/>
        <v>bieżące</v>
      </c>
    </row>
    <row r="56" spans="1:7">
      <c r="A56" s="6" t="s">
        <v>676</v>
      </c>
      <c r="B56" s="7" t="s">
        <v>60</v>
      </c>
      <c r="C56" s="8">
        <v>40573</v>
      </c>
      <c r="D56" s="8">
        <v>40614</v>
      </c>
      <c r="E56" s="9">
        <v>1519.92</v>
      </c>
      <c r="F56" s="15">
        <f t="shared" si="0"/>
        <v>142</v>
      </c>
      <c r="G56" s="15" t="str">
        <f t="shared" si="1"/>
        <v>przeterminowane od 91 do 180</v>
      </c>
    </row>
    <row r="57" spans="1:7">
      <c r="A57" s="6" t="s">
        <v>676</v>
      </c>
      <c r="B57" s="7" t="s">
        <v>61</v>
      </c>
      <c r="C57" s="8">
        <v>40827</v>
      </c>
      <c r="D57" s="8">
        <v>40844</v>
      </c>
      <c r="E57" s="9">
        <v>27366.62</v>
      </c>
      <c r="F57" s="15">
        <f t="shared" si="0"/>
        <v>-88</v>
      </c>
      <c r="G57" s="15" t="str">
        <f t="shared" si="1"/>
        <v>bieżące</v>
      </c>
    </row>
    <row r="58" spans="1:7">
      <c r="A58" s="6" t="s">
        <v>676</v>
      </c>
      <c r="B58" s="7" t="s">
        <v>28</v>
      </c>
      <c r="C58" s="8">
        <v>40677</v>
      </c>
      <c r="D58" s="8">
        <v>40697</v>
      </c>
      <c r="E58" s="9">
        <v>77656.09</v>
      </c>
      <c r="F58" s="15">
        <f t="shared" si="0"/>
        <v>59</v>
      </c>
      <c r="G58" s="15" t="str">
        <f t="shared" si="1"/>
        <v>przeterminowane 46-60</v>
      </c>
    </row>
    <row r="59" spans="1:7">
      <c r="A59" s="6" t="s">
        <v>676</v>
      </c>
      <c r="B59" s="7" t="s">
        <v>62</v>
      </c>
      <c r="C59" s="8">
        <v>40823</v>
      </c>
      <c r="D59" s="8">
        <v>40852</v>
      </c>
      <c r="E59" s="9">
        <v>70421.600000000006</v>
      </c>
      <c r="F59" s="15">
        <f t="shared" si="0"/>
        <v>-96</v>
      </c>
      <c r="G59" s="15" t="str">
        <f t="shared" si="1"/>
        <v>bieżące</v>
      </c>
    </row>
    <row r="60" spans="1:7">
      <c r="A60" s="6" t="s">
        <v>6</v>
      </c>
      <c r="B60" s="7" t="s">
        <v>63</v>
      </c>
      <c r="C60" s="8">
        <v>40322</v>
      </c>
      <c r="D60" s="8">
        <v>40348</v>
      </c>
      <c r="E60" s="9">
        <v>102155.69</v>
      </c>
      <c r="F60" s="15">
        <f t="shared" si="0"/>
        <v>408</v>
      </c>
      <c r="G60" s="15" t="str">
        <f t="shared" si="1"/>
        <v>przeterminowane powyżej 180</v>
      </c>
    </row>
    <row r="61" spans="1:7">
      <c r="A61" s="6" t="s">
        <v>676</v>
      </c>
      <c r="B61" s="7" t="s">
        <v>64</v>
      </c>
      <c r="C61" s="8">
        <v>40645</v>
      </c>
      <c r="D61" s="8">
        <v>40697</v>
      </c>
      <c r="E61" s="9">
        <v>74593.75</v>
      </c>
      <c r="F61" s="15">
        <f t="shared" si="0"/>
        <v>59</v>
      </c>
      <c r="G61" s="15" t="str">
        <f t="shared" si="1"/>
        <v>przeterminowane 46-60</v>
      </c>
    </row>
    <row r="62" spans="1:7">
      <c r="A62" s="6" t="s">
        <v>676</v>
      </c>
      <c r="B62" s="7" t="s">
        <v>65</v>
      </c>
      <c r="C62" s="8">
        <v>40725</v>
      </c>
      <c r="D62" s="8">
        <v>40768</v>
      </c>
      <c r="E62" s="9">
        <v>1999.15</v>
      </c>
      <c r="F62" s="15">
        <f t="shared" si="0"/>
        <v>-12</v>
      </c>
      <c r="G62" s="15" t="str">
        <f t="shared" si="1"/>
        <v>bieżące</v>
      </c>
    </row>
    <row r="63" spans="1:7">
      <c r="A63" s="6" t="s">
        <v>676</v>
      </c>
      <c r="B63" s="7" t="s">
        <v>66</v>
      </c>
      <c r="C63" s="8">
        <v>40823</v>
      </c>
      <c r="D63" s="8">
        <v>40869</v>
      </c>
      <c r="E63" s="9">
        <v>44111.62</v>
      </c>
      <c r="F63" s="15">
        <f t="shared" si="0"/>
        <v>-113</v>
      </c>
      <c r="G63" s="15" t="str">
        <f t="shared" si="1"/>
        <v>bieżące</v>
      </c>
    </row>
    <row r="64" spans="1:7">
      <c r="A64" s="6" t="s">
        <v>6</v>
      </c>
      <c r="B64" s="7" t="s">
        <v>67</v>
      </c>
      <c r="C64" s="8">
        <v>40394</v>
      </c>
      <c r="D64" s="8">
        <v>40410</v>
      </c>
      <c r="E64" s="9">
        <v>110986.41</v>
      </c>
      <c r="F64" s="15">
        <f t="shared" si="0"/>
        <v>346</v>
      </c>
      <c r="G64" s="15" t="str">
        <f t="shared" si="1"/>
        <v>przeterminowane powyżej 180</v>
      </c>
    </row>
    <row r="65" spans="1:7">
      <c r="A65" s="6" t="s">
        <v>6</v>
      </c>
      <c r="B65" s="7" t="s">
        <v>68</v>
      </c>
      <c r="C65" s="8">
        <v>40408</v>
      </c>
      <c r="D65" s="8">
        <v>40426</v>
      </c>
      <c r="E65" s="9">
        <v>19673.04</v>
      </c>
      <c r="F65" s="15">
        <f t="shared" si="0"/>
        <v>330</v>
      </c>
      <c r="G65" s="15" t="str">
        <f t="shared" si="1"/>
        <v>przeterminowane powyżej 180</v>
      </c>
    </row>
    <row r="66" spans="1:7">
      <c r="A66" s="6" t="s">
        <v>676</v>
      </c>
      <c r="B66" s="7" t="s">
        <v>69</v>
      </c>
      <c r="C66" s="8">
        <v>40731</v>
      </c>
      <c r="D66" s="8">
        <v>40765</v>
      </c>
      <c r="E66" s="9">
        <v>68206.66</v>
      </c>
      <c r="F66" s="15">
        <f t="shared" si="0"/>
        <v>-9</v>
      </c>
      <c r="G66" s="15" t="str">
        <f t="shared" si="1"/>
        <v>bieżące</v>
      </c>
    </row>
    <row r="67" spans="1:7">
      <c r="A67" s="6" t="s">
        <v>6</v>
      </c>
      <c r="B67" s="7" t="s">
        <v>70</v>
      </c>
      <c r="C67" s="8">
        <v>40359</v>
      </c>
      <c r="D67" s="8">
        <v>40392</v>
      </c>
      <c r="E67" s="9">
        <v>103866.58</v>
      </c>
      <c r="F67" s="15">
        <f t="shared" ref="F67:F130" si="2">$I$1-D67</f>
        <v>364</v>
      </c>
      <c r="G67" s="15" t="str">
        <f t="shared" ref="G67:G130" si="3">VLOOKUP(F67,$I$3:$J$10,2,1)</f>
        <v>przeterminowane powyżej 180</v>
      </c>
    </row>
    <row r="68" spans="1:7">
      <c r="A68" s="6" t="s">
        <v>676</v>
      </c>
      <c r="B68" s="7" t="s">
        <v>71</v>
      </c>
      <c r="C68" s="8">
        <v>40800</v>
      </c>
      <c r="D68" s="8">
        <v>40829</v>
      </c>
      <c r="E68" s="9">
        <v>26225.75</v>
      </c>
      <c r="F68" s="15">
        <f t="shared" si="2"/>
        <v>-73</v>
      </c>
      <c r="G68" s="15" t="str">
        <f t="shared" si="3"/>
        <v>bieżące</v>
      </c>
    </row>
    <row r="69" spans="1:7">
      <c r="A69" s="6" t="s">
        <v>6</v>
      </c>
      <c r="B69" s="7" t="s">
        <v>72</v>
      </c>
      <c r="C69" s="8">
        <v>40493</v>
      </c>
      <c r="D69" s="8">
        <v>40523</v>
      </c>
      <c r="E69" s="9">
        <v>9239.64</v>
      </c>
      <c r="F69" s="15">
        <f t="shared" si="2"/>
        <v>233</v>
      </c>
      <c r="G69" s="15" t="str">
        <f t="shared" si="3"/>
        <v>przeterminowane powyżej 180</v>
      </c>
    </row>
    <row r="70" spans="1:7">
      <c r="A70" s="6" t="s">
        <v>6</v>
      </c>
      <c r="B70" s="7" t="s">
        <v>73</v>
      </c>
      <c r="C70" s="8">
        <v>40417</v>
      </c>
      <c r="D70" s="8">
        <v>40464</v>
      </c>
      <c r="E70" s="9">
        <v>12588.75</v>
      </c>
      <c r="F70" s="15">
        <f t="shared" si="2"/>
        <v>292</v>
      </c>
      <c r="G70" s="15" t="str">
        <f t="shared" si="3"/>
        <v>przeterminowane powyżej 180</v>
      </c>
    </row>
    <row r="71" spans="1:7">
      <c r="A71" s="6" t="s">
        <v>6</v>
      </c>
      <c r="B71" s="7" t="s">
        <v>74</v>
      </c>
      <c r="C71" s="8">
        <v>40374</v>
      </c>
      <c r="D71" s="8">
        <v>40421</v>
      </c>
      <c r="E71" s="9">
        <v>18876.53</v>
      </c>
      <c r="F71" s="15">
        <f t="shared" si="2"/>
        <v>335</v>
      </c>
      <c r="G71" s="15" t="str">
        <f t="shared" si="3"/>
        <v>przeterminowane powyżej 180</v>
      </c>
    </row>
    <row r="72" spans="1:7">
      <c r="A72" s="6" t="s">
        <v>6</v>
      </c>
      <c r="B72" s="7" t="s">
        <v>34</v>
      </c>
      <c r="C72" s="8">
        <v>40378</v>
      </c>
      <c r="D72" s="8">
        <v>40398</v>
      </c>
      <c r="E72" s="9">
        <v>65223.96</v>
      </c>
      <c r="F72" s="15">
        <f t="shared" si="2"/>
        <v>358</v>
      </c>
      <c r="G72" s="15" t="str">
        <f t="shared" si="3"/>
        <v>przeterminowane powyżej 180</v>
      </c>
    </row>
    <row r="73" spans="1:7">
      <c r="A73" s="6" t="s">
        <v>676</v>
      </c>
      <c r="B73" s="7" t="s">
        <v>75</v>
      </c>
      <c r="C73" s="8">
        <v>40725</v>
      </c>
      <c r="D73" s="8">
        <v>40743</v>
      </c>
      <c r="E73" s="9">
        <v>54147.42</v>
      </c>
      <c r="F73" s="15">
        <f t="shared" si="2"/>
        <v>13</v>
      </c>
      <c r="G73" s="15" t="str">
        <f t="shared" si="3"/>
        <v>przeterminowane 0-14</v>
      </c>
    </row>
    <row r="74" spans="1:7">
      <c r="A74" s="6" t="s">
        <v>676</v>
      </c>
      <c r="B74" s="7" t="s">
        <v>76</v>
      </c>
      <c r="C74" s="8">
        <v>40744</v>
      </c>
      <c r="D74" s="8">
        <v>40770</v>
      </c>
      <c r="E74" s="9">
        <v>117485.91</v>
      </c>
      <c r="F74" s="15">
        <f t="shared" si="2"/>
        <v>-14</v>
      </c>
      <c r="G74" s="15" t="str">
        <f t="shared" si="3"/>
        <v>bieżące</v>
      </c>
    </row>
    <row r="75" spans="1:7">
      <c r="A75" s="6" t="s">
        <v>676</v>
      </c>
      <c r="B75" s="7" t="s">
        <v>77</v>
      </c>
      <c r="C75" s="8">
        <v>40817</v>
      </c>
      <c r="D75" s="8">
        <v>40873</v>
      </c>
      <c r="E75" s="9">
        <v>66657.119999999995</v>
      </c>
      <c r="F75" s="15">
        <f t="shared" si="2"/>
        <v>-117</v>
      </c>
      <c r="G75" s="15" t="str">
        <f t="shared" si="3"/>
        <v>bieżące</v>
      </c>
    </row>
    <row r="76" spans="1:7">
      <c r="A76" s="6" t="s">
        <v>6</v>
      </c>
      <c r="B76" s="7" t="s">
        <v>78</v>
      </c>
      <c r="C76" s="8">
        <v>40400</v>
      </c>
      <c r="D76" s="8">
        <v>40435</v>
      </c>
      <c r="E76" s="9">
        <v>16165.29</v>
      </c>
      <c r="F76" s="15">
        <f t="shared" si="2"/>
        <v>321</v>
      </c>
      <c r="G76" s="15" t="str">
        <f t="shared" si="3"/>
        <v>przeterminowane powyżej 180</v>
      </c>
    </row>
    <row r="77" spans="1:7">
      <c r="A77" s="6" t="s">
        <v>6</v>
      </c>
      <c r="B77" s="7" t="s">
        <v>79</v>
      </c>
      <c r="C77" s="8">
        <v>40410</v>
      </c>
      <c r="D77" s="8">
        <v>40442</v>
      </c>
      <c r="E77" s="9">
        <v>66603.08</v>
      </c>
      <c r="F77" s="15">
        <f t="shared" si="2"/>
        <v>314</v>
      </c>
      <c r="G77" s="15" t="str">
        <f t="shared" si="3"/>
        <v>przeterminowane powyżej 180</v>
      </c>
    </row>
    <row r="78" spans="1:7">
      <c r="A78" s="6" t="s">
        <v>6</v>
      </c>
      <c r="B78" s="7" t="s">
        <v>80</v>
      </c>
      <c r="C78" s="8">
        <v>40361</v>
      </c>
      <c r="D78" s="8">
        <v>40381</v>
      </c>
      <c r="E78" s="9">
        <v>52910.33</v>
      </c>
      <c r="F78" s="15">
        <f t="shared" si="2"/>
        <v>375</v>
      </c>
      <c r="G78" s="15" t="str">
        <f t="shared" si="3"/>
        <v>przeterminowane powyżej 180</v>
      </c>
    </row>
    <row r="79" spans="1:7">
      <c r="A79" s="6" t="s">
        <v>676</v>
      </c>
      <c r="B79" s="7" t="s">
        <v>81</v>
      </c>
      <c r="C79" s="8">
        <v>40730</v>
      </c>
      <c r="D79" s="8">
        <v>40753</v>
      </c>
      <c r="E79" s="9">
        <v>73363.03</v>
      </c>
      <c r="F79" s="15">
        <f t="shared" si="2"/>
        <v>3</v>
      </c>
      <c r="G79" s="15" t="str">
        <f t="shared" si="3"/>
        <v>przeterminowane 0-14</v>
      </c>
    </row>
    <row r="80" spans="1:7">
      <c r="A80" s="6" t="s">
        <v>6</v>
      </c>
      <c r="B80" s="7" t="s">
        <v>82</v>
      </c>
      <c r="C80" s="8">
        <v>40470</v>
      </c>
      <c r="D80" s="8">
        <v>40486</v>
      </c>
      <c r="E80" s="9">
        <v>22289.63</v>
      </c>
      <c r="F80" s="15">
        <f t="shared" si="2"/>
        <v>270</v>
      </c>
      <c r="G80" s="15" t="str">
        <f t="shared" si="3"/>
        <v>przeterminowane powyżej 180</v>
      </c>
    </row>
    <row r="81" spans="1:7">
      <c r="A81" s="6" t="s">
        <v>6</v>
      </c>
      <c r="B81" s="7" t="s">
        <v>83</v>
      </c>
      <c r="C81" s="8">
        <v>40425</v>
      </c>
      <c r="D81" s="8">
        <v>40450</v>
      </c>
      <c r="E81" s="9">
        <v>6050.87</v>
      </c>
      <c r="F81" s="15">
        <f t="shared" si="2"/>
        <v>306</v>
      </c>
      <c r="G81" s="15" t="str">
        <f t="shared" si="3"/>
        <v>przeterminowane powyżej 180</v>
      </c>
    </row>
    <row r="82" spans="1:7">
      <c r="A82" s="6" t="s">
        <v>676</v>
      </c>
      <c r="B82" s="7" t="s">
        <v>84</v>
      </c>
      <c r="C82" s="8">
        <v>40639</v>
      </c>
      <c r="D82" s="8">
        <v>40673</v>
      </c>
      <c r="E82" s="9">
        <v>40344.61</v>
      </c>
      <c r="F82" s="15">
        <f t="shared" si="2"/>
        <v>83</v>
      </c>
      <c r="G82" s="15" t="str">
        <f t="shared" si="3"/>
        <v>przeterminowane 61-90</v>
      </c>
    </row>
    <row r="83" spans="1:7">
      <c r="A83" s="6" t="s">
        <v>676</v>
      </c>
      <c r="B83" s="7" t="s">
        <v>85</v>
      </c>
      <c r="C83" s="8">
        <v>40796</v>
      </c>
      <c r="D83" s="8">
        <v>40822</v>
      </c>
      <c r="E83" s="9">
        <v>55498.74</v>
      </c>
      <c r="F83" s="15">
        <f t="shared" si="2"/>
        <v>-66</v>
      </c>
      <c r="G83" s="15" t="str">
        <f t="shared" si="3"/>
        <v>bieżące</v>
      </c>
    </row>
    <row r="84" spans="1:7">
      <c r="A84" s="6" t="s">
        <v>6</v>
      </c>
      <c r="B84" s="7" t="s">
        <v>86</v>
      </c>
      <c r="C84" s="8">
        <v>40377</v>
      </c>
      <c r="D84" s="8">
        <v>40416</v>
      </c>
      <c r="E84" s="9">
        <v>108177.88</v>
      </c>
      <c r="F84" s="15">
        <f t="shared" si="2"/>
        <v>340</v>
      </c>
      <c r="G84" s="15" t="str">
        <f t="shared" si="3"/>
        <v>przeterminowane powyżej 180</v>
      </c>
    </row>
    <row r="85" spans="1:7">
      <c r="A85" s="6" t="s">
        <v>676</v>
      </c>
      <c r="B85" s="7" t="s">
        <v>87</v>
      </c>
      <c r="C85" s="8">
        <v>40658</v>
      </c>
      <c r="D85" s="8">
        <v>40697</v>
      </c>
      <c r="E85" s="9">
        <v>36674.31</v>
      </c>
      <c r="F85" s="15">
        <f t="shared" si="2"/>
        <v>59</v>
      </c>
      <c r="G85" s="15" t="str">
        <f t="shared" si="3"/>
        <v>przeterminowane 46-60</v>
      </c>
    </row>
    <row r="86" spans="1:7">
      <c r="A86" s="6" t="s">
        <v>676</v>
      </c>
      <c r="B86" s="7" t="s">
        <v>88</v>
      </c>
      <c r="C86" s="8">
        <v>40675</v>
      </c>
      <c r="D86" s="8">
        <v>40715</v>
      </c>
      <c r="E86" s="9">
        <v>119424.28</v>
      </c>
      <c r="F86" s="15">
        <f t="shared" si="2"/>
        <v>41</v>
      </c>
      <c r="G86" s="15" t="str">
        <f t="shared" si="3"/>
        <v>przeterminowane 31-45</v>
      </c>
    </row>
    <row r="87" spans="1:7">
      <c r="A87" s="6" t="s">
        <v>6</v>
      </c>
      <c r="B87" s="7" t="s">
        <v>89</v>
      </c>
      <c r="C87" s="8">
        <v>40463</v>
      </c>
      <c r="D87" s="8">
        <v>40484</v>
      </c>
      <c r="E87" s="9">
        <v>3177.72</v>
      </c>
      <c r="F87" s="15">
        <f t="shared" si="2"/>
        <v>272</v>
      </c>
      <c r="G87" s="15" t="str">
        <f t="shared" si="3"/>
        <v>przeterminowane powyżej 180</v>
      </c>
    </row>
    <row r="88" spans="1:7">
      <c r="A88" s="6" t="s">
        <v>676</v>
      </c>
      <c r="B88" s="7" t="s">
        <v>90</v>
      </c>
      <c r="C88" s="8">
        <v>40634</v>
      </c>
      <c r="D88" s="8">
        <v>40673</v>
      </c>
      <c r="E88" s="9">
        <v>21298.44</v>
      </c>
      <c r="F88" s="15">
        <f t="shared" si="2"/>
        <v>83</v>
      </c>
      <c r="G88" s="15" t="str">
        <f t="shared" si="3"/>
        <v>przeterminowane 61-90</v>
      </c>
    </row>
    <row r="89" spans="1:7">
      <c r="A89" s="6" t="s">
        <v>6</v>
      </c>
      <c r="B89" s="7" t="s">
        <v>91</v>
      </c>
      <c r="C89" s="8">
        <v>40472</v>
      </c>
      <c r="D89" s="8">
        <v>40488</v>
      </c>
      <c r="E89" s="9">
        <v>98004.12</v>
      </c>
      <c r="F89" s="15">
        <f t="shared" si="2"/>
        <v>268</v>
      </c>
      <c r="G89" s="15" t="str">
        <f t="shared" si="3"/>
        <v>przeterminowane powyżej 180</v>
      </c>
    </row>
    <row r="90" spans="1:7">
      <c r="A90" s="6" t="s">
        <v>676</v>
      </c>
      <c r="B90" s="7" t="s">
        <v>28</v>
      </c>
      <c r="C90" s="8">
        <v>40583</v>
      </c>
      <c r="D90" s="8">
        <v>40640</v>
      </c>
      <c r="E90" s="9">
        <v>109124.26</v>
      </c>
      <c r="F90" s="15">
        <f t="shared" si="2"/>
        <v>116</v>
      </c>
      <c r="G90" s="15" t="str">
        <f t="shared" si="3"/>
        <v>przeterminowane od 91 do 180</v>
      </c>
    </row>
    <row r="91" spans="1:7">
      <c r="A91" s="6" t="s">
        <v>676</v>
      </c>
      <c r="B91" s="7" t="s">
        <v>92</v>
      </c>
      <c r="C91" s="8">
        <v>40613</v>
      </c>
      <c r="D91" s="8">
        <v>40655</v>
      </c>
      <c r="E91" s="9">
        <v>100985.61</v>
      </c>
      <c r="F91" s="15">
        <f t="shared" si="2"/>
        <v>101</v>
      </c>
      <c r="G91" s="15" t="str">
        <f t="shared" si="3"/>
        <v>przeterminowane od 91 do 180</v>
      </c>
    </row>
    <row r="92" spans="1:7">
      <c r="A92" s="6" t="s">
        <v>676</v>
      </c>
      <c r="B92" s="7" t="s">
        <v>93</v>
      </c>
      <c r="C92" s="8">
        <v>40810</v>
      </c>
      <c r="D92" s="8">
        <v>40829</v>
      </c>
      <c r="E92" s="9">
        <v>10446.86</v>
      </c>
      <c r="F92" s="15">
        <f t="shared" si="2"/>
        <v>-73</v>
      </c>
      <c r="G92" s="15" t="str">
        <f t="shared" si="3"/>
        <v>bieżące</v>
      </c>
    </row>
    <row r="93" spans="1:7">
      <c r="A93" s="6" t="s">
        <v>6</v>
      </c>
      <c r="B93" s="7" t="s">
        <v>94</v>
      </c>
      <c r="C93" s="8">
        <v>40392</v>
      </c>
      <c r="D93" s="8">
        <v>40428</v>
      </c>
      <c r="E93" s="9">
        <v>57284.93</v>
      </c>
      <c r="F93" s="15">
        <f t="shared" si="2"/>
        <v>328</v>
      </c>
      <c r="G93" s="15" t="str">
        <f t="shared" si="3"/>
        <v>przeterminowane powyżej 180</v>
      </c>
    </row>
    <row r="94" spans="1:7">
      <c r="A94" s="6" t="s">
        <v>6</v>
      </c>
      <c r="B94" s="7" t="s">
        <v>95</v>
      </c>
      <c r="C94" s="8">
        <v>40353</v>
      </c>
      <c r="D94" s="8">
        <v>40375</v>
      </c>
      <c r="E94" s="9">
        <v>99019.14</v>
      </c>
      <c r="F94" s="15">
        <f t="shared" si="2"/>
        <v>381</v>
      </c>
      <c r="G94" s="15" t="str">
        <f t="shared" si="3"/>
        <v>przeterminowane powyżej 180</v>
      </c>
    </row>
    <row r="95" spans="1:7">
      <c r="A95" s="6" t="s">
        <v>6</v>
      </c>
      <c r="B95" s="7" t="s">
        <v>96</v>
      </c>
      <c r="C95" s="8">
        <v>40420</v>
      </c>
      <c r="D95" s="8">
        <v>40439</v>
      </c>
      <c r="E95" s="9">
        <v>15727.1</v>
      </c>
      <c r="F95" s="15">
        <f t="shared" si="2"/>
        <v>317</v>
      </c>
      <c r="G95" s="15" t="str">
        <f t="shared" si="3"/>
        <v>przeterminowane powyżej 180</v>
      </c>
    </row>
    <row r="96" spans="1:7">
      <c r="A96" s="6" t="s">
        <v>676</v>
      </c>
      <c r="B96" s="7" t="s">
        <v>97</v>
      </c>
      <c r="C96" s="8">
        <v>40571</v>
      </c>
      <c r="D96" s="8">
        <v>40586</v>
      </c>
      <c r="E96" s="9">
        <v>71018.539999999994</v>
      </c>
      <c r="F96" s="15">
        <f t="shared" si="2"/>
        <v>170</v>
      </c>
      <c r="G96" s="15" t="str">
        <f t="shared" si="3"/>
        <v>przeterminowane od 91 do 180</v>
      </c>
    </row>
    <row r="97" spans="1:7">
      <c r="A97" s="6" t="s">
        <v>6</v>
      </c>
      <c r="B97" s="7" t="s">
        <v>98</v>
      </c>
      <c r="C97" s="8">
        <v>40481</v>
      </c>
      <c r="D97" s="8">
        <v>40507</v>
      </c>
      <c r="E97" s="9">
        <v>85719.34</v>
      </c>
      <c r="F97" s="15">
        <f t="shared" si="2"/>
        <v>249</v>
      </c>
      <c r="G97" s="15" t="str">
        <f t="shared" si="3"/>
        <v>przeterminowane powyżej 180</v>
      </c>
    </row>
    <row r="98" spans="1:7">
      <c r="A98" s="6" t="s">
        <v>676</v>
      </c>
      <c r="B98" s="7" t="s">
        <v>36</v>
      </c>
      <c r="C98" s="8">
        <v>40688</v>
      </c>
      <c r="D98" s="8">
        <v>40748</v>
      </c>
      <c r="E98" s="9">
        <v>104664.15</v>
      </c>
      <c r="F98" s="15">
        <f t="shared" si="2"/>
        <v>8</v>
      </c>
      <c r="G98" s="15" t="str">
        <f t="shared" si="3"/>
        <v>przeterminowane 0-14</v>
      </c>
    </row>
    <row r="99" spans="1:7">
      <c r="A99" s="6" t="s">
        <v>6</v>
      </c>
      <c r="B99" s="7" t="s">
        <v>99</v>
      </c>
      <c r="C99" s="8">
        <v>40356</v>
      </c>
      <c r="D99" s="8">
        <v>40403</v>
      </c>
      <c r="E99" s="9">
        <v>28746.86</v>
      </c>
      <c r="F99" s="15">
        <f t="shared" si="2"/>
        <v>353</v>
      </c>
      <c r="G99" s="15" t="str">
        <f t="shared" si="3"/>
        <v>przeterminowane powyżej 180</v>
      </c>
    </row>
    <row r="100" spans="1:7">
      <c r="A100" s="6" t="s">
        <v>676</v>
      </c>
      <c r="B100" s="7" t="s">
        <v>100</v>
      </c>
      <c r="C100" s="8">
        <v>40777</v>
      </c>
      <c r="D100" s="8">
        <v>40805</v>
      </c>
      <c r="E100" s="9">
        <v>97901.14</v>
      </c>
      <c r="F100" s="15">
        <f t="shared" si="2"/>
        <v>-49</v>
      </c>
      <c r="G100" s="15" t="str">
        <f t="shared" si="3"/>
        <v>bieżące</v>
      </c>
    </row>
    <row r="101" spans="1:7">
      <c r="A101" s="6" t="s">
        <v>676</v>
      </c>
      <c r="B101" s="7" t="s">
        <v>101</v>
      </c>
      <c r="C101" s="8">
        <v>40549</v>
      </c>
      <c r="D101" s="8">
        <v>40577</v>
      </c>
      <c r="E101" s="9">
        <v>58673.75</v>
      </c>
      <c r="F101" s="15">
        <f t="shared" si="2"/>
        <v>179</v>
      </c>
      <c r="G101" s="15" t="str">
        <f t="shared" si="3"/>
        <v>przeterminowane od 91 do 180</v>
      </c>
    </row>
    <row r="102" spans="1:7">
      <c r="A102" s="6" t="s">
        <v>6</v>
      </c>
      <c r="B102" s="7" t="s">
        <v>102</v>
      </c>
      <c r="C102" s="8">
        <v>40335</v>
      </c>
      <c r="D102" s="8">
        <v>40359</v>
      </c>
      <c r="E102" s="9">
        <v>79809.84</v>
      </c>
      <c r="F102" s="15">
        <f t="shared" si="2"/>
        <v>397</v>
      </c>
      <c r="G102" s="15" t="str">
        <f t="shared" si="3"/>
        <v>przeterminowane powyżej 180</v>
      </c>
    </row>
    <row r="103" spans="1:7">
      <c r="A103" s="6" t="s">
        <v>676</v>
      </c>
      <c r="B103" s="7" t="s">
        <v>103</v>
      </c>
      <c r="C103" s="8">
        <v>40723</v>
      </c>
      <c r="D103" s="8">
        <v>40750</v>
      </c>
      <c r="E103" s="9">
        <v>114257.8</v>
      </c>
      <c r="F103" s="15">
        <f t="shared" si="2"/>
        <v>6</v>
      </c>
      <c r="G103" s="15" t="str">
        <f t="shared" si="3"/>
        <v>przeterminowane 0-14</v>
      </c>
    </row>
    <row r="104" spans="1:7">
      <c r="A104" s="6" t="s">
        <v>6</v>
      </c>
      <c r="B104" s="7" t="s">
        <v>104</v>
      </c>
      <c r="C104" s="8">
        <v>40539</v>
      </c>
      <c r="D104" s="8">
        <v>40586</v>
      </c>
      <c r="E104" s="9">
        <v>119562.6</v>
      </c>
      <c r="F104" s="15">
        <f t="shared" si="2"/>
        <v>170</v>
      </c>
      <c r="G104" s="15" t="str">
        <f t="shared" si="3"/>
        <v>przeterminowane od 91 do 180</v>
      </c>
    </row>
    <row r="105" spans="1:7">
      <c r="A105" s="6" t="s">
        <v>676</v>
      </c>
      <c r="B105" s="7" t="s">
        <v>105</v>
      </c>
      <c r="C105" s="8">
        <v>40603</v>
      </c>
      <c r="D105" s="8">
        <v>40623</v>
      </c>
      <c r="E105" s="9">
        <v>20531.61</v>
      </c>
      <c r="F105" s="15">
        <f t="shared" si="2"/>
        <v>133</v>
      </c>
      <c r="G105" s="15" t="str">
        <f t="shared" si="3"/>
        <v>przeterminowane od 91 do 180</v>
      </c>
    </row>
    <row r="106" spans="1:7">
      <c r="A106" s="6" t="s">
        <v>676</v>
      </c>
      <c r="B106" s="7" t="s">
        <v>106</v>
      </c>
      <c r="C106" s="8">
        <v>40640</v>
      </c>
      <c r="D106" s="8">
        <v>40695</v>
      </c>
      <c r="E106" s="9">
        <v>33593.24</v>
      </c>
      <c r="F106" s="15">
        <f t="shared" si="2"/>
        <v>61</v>
      </c>
      <c r="G106" s="15" t="str">
        <f t="shared" si="3"/>
        <v>przeterminowane 61-90</v>
      </c>
    </row>
    <row r="107" spans="1:7">
      <c r="A107" s="6" t="s">
        <v>676</v>
      </c>
      <c r="B107" s="7" t="s">
        <v>107</v>
      </c>
      <c r="C107" s="8">
        <v>40572</v>
      </c>
      <c r="D107" s="8">
        <v>40601</v>
      </c>
      <c r="E107" s="9">
        <v>65474.92</v>
      </c>
      <c r="F107" s="15">
        <f t="shared" si="2"/>
        <v>155</v>
      </c>
      <c r="G107" s="15" t="str">
        <f t="shared" si="3"/>
        <v>przeterminowane od 91 do 180</v>
      </c>
    </row>
    <row r="108" spans="1:7">
      <c r="A108" s="6" t="s">
        <v>676</v>
      </c>
      <c r="B108" s="7" t="s">
        <v>108</v>
      </c>
      <c r="C108" s="8">
        <v>40681</v>
      </c>
      <c r="D108" s="8">
        <v>40725</v>
      </c>
      <c r="E108" s="9">
        <v>6563.15</v>
      </c>
      <c r="F108" s="15">
        <f t="shared" si="2"/>
        <v>31</v>
      </c>
      <c r="G108" s="15" t="str">
        <f t="shared" si="3"/>
        <v>przeterminowane 31-45</v>
      </c>
    </row>
    <row r="109" spans="1:7">
      <c r="A109" s="6" t="s">
        <v>676</v>
      </c>
      <c r="B109" s="7" t="s">
        <v>109</v>
      </c>
      <c r="C109" s="8">
        <v>40725</v>
      </c>
      <c r="D109" s="8">
        <v>40742</v>
      </c>
      <c r="E109" s="9">
        <v>118649.99</v>
      </c>
      <c r="F109" s="15">
        <f t="shared" si="2"/>
        <v>14</v>
      </c>
      <c r="G109" s="15" t="str">
        <f t="shared" si="3"/>
        <v>przeterminowane 0-14</v>
      </c>
    </row>
    <row r="110" spans="1:7">
      <c r="A110" s="6" t="s">
        <v>6</v>
      </c>
      <c r="B110" s="7" t="s">
        <v>27</v>
      </c>
      <c r="C110" s="8">
        <v>40426</v>
      </c>
      <c r="D110" s="8">
        <v>40460</v>
      </c>
      <c r="E110" s="9">
        <v>5901.44</v>
      </c>
      <c r="F110" s="15">
        <f t="shared" si="2"/>
        <v>296</v>
      </c>
      <c r="G110" s="15" t="str">
        <f t="shared" si="3"/>
        <v>przeterminowane powyżej 180</v>
      </c>
    </row>
    <row r="111" spans="1:7">
      <c r="A111" s="6" t="s">
        <v>6</v>
      </c>
      <c r="B111" s="7" t="s">
        <v>110</v>
      </c>
      <c r="C111" s="8">
        <v>40447</v>
      </c>
      <c r="D111" s="8">
        <v>40472</v>
      </c>
      <c r="E111" s="9">
        <v>75010.58</v>
      </c>
      <c r="F111" s="15">
        <f t="shared" si="2"/>
        <v>284</v>
      </c>
      <c r="G111" s="15" t="str">
        <f t="shared" si="3"/>
        <v>przeterminowane powyżej 180</v>
      </c>
    </row>
    <row r="112" spans="1:7">
      <c r="A112" s="6" t="s">
        <v>6</v>
      </c>
      <c r="B112" s="7" t="s">
        <v>111</v>
      </c>
      <c r="C112" s="8">
        <v>40448</v>
      </c>
      <c r="D112" s="8">
        <v>40495</v>
      </c>
      <c r="E112" s="9">
        <v>112516.62</v>
      </c>
      <c r="F112" s="15">
        <f t="shared" si="2"/>
        <v>261</v>
      </c>
      <c r="G112" s="15" t="str">
        <f t="shared" si="3"/>
        <v>przeterminowane powyżej 180</v>
      </c>
    </row>
    <row r="113" spans="1:7">
      <c r="A113" s="6" t="s">
        <v>6</v>
      </c>
      <c r="B113" s="7" t="s">
        <v>112</v>
      </c>
      <c r="C113" s="8">
        <v>40495</v>
      </c>
      <c r="D113" s="8">
        <v>40550</v>
      </c>
      <c r="E113" s="9">
        <v>32607.599999999999</v>
      </c>
      <c r="F113" s="15">
        <f t="shared" si="2"/>
        <v>206</v>
      </c>
      <c r="G113" s="15" t="str">
        <f t="shared" si="3"/>
        <v>przeterminowane powyżej 180</v>
      </c>
    </row>
    <row r="114" spans="1:7">
      <c r="A114" s="6" t="s">
        <v>676</v>
      </c>
      <c r="B114" s="7" t="s">
        <v>113</v>
      </c>
      <c r="C114" s="8">
        <v>40561</v>
      </c>
      <c r="D114" s="8">
        <v>40587</v>
      </c>
      <c r="E114" s="9">
        <v>84131.93</v>
      </c>
      <c r="F114" s="15">
        <f t="shared" si="2"/>
        <v>169</v>
      </c>
      <c r="G114" s="15" t="str">
        <f t="shared" si="3"/>
        <v>przeterminowane od 91 do 180</v>
      </c>
    </row>
    <row r="115" spans="1:7">
      <c r="A115" s="6" t="s">
        <v>676</v>
      </c>
      <c r="B115" s="7" t="s">
        <v>114</v>
      </c>
      <c r="C115" s="8">
        <v>40745</v>
      </c>
      <c r="D115" s="8">
        <v>40784</v>
      </c>
      <c r="E115" s="9">
        <v>81692.289999999994</v>
      </c>
      <c r="F115" s="15">
        <f t="shared" si="2"/>
        <v>-28</v>
      </c>
      <c r="G115" s="15" t="str">
        <f t="shared" si="3"/>
        <v>bieżące</v>
      </c>
    </row>
    <row r="116" spans="1:7">
      <c r="A116" s="6" t="s">
        <v>6</v>
      </c>
      <c r="B116" s="7" t="s">
        <v>115</v>
      </c>
      <c r="C116" s="8">
        <v>40445</v>
      </c>
      <c r="D116" s="8">
        <v>40467</v>
      </c>
      <c r="E116" s="9">
        <v>76956.31</v>
      </c>
      <c r="F116" s="15">
        <f t="shared" si="2"/>
        <v>289</v>
      </c>
      <c r="G116" s="15" t="str">
        <f t="shared" si="3"/>
        <v>przeterminowane powyżej 180</v>
      </c>
    </row>
    <row r="117" spans="1:7">
      <c r="A117" s="6" t="s">
        <v>6</v>
      </c>
      <c r="B117" s="7" t="s">
        <v>74</v>
      </c>
      <c r="C117" s="8">
        <v>40324</v>
      </c>
      <c r="D117" s="8">
        <v>40347</v>
      </c>
      <c r="E117" s="9">
        <v>25861.32</v>
      </c>
      <c r="F117" s="15">
        <f t="shared" si="2"/>
        <v>409</v>
      </c>
      <c r="G117" s="15" t="str">
        <f t="shared" si="3"/>
        <v>przeterminowane powyżej 180</v>
      </c>
    </row>
    <row r="118" spans="1:7">
      <c r="A118" s="6" t="s">
        <v>676</v>
      </c>
      <c r="B118" s="7" t="s">
        <v>116</v>
      </c>
      <c r="C118" s="8">
        <v>40668</v>
      </c>
      <c r="D118" s="8">
        <v>40714</v>
      </c>
      <c r="E118" s="9">
        <v>34897.269999999997</v>
      </c>
      <c r="F118" s="15">
        <f t="shared" si="2"/>
        <v>42</v>
      </c>
      <c r="G118" s="15" t="str">
        <f t="shared" si="3"/>
        <v>przeterminowane 31-45</v>
      </c>
    </row>
    <row r="119" spans="1:7">
      <c r="A119" s="6" t="s">
        <v>676</v>
      </c>
      <c r="B119" s="7" t="s">
        <v>117</v>
      </c>
      <c r="C119" s="8">
        <v>40720</v>
      </c>
      <c r="D119" s="8">
        <v>40776</v>
      </c>
      <c r="E119" s="9">
        <v>16408.97</v>
      </c>
      <c r="F119" s="15">
        <f t="shared" si="2"/>
        <v>-20</v>
      </c>
      <c r="G119" s="15" t="str">
        <f t="shared" si="3"/>
        <v>bieżące</v>
      </c>
    </row>
    <row r="120" spans="1:7">
      <c r="A120" s="6" t="s">
        <v>676</v>
      </c>
      <c r="B120" s="7" t="s">
        <v>118</v>
      </c>
      <c r="C120" s="8">
        <v>40705</v>
      </c>
      <c r="D120" s="8">
        <v>40724</v>
      </c>
      <c r="E120" s="9">
        <v>31539.82</v>
      </c>
      <c r="F120" s="15">
        <f t="shared" si="2"/>
        <v>32</v>
      </c>
      <c r="G120" s="15" t="str">
        <f t="shared" si="3"/>
        <v>przeterminowane 31-45</v>
      </c>
    </row>
    <row r="121" spans="1:7">
      <c r="A121" s="6" t="s">
        <v>6</v>
      </c>
      <c r="B121" s="7" t="s">
        <v>119</v>
      </c>
      <c r="C121" s="8">
        <v>40488</v>
      </c>
      <c r="D121" s="8">
        <v>40538</v>
      </c>
      <c r="E121" s="9">
        <v>85373.41</v>
      </c>
      <c r="F121" s="15">
        <f t="shared" si="2"/>
        <v>218</v>
      </c>
      <c r="G121" s="15" t="str">
        <f t="shared" si="3"/>
        <v>przeterminowane powyżej 180</v>
      </c>
    </row>
    <row r="122" spans="1:7">
      <c r="A122" s="6" t="s">
        <v>676</v>
      </c>
      <c r="B122" s="7" t="s">
        <v>120</v>
      </c>
      <c r="C122" s="8">
        <v>40760</v>
      </c>
      <c r="D122" s="8">
        <v>40775</v>
      </c>
      <c r="E122" s="9">
        <v>56689.13</v>
      </c>
      <c r="F122" s="15">
        <f t="shared" si="2"/>
        <v>-19</v>
      </c>
      <c r="G122" s="15" t="str">
        <f t="shared" si="3"/>
        <v>bieżące</v>
      </c>
    </row>
    <row r="123" spans="1:7">
      <c r="A123" s="6" t="s">
        <v>6</v>
      </c>
      <c r="B123" s="7" t="s">
        <v>121</v>
      </c>
      <c r="C123" s="8">
        <v>40525</v>
      </c>
      <c r="D123" s="8">
        <v>40548</v>
      </c>
      <c r="E123" s="9">
        <v>82285.990000000005</v>
      </c>
      <c r="F123" s="15">
        <f t="shared" si="2"/>
        <v>208</v>
      </c>
      <c r="G123" s="15" t="str">
        <f t="shared" si="3"/>
        <v>przeterminowane powyżej 180</v>
      </c>
    </row>
    <row r="124" spans="1:7">
      <c r="A124" s="6" t="s">
        <v>676</v>
      </c>
      <c r="B124" s="7" t="s">
        <v>35</v>
      </c>
      <c r="C124" s="8">
        <v>40693</v>
      </c>
      <c r="D124" s="8">
        <v>40718</v>
      </c>
      <c r="E124" s="9">
        <v>116531.78</v>
      </c>
      <c r="F124" s="15">
        <f t="shared" si="2"/>
        <v>38</v>
      </c>
      <c r="G124" s="15" t="str">
        <f t="shared" si="3"/>
        <v>przeterminowane 31-45</v>
      </c>
    </row>
    <row r="125" spans="1:7">
      <c r="A125" s="6" t="s">
        <v>676</v>
      </c>
      <c r="B125" s="7" t="s">
        <v>122</v>
      </c>
      <c r="C125" s="8">
        <v>40651</v>
      </c>
      <c r="D125" s="8">
        <v>40680</v>
      </c>
      <c r="E125" s="9">
        <v>104534.22</v>
      </c>
      <c r="F125" s="15">
        <f t="shared" si="2"/>
        <v>76</v>
      </c>
      <c r="G125" s="15" t="str">
        <f t="shared" si="3"/>
        <v>przeterminowane 61-90</v>
      </c>
    </row>
    <row r="126" spans="1:7">
      <c r="A126" s="6" t="s">
        <v>6</v>
      </c>
      <c r="B126" s="7" t="s">
        <v>123</v>
      </c>
      <c r="C126" s="8">
        <v>40521</v>
      </c>
      <c r="D126" s="8">
        <v>40572</v>
      </c>
      <c r="E126" s="9">
        <v>116438.95</v>
      </c>
      <c r="F126" s="15">
        <f t="shared" si="2"/>
        <v>184</v>
      </c>
      <c r="G126" s="15" t="str">
        <f t="shared" si="3"/>
        <v>przeterminowane powyżej 180</v>
      </c>
    </row>
    <row r="127" spans="1:7">
      <c r="A127" s="6" t="s">
        <v>676</v>
      </c>
      <c r="B127" s="7" t="s">
        <v>124</v>
      </c>
      <c r="C127" s="8">
        <v>40657</v>
      </c>
      <c r="D127" s="8">
        <v>40712</v>
      </c>
      <c r="E127" s="9">
        <v>14771.14</v>
      </c>
      <c r="F127" s="15">
        <f t="shared" si="2"/>
        <v>44</v>
      </c>
      <c r="G127" s="15" t="str">
        <f t="shared" si="3"/>
        <v>przeterminowane 31-45</v>
      </c>
    </row>
    <row r="128" spans="1:7">
      <c r="A128" s="6" t="s">
        <v>676</v>
      </c>
      <c r="B128" s="7" t="s">
        <v>125</v>
      </c>
      <c r="C128" s="8">
        <v>40655</v>
      </c>
      <c r="D128" s="8">
        <v>40692</v>
      </c>
      <c r="E128" s="9">
        <v>102732.85</v>
      </c>
      <c r="F128" s="15">
        <f t="shared" si="2"/>
        <v>64</v>
      </c>
      <c r="G128" s="15" t="str">
        <f t="shared" si="3"/>
        <v>przeterminowane 61-90</v>
      </c>
    </row>
    <row r="129" spans="1:7">
      <c r="A129" s="6" t="s">
        <v>676</v>
      </c>
      <c r="B129" s="7" t="s">
        <v>89</v>
      </c>
      <c r="C129" s="8">
        <v>40653</v>
      </c>
      <c r="D129" s="8">
        <v>40693</v>
      </c>
      <c r="E129" s="9">
        <v>71477.27</v>
      </c>
      <c r="F129" s="15">
        <f t="shared" si="2"/>
        <v>63</v>
      </c>
      <c r="G129" s="15" t="str">
        <f t="shared" si="3"/>
        <v>przeterminowane 61-90</v>
      </c>
    </row>
    <row r="130" spans="1:7">
      <c r="A130" s="6" t="s">
        <v>6</v>
      </c>
      <c r="B130" s="7" t="s">
        <v>126</v>
      </c>
      <c r="C130" s="8">
        <v>40439</v>
      </c>
      <c r="D130" s="8">
        <v>40487</v>
      </c>
      <c r="E130" s="9">
        <v>81344.320000000007</v>
      </c>
      <c r="F130" s="15">
        <f t="shared" si="2"/>
        <v>269</v>
      </c>
      <c r="G130" s="15" t="str">
        <f t="shared" si="3"/>
        <v>przeterminowane powyżej 180</v>
      </c>
    </row>
    <row r="131" spans="1:7">
      <c r="A131" s="6" t="s">
        <v>6</v>
      </c>
      <c r="B131" s="7" t="s">
        <v>33</v>
      </c>
      <c r="C131" s="8">
        <v>40367</v>
      </c>
      <c r="D131" s="8">
        <v>40398</v>
      </c>
      <c r="E131" s="9">
        <v>15123.29</v>
      </c>
      <c r="F131" s="15">
        <f t="shared" ref="F131:F194" si="4">$I$1-D131</f>
        <v>358</v>
      </c>
      <c r="G131" s="15" t="str">
        <f t="shared" ref="G131:G194" si="5">VLOOKUP(F131,$I$3:$J$10,2,1)</f>
        <v>przeterminowane powyżej 180</v>
      </c>
    </row>
    <row r="132" spans="1:7">
      <c r="A132" s="6" t="s">
        <v>6</v>
      </c>
      <c r="B132" s="7" t="s">
        <v>127</v>
      </c>
      <c r="C132" s="8">
        <v>40419</v>
      </c>
      <c r="D132" s="8">
        <v>40454</v>
      </c>
      <c r="E132" s="9">
        <v>88505.83</v>
      </c>
      <c r="F132" s="15">
        <f t="shared" si="4"/>
        <v>302</v>
      </c>
      <c r="G132" s="15" t="str">
        <f t="shared" si="5"/>
        <v>przeterminowane powyżej 180</v>
      </c>
    </row>
    <row r="133" spans="1:7">
      <c r="A133" s="6" t="s">
        <v>676</v>
      </c>
      <c r="B133" s="7" t="s">
        <v>128</v>
      </c>
      <c r="C133" s="8">
        <v>40547</v>
      </c>
      <c r="D133" s="8">
        <v>40590</v>
      </c>
      <c r="E133" s="9">
        <v>38272.79</v>
      </c>
      <c r="F133" s="15">
        <f t="shared" si="4"/>
        <v>166</v>
      </c>
      <c r="G133" s="15" t="str">
        <f t="shared" si="5"/>
        <v>przeterminowane od 91 do 180</v>
      </c>
    </row>
    <row r="134" spans="1:7">
      <c r="A134" s="6" t="s">
        <v>676</v>
      </c>
      <c r="B134" s="7" t="s">
        <v>120</v>
      </c>
      <c r="C134" s="8">
        <v>40720</v>
      </c>
      <c r="D134" s="8">
        <v>40749</v>
      </c>
      <c r="E134" s="9">
        <v>75024.800000000003</v>
      </c>
      <c r="F134" s="15">
        <f t="shared" si="4"/>
        <v>7</v>
      </c>
      <c r="G134" s="15" t="str">
        <f t="shared" si="5"/>
        <v>przeterminowane 0-14</v>
      </c>
    </row>
    <row r="135" spans="1:7">
      <c r="A135" s="6" t="s">
        <v>676</v>
      </c>
      <c r="B135" s="7" t="s">
        <v>129</v>
      </c>
      <c r="C135" s="8">
        <v>40595</v>
      </c>
      <c r="D135" s="8">
        <v>40624</v>
      </c>
      <c r="E135" s="9">
        <v>49302.080000000002</v>
      </c>
      <c r="F135" s="15">
        <f t="shared" si="4"/>
        <v>132</v>
      </c>
      <c r="G135" s="15" t="str">
        <f t="shared" si="5"/>
        <v>przeterminowane od 91 do 180</v>
      </c>
    </row>
    <row r="136" spans="1:7">
      <c r="A136" s="6" t="s">
        <v>6</v>
      </c>
      <c r="B136" s="7" t="s">
        <v>130</v>
      </c>
      <c r="C136" s="8">
        <v>40507</v>
      </c>
      <c r="D136" s="8">
        <v>40531</v>
      </c>
      <c r="E136" s="9">
        <v>93532.83</v>
      </c>
      <c r="F136" s="15">
        <f t="shared" si="4"/>
        <v>225</v>
      </c>
      <c r="G136" s="15" t="str">
        <f t="shared" si="5"/>
        <v>przeterminowane powyżej 180</v>
      </c>
    </row>
    <row r="137" spans="1:7">
      <c r="A137" s="6" t="s">
        <v>676</v>
      </c>
      <c r="B137" s="7" t="s">
        <v>131</v>
      </c>
      <c r="C137" s="8">
        <v>40645</v>
      </c>
      <c r="D137" s="8">
        <v>40687</v>
      </c>
      <c r="E137" s="9">
        <v>75819.259999999995</v>
      </c>
      <c r="F137" s="15">
        <f t="shared" si="4"/>
        <v>69</v>
      </c>
      <c r="G137" s="15" t="str">
        <f t="shared" si="5"/>
        <v>przeterminowane 61-90</v>
      </c>
    </row>
    <row r="138" spans="1:7">
      <c r="A138" s="6" t="s">
        <v>676</v>
      </c>
      <c r="B138" s="7" t="s">
        <v>107</v>
      </c>
      <c r="C138" s="8">
        <v>40793</v>
      </c>
      <c r="D138" s="8">
        <v>40841</v>
      </c>
      <c r="E138" s="9">
        <v>49817.1</v>
      </c>
      <c r="F138" s="15">
        <f t="shared" si="4"/>
        <v>-85</v>
      </c>
      <c r="G138" s="15" t="str">
        <f t="shared" si="5"/>
        <v>bieżące</v>
      </c>
    </row>
    <row r="139" spans="1:7">
      <c r="A139" s="6" t="s">
        <v>676</v>
      </c>
      <c r="B139" s="7" t="s">
        <v>132</v>
      </c>
      <c r="C139" s="8">
        <v>40674</v>
      </c>
      <c r="D139" s="8">
        <v>40726</v>
      </c>
      <c r="E139" s="9">
        <v>41314.980000000003</v>
      </c>
      <c r="F139" s="15">
        <f t="shared" si="4"/>
        <v>30</v>
      </c>
      <c r="G139" s="15" t="str">
        <f t="shared" si="5"/>
        <v>przeterminowane 15-30</v>
      </c>
    </row>
    <row r="140" spans="1:7">
      <c r="A140" s="6" t="s">
        <v>676</v>
      </c>
      <c r="B140" s="7" t="s">
        <v>24</v>
      </c>
      <c r="C140" s="8">
        <v>40649</v>
      </c>
      <c r="D140" s="8">
        <v>40686</v>
      </c>
      <c r="E140" s="9">
        <v>8415.94</v>
      </c>
      <c r="F140" s="15">
        <f t="shared" si="4"/>
        <v>70</v>
      </c>
      <c r="G140" s="15" t="str">
        <f t="shared" si="5"/>
        <v>przeterminowane 61-90</v>
      </c>
    </row>
    <row r="141" spans="1:7">
      <c r="A141" s="6" t="s">
        <v>6</v>
      </c>
      <c r="B141" s="7" t="s">
        <v>133</v>
      </c>
      <c r="C141" s="8">
        <v>40492</v>
      </c>
      <c r="D141" s="8">
        <v>40545</v>
      </c>
      <c r="E141" s="9">
        <v>6895.39</v>
      </c>
      <c r="F141" s="15">
        <f t="shared" si="4"/>
        <v>211</v>
      </c>
      <c r="G141" s="15" t="str">
        <f t="shared" si="5"/>
        <v>przeterminowane powyżej 180</v>
      </c>
    </row>
    <row r="142" spans="1:7">
      <c r="A142" s="6" t="s">
        <v>676</v>
      </c>
      <c r="B142" s="7" t="s">
        <v>134</v>
      </c>
      <c r="C142" s="8">
        <v>40667</v>
      </c>
      <c r="D142" s="8">
        <v>40687</v>
      </c>
      <c r="E142" s="9">
        <v>117554.36</v>
      </c>
      <c r="F142" s="15">
        <f t="shared" si="4"/>
        <v>69</v>
      </c>
      <c r="G142" s="15" t="str">
        <f t="shared" si="5"/>
        <v>przeterminowane 61-90</v>
      </c>
    </row>
    <row r="143" spans="1:7">
      <c r="A143" s="6" t="s">
        <v>6</v>
      </c>
      <c r="B143" s="7" t="s">
        <v>135</v>
      </c>
      <c r="C143" s="8">
        <v>40401</v>
      </c>
      <c r="D143" s="8">
        <v>40416</v>
      </c>
      <c r="E143" s="9">
        <v>23162.76</v>
      </c>
      <c r="F143" s="15">
        <f t="shared" si="4"/>
        <v>340</v>
      </c>
      <c r="G143" s="15" t="str">
        <f t="shared" si="5"/>
        <v>przeterminowane powyżej 180</v>
      </c>
    </row>
    <row r="144" spans="1:7">
      <c r="A144" s="6" t="s">
        <v>676</v>
      </c>
      <c r="B144" s="7" t="s">
        <v>136</v>
      </c>
      <c r="C144" s="8">
        <v>40736</v>
      </c>
      <c r="D144" s="8">
        <v>40750</v>
      </c>
      <c r="E144" s="9">
        <v>48348.81</v>
      </c>
      <c r="F144" s="15">
        <f t="shared" si="4"/>
        <v>6</v>
      </c>
      <c r="G144" s="15" t="str">
        <f t="shared" si="5"/>
        <v>przeterminowane 0-14</v>
      </c>
    </row>
    <row r="145" spans="1:7">
      <c r="A145" s="6" t="s">
        <v>676</v>
      </c>
      <c r="B145" s="7" t="s">
        <v>137</v>
      </c>
      <c r="C145" s="8">
        <v>40560</v>
      </c>
      <c r="D145" s="8">
        <v>40592</v>
      </c>
      <c r="E145" s="9">
        <v>37520.03</v>
      </c>
      <c r="F145" s="15">
        <f t="shared" si="4"/>
        <v>164</v>
      </c>
      <c r="G145" s="15" t="str">
        <f t="shared" si="5"/>
        <v>przeterminowane od 91 do 180</v>
      </c>
    </row>
    <row r="146" spans="1:7">
      <c r="A146" s="6" t="s">
        <v>6</v>
      </c>
      <c r="B146" s="7" t="s">
        <v>138</v>
      </c>
      <c r="C146" s="8">
        <v>40509</v>
      </c>
      <c r="D146" s="8">
        <v>40549</v>
      </c>
      <c r="E146" s="9">
        <v>64365.14</v>
      </c>
      <c r="F146" s="15">
        <f t="shared" si="4"/>
        <v>207</v>
      </c>
      <c r="G146" s="15" t="str">
        <f t="shared" si="5"/>
        <v>przeterminowane powyżej 180</v>
      </c>
    </row>
    <row r="147" spans="1:7">
      <c r="A147" s="6" t="s">
        <v>676</v>
      </c>
      <c r="B147" s="7" t="s">
        <v>139</v>
      </c>
      <c r="C147" s="8">
        <v>40762</v>
      </c>
      <c r="D147" s="8">
        <v>40813</v>
      </c>
      <c r="E147" s="9">
        <v>15838.46</v>
      </c>
      <c r="F147" s="15">
        <f t="shared" si="4"/>
        <v>-57</v>
      </c>
      <c r="G147" s="15" t="str">
        <f t="shared" si="5"/>
        <v>bieżące</v>
      </c>
    </row>
    <row r="148" spans="1:7">
      <c r="A148" s="6" t="s">
        <v>6</v>
      </c>
      <c r="B148" s="7" t="s">
        <v>89</v>
      </c>
      <c r="C148" s="8">
        <v>40433</v>
      </c>
      <c r="D148" s="8">
        <v>40466</v>
      </c>
      <c r="E148" s="9">
        <v>67701.83</v>
      </c>
      <c r="F148" s="15">
        <f t="shared" si="4"/>
        <v>290</v>
      </c>
      <c r="G148" s="15" t="str">
        <f t="shared" si="5"/>
        <v>przeterminowane powyżej 180</v>
      </c>
    </row>
    <row r="149" spans="1:7">
      <c r="A149" s="6" t="s">
        <v>676</v>
      </c>
      <c r="B149" s="7" t="s">
        <v>140</v>
      </c>
      <c r="C149" s="8">
        <v>40704</v>
      </c>
      <c r="D149" s="8">
        <v>40735</v>
      </c>
      <c r="E149" s="9">
        <v>93349.54</v>
      </c>
      <c r="F149" s="15">
        <f t="shared" si="4"/>
        <v>21</v>
      </c>
      <c r="G149" s="15" t="str">
        <f t="shared" si="5"/>
        <v>przeterminowane 15-30</v>
      </c>
    </row>
    <row r="150" spans="1:7">
      <c r="A150" s="6" t="s">
        <v>6</v>
      </c>
      <c r="B150" s="7" t="s">
        <v>141</v>
      </c>
      <c r="C150" s="8">
        <v>40395</v>
      </c>
      <c r="D150" s="8">
        <v>40437</v>
      </c>
      <c r="E150" s="9">
        <v>105462.81</v>
      </c>
      <c r="F150" s="15">
        <f t="shared" si="4"/>
        <v>319</v>
      </c>
      <c r="G150" s="15" t="str">
        <f t="shared" si="5"/>
        <v>przeterminowane powyżej 180</v>
      </c>
    </row>
    <row r="151" spans="1:7">
      <c r="A151" s="6" t="s">
        <v>676</v>
      </c>
      <c r="B151" s="7" t="s">
        <v>97</v>
      </c>
      <c r="C151" s="8">
        <v>40598</v>
      </c>
      <c r="D151" s="8">
        <v>40654</v>
      </c>
      <c r="E151" s="9">
        <v>76240.83</v>
      </c>
      <c r="F151" s="15">
        <f t="shared" si="4"/>
        <v>102</v>
      </c>
      <c r="G151" s="15" t="str">
        <f t="shared" si="5"/>
        <v>przeterminowane od 91 do 180</v>
      </c>
    </row>
    <row r="152" spans="1:7">
      <c r="A152" s="6" t="s">
        <v>676</v>
      </c>
      <c r="B152" s="7" t="s">
        <v>142</v>
      </c>
      <c r="C152" s="8">
        <v>40758</v>
      </c>
      <c r="D152" s="8">
        <v>40782</v>
      </c>
      <c r="E152" s="9">
        <v>106154.87</v>
      </c>
      <c r="F152" s="15">
        <f t="shared" si="4"/>
        <v>-26</v>
      </c>
      <c r="G152" s="15" t="str">
        <f t="shared" si="5"/>
        <v>bieżące</v>
      </c>
    </row>
    <row r="153" spans="1:7">
      <c r="A153" s="6" t="s">
        <v>6</v>
      </c>
      <c r="B153" s="7" t="s">
        <v>18</v>
      </c>
      <c r="C153" s="8">
        <v>40428</v>
      </c>
      <c r="D153" s="8">
        <v>40457</v>
      </c>
      <c r="E153" s="9">
        <v>6476.08</v>
      </c>
      <c r="F153" s="15">
        <f t="shared" si="4"/>
        <v>299</v>
      </c>
      <c r="G153" s="15" t="str">
        <f t="shared" si="5"/>
        <v>przeterminowane powyżej 180</v>
      </c>
    </row>
    <row r="154" spans="1:7">
      <c r="A154" s="6" t="s">
        <v>676</v>
      </c>
      <c r="B154" s="7" t="s">
        <v>143</v>
      </c>
      <c r="C154" s="8">
        <v>40652</v>
      </c>
      <c r="D154" s="8">
        <v>40695</v>
      </c>
      <c r="E154" s="9">
        <v>3728.89</v>
      </c>
      <c r="F154" s="15">
        <f t="shared" si="4"/>
        <v>61</v>
      </c>
      <c r="G154" s="15" t="str">
        <f t="shared" si="5"/>
        <v>przeterminowane 61-90</v>
      </c>
    </row>
    <row r="155" spans="1:7">
      <c r="A155" s="6" t="s">
        <v>676</v>
      </c>
      <c r="B155" s="7" t="s">
        <v>102</v>
      </c>
      <c r="C155" s="8">
        <v>40706</v>
      </c>
      <c r="D155" s="8">
        <v>40746</v>
      </c>
      <c r="E155" s="9">
        <v>61932.69</v>
      </c>
      <c r="F155" s="15">
        <f t="shared" si="4"/>
        <v>10</v>
      </c>
      <c r="G155" s="15" t="str">
        <f t="shared" si="5"/>
        <v>przeterminowane 0-14</v>
      </c>
    </row>
    <row r="156" spans="1:7">
      <c r="A156" s="6" t="s">
        <v>676</v>
      </c>
      <c r="B156" s="7" t="s">
        <v>58</v>
      </c>
      <c r="C156" s="8">
        <v>40686</v>
      </c>
      <c r="D156" s="8">
        <v>40716</v>
      </c>
      <c r="E156" s="9">
        <v>103811.8</v>
      </c>
      <c r="F156" s="15">
        <f t="shared" si="4"/>
        <v>40</v>
      </c>
      <c r="G156" s="15" t="str">
        <f t="shared" si="5"/>
        <v>przeterminowane 31-45</v>
      </c>
    </row>
    <row r="157" spans="1:7">
      <c r="A157" s="6" t="s">
        <v>6</v>
      </c>
      <c r="B157" s="7" t="s">
        <v>144</v>
      </c>
      <c r="C157" s="8">
        <v>40392</v>
      </c>
      <c r="D157" s="8">
        <v>40423</v>
      </c>
      <c r="E157" s="9">
        <v>9160.43</v>
      </c>
      <c r="F157" s="15">
        <f t="shared" si="4"/>
        <v>333</v>
      </c>
      <c r="G157" s="15" t="str">
        <f t="shared" si="5"/>
        <v>przeterminowane powyżej 180</v>
      </c>
    </row>
    <row r="158" spans="1:7">
      <c r="A158" s="6" t="s">
        <v>6</v>
      </c>
      <c r="B158" s="7" t="s">
        <v>145</v>
      </c>
      <c r="C158" s="8">
        <v>40526</v>
      </c>
      <c r="D158" s="8">
        <v>40542</v>
      </c>
      <c r="E158" s="9">
        <v>25377</v>
      </c>
      <c r="F158" s="15">
        <f t="shared" si="4"/>
        <v>214</v>
      </c>
      <c r="G158" s="15" t="str">
        <f t="shared" si="5"/>
        <v>przeterminowane powyżej 180</v>
      </c>
    </row>
    <row r="159" spans="1:7">
      <c r="A159" s="6" t="s">
        <v>676</v>
      </c>
      <c r="B159" s="7" t="s">
        <v>146</v>
      </c>
      <c r="C159" s="8">
        <v>40693</v>
      </c>
      <c r="D159" s="8">
        <v>40719</v>
      </c>
      <c r="E159" s="9">
        <v>111042.22</v>
      </c>
      <c r="F159" s="15">
        <f t="shared" si="4"/>
        <v>37</v>
      </c>
      <c r="G159" s="15" t="str">
        <f t="shared" si="5"/>
        <v>przeterminowane 31-45</v>
      </c>
    </row>
    <row r="160" spans="1:7">
      <c r="A160" s="6" t="s">
        <v>6</v>
      </c>
      <c r="B160" s="7" t="s">
        <v>147</v>
      </c>
      <c r="C160" s="8">
        <v>40420</v>
      </c>
      <c r="D160" s="8">
        <v>40439</v>
      </c>
      <c r="E160" s="9">
        <v>44781.35</v>
      </c>
      <c r="F160" s="15">
        <f t="shared" si="4"/>
        <v>317</v>
      </c>
      <c r="G160" s="15" t="str">
        <f t="shared" si="5"/>
        <v>przeterminowane powyżej 180</v>
      </c>
    </row>
    <row r="161" spans="1:7">
      <c r="A161" s="6" t="s">
        <v>676</v>
      </c>
      <c r="B161" s="7" t="s">
        <v>148</v>
      </c>
      <c r="C161" s="8">
        <v>40720</v>
      </c>
      <c r="D161" s="8">
        <v>40746</v>
      </c>
      <c r="E161" s="9">
        <v>59386.64</v>
      </c>
      <c r="F161" s="15">
        <f t="shared" si="4"/>
        <v>10</v>
      </c>
      <c r="G161" s="15" t="str">
        <f t="shared" si="5"/>
        <v>przeterminowane 0-14</v>
      </c>
    </row>
    <row r="162" spans="1:7">
      <c r="A162" s="6" t="s">
        <v>676</v>
      </c>
      <c r="B162" s="7" t="s">
        <v>149</v>
      </c>
      <c r="C162" s="8">
        <v>40746</v>
      </c>
      <c r="D162" s="8">
        <v>40801</v>
      </c>
      <c r="E162" s="9">
        <v>55474.44</v>
      </c>
      <c r="F162" s="15">
        <f t="shared" si="4"/>
        <v>-45</v>
      </c>
      <c r="G162" s="15" t="str">
        <f t="shared" si="5"/>
        <v>bieżące</v>
      </c>
    </row>
    <row r="163" spans="1:7">
      <c r="A163" s="6" t="s">
        <v>676</v>
      </c>
      <c r="B163" s="7" t="s">
        <v>150</v>
      </c>
      <c r="C163" s="8">
        <v>40632</v>
      </c>
      <c r="D163" s="8">
        <v>40660</v>
      </c>
      <c r="E163" s="9">
        <v>111369.83</v>
      </c>
      <c r="F163" s="15">
        <f t="shared" si="4"/>
        <v>96</v>
      </c>
      <c r="G163" s="15" t="str">
        <f t="shared" si="5"/>
        <v>przeterminowane od 91 do 180</v>
      </c>
    </row>
    <row r="164" spans="1:7">
      <c r="A164" s="6" t="s">
        <v>6</v>
      </c>
      <c r="B164" s="7" t="s">
        <v>151</v>
      </c>
      <c r="C164" s="8">
        <v>40345</v>
      </c>
      <c r="D164" s="8">
        <v>40375</v>
      </c>
      <c r="E164" s="9">
        <v>76017.27</v>
      </c>
      <c r="F164" s="15">
        <f t="shared" si="4"/>
        <v>381</v>
      </c>
      <c r="G164" s="15" t="str">
        <f t="shared" si="5"/>
        <v>przeterminowane powyżej 180</v>
      </c>
    </row>
    <row r="165" spans="1:7">
      <c r="A165" s="6" t="s">
        <v>676</v>
      </c>
      <c r="B165" s="7" t="s">
        <v>152</v>
      </c>
      <c r="C165" s="8">
        <v>40674</v>
      </c>
      <c r="D165" s="8">
        <v>40712</v>
      </c>
      <c r="E165" s="9">
        <v>98183.72</v>
      </c>
      <c r="F165" s="15">
        <f t="shared" si="4"/>
        <v>44</v>
      </c>
      <c r="G165" s="15" t="str">
        <f t="shared" si="5"/>
        <v>przeterminowane 31-45</v>
      </c>
    </row>
    <row r="166" spans="1:7">
      <c r="A166" s="6" t="s">
        <v>6</v>
      </c>
      <c r="B166" s="7" t="s">
        <v>153</v>
      </c>
      <c r="C166" s="8">
        <v>40441</v>
      </c>
      <c r="D166" s="8">
        <v>40465</v>
      </c>
      <c r="E166" s="9">
        <v>65780.759999999995</v>
      </c>
      <c r="F166" s="15">
        <f t="shared" si="4"/>
        <v>291</v>
      </c>
      <c r="G166" s="15" t="str">
        <f t="shared" si="5"/>
        <v>przeterminowane powyżej 180</v>
      </c>
    </row>
    <row r="167" spans="1:7">
      <c r="A167" s="6" t="s">
        <v>676</v>
      </c>
      <c r="B167" s="7" t="s">
        <v>154</v>
      </c>
      <c r="C167" s="8">
        <v>40625</v>
      </c>
      <c r="D167" s="8">
        <v>40672</v>
      </c>
      <c r="E167" s="9">
        <v>17356.759999999998</v>
      </c>
      <c r="F167" s="15">
        <f t="shared" si="4"/>
        <v>84</v>
      </c>
      <c r="G167" s="15" t="str">
        <f t="shared" si="5"/>
        <v>przeterminowane 61-90</v>
      </c>
    </row>
    <row r="168" spans="1:7">
      <c r="A168" s="6" t="s">
        <v>676</v>
      </c>
      <c r="B168" s="7" t="s">
        <v>155</v>
      </c>
      <c r="C168" s="8">
        <v>40549</v>
      </c>
      <c r="D168" s="8">
        <v>40595</v>
      </c>
      <c r="E168" s="9">
        <v>33209.07</v>
      </c>
      <c r="F168" s="15">
        <f t="shared" si="4"/>
        <v>161</v>
      </c>
      <c r="G168" s="15" t="str">
        <f t="shared" si="5"/>
        <v>przeterminowane od 91 do 180</v>
      </c>
    </row>
    <row r="169" spans="1:7">
      <c r="A169" s="6" t="s">
        <v>6</v>
      </c>
      <c r="B169" s="7" t="s">
        <v>148</v>
      </c>
      <c r="C169" s="8">
        <v>40377</v>
      </c>
      <c r="D169" s="8">
        <v>40401</v>
      </c>
      <c r="E169" s="9">
        <v>14202.13</v>
      </c>
      <c r="F169" s="15">
        <f t="shared" si="4"/>
        <v>355</v>
      </c>
      <c r="G169" s="15" t="str">
        <f t="shared" si="5"/>
        <v>przeterminowane powyżej 180</v>
      </c>
    </row>
    <row r="170" spans="1:7">
      <c r="A170" s="6" t="s">
        <v>6</v>
      </c>
      <c r="B170" s="7" t="s">
        <v>156</v>
      </c>
      <c r="C170" s="8">
        <v>40498</v>
      </c>
      <c r="D170" s="8">
        <v>40532</v>
      </c>
      <c r="E170" s="9">
        <v>110803.03</v>
      </c>
      <c r="F170" s="15">
        <f t="shared" si="4"/>
        <v>224</v>
      </c>
      <c r="G170" s="15" t="str">
        <f t="shared" si="5"/>
        <v>przeterminowane powyżej 180</v>
      </c>
    </row>
    <row r="171" spans="1:7">
      <c r="A171" s="6" t="s">
        <v>6</v>
      </c>
      <c r="B171" s="7" t="s">
        <v>157</v>
      </c>
      <c r="C171" s="8">
        <v>40520</v>
      </c>
      <c r="D171" s="8">
        <v>40555</v>
      </c>
      <c r="E171" s="9">
        <v>56724.46</v>
      </c>
      <c r="F171" s="15">
        <f t="shared" si="4"/>
        <v>201</v>
      </c>
      <c r="G171" s="15" t="str">
        <f t="shared" si="5"/>
        <v>przeterminowane powyżej 180</v>
      </c>
    </row>
    <row r="172" spans="1:7">
      <c r="A172" s="6" t="s">
        <v>676</v>
      </c>
      <c r="B172" s="7" t="s">
        <v>158</v>
      </c>
      <c r="C172" s="8">
        <v>40704</v>
      </c>
      <c r="D172" s="8">
        <v>40751</v>
      </c>
      <c r="E172" s="9">
        <v>112116.54</v>
      </c>
      <c r="F172" s="15">
        <f t="shared" si="4"/>
        <v>5</v>
      </c>
      <c r="G172" s="15" t="str">
        <f t="shared" si="5"/>
        <v>przeterminowane 0-14</v>
      </c>
    </row>
    <row r="173" spans="1:7">
      <c r="A173" s="6" t="s">
        <v>6</v>
      </c>
      <c r="B173" s="7" t="s">
        <v>159</v>
      </c>
      <c r="C173" s="8">
        <v>40448</v>
      </c>
      <c r="D173" s="8">
        <v>40474</v>
      </c>
      <c r="E173" s="9">
        <v>24912.799999999999</v>
      </c>
      <c r="F173" s="15">
        <f t="shared" si="4"/>
        <v>282</v>
      </c>
      <c r="G173" s="15" t="str">
        <f t="shared" si="5"/>
        <v>przeterminowane powyżej 180</v>
      </c>
    </row>
    <row r="174" spans="1:7">
      <c r="A174" s="6" t="s">
        <v>676</v>
      </c>
      <c r="B174" s="7" t="s">
        <v>160</v>
      </c>
      <c r="C174" s="8">
        <v>40688</v>
      </c>
      <c r="D174" s="8">
        <v>40718</v>
      </c>
      <c r="E174" s="9">
        <v>17151.63</v>
      </c>
      <c r="F174" s="15">
        <f t="shared" si="4"/>
        <v>38</v>
      </c>
      <c r="G174" s="15" t="str">
        <f t="shared" si="5"/>
        <v>przeterminowane 31-45</v>
      </c>
    </row>
    <row r="175" spans="1:7">
      <c r="A175" s="6" t="s">
        <v>676</v>
      </c>
      <c r="B175" s="7" t="s">
        <v>89</v>
      </c>
      <c r="C175" s="8">
        <v>40673</v>
      </c>
      <c r="D175" s="8">
        <v>40702</v>
      </c>
      <c r="E175" s="9">
        <v>24999.66</v>
      </c>
      <c r="F175" s="15">
        <f t="shared" si="4"/>
        <v>54</v>
      </c>
      <c r="G175" s="15" t="str">
        <f t="shared" si="5"/>
        <v>przeterminowane 46-60</v>
      </c>
    </row>
    <row r="176" spans="1:7">
      <c r="A176" s="6" t="s">
        <v>676</v>
      </c>
      <c r="B176" s="7" t="s">
        <v>161</v>
      </c>
      <c r="C176" s="8">
        <v>40669</v>
      </c>
      <c r="D176" s="8">
        <v>40727</v>
      </c>
      <c r="E176" s="9">
        <v>84043.14</v>
      </c>
      <c r="F176" s="15">
        <f t="shared" si="4"/>
        <v>29</v>
      </c>
      <c r="G176" s="15" t="str">
        <f t="shared" si="5"/>
        <v>przeterminowane 15-30</v>
      </c>
    </row>
    <row r="177" spans="1:7">
      <c r="A177" s="6" t="s">
        <v>6</v>
      </c>
      <c r="B177" s="7" t="s">
        <v>45</v>
      </c>
      <c r="C177" s="8">
        <v>40367</v>
      </c>
      <c r="D177" s="8">
        <v>40403</v>
      </c>
      <c r="E177" s="9">
        <v>14864.5</v>
      </c>
      <c r="F177" s="15">
        <f t="shared" si="4"/>
        <v>353</v>
      </c>
      <c r="G177" s="15" t="str">
        <f t="shared" si="5"/>
        <v>przeterminowane powyżej 180</v>
      </c>
    </row>
    <row r="178" spans="1:7">
      <c r="A178" s="6" t="s">
        <v>676</v>
      </c>
      <c r="B178" s="7" t="s">
        <v>105</v>
      </c>
      <c r="C178" s="8">
        <v>40662</v>
      </c>
      <c r="D178" s="8">
        <v>40698</v>
      </c>
      <c r="E178" s="9">
        <v>12434.24</v>
      </c>
      <c r="F178" s="15">
        <f t="shared" si="4"/>
        <v>58</v>
      </c>
      <c r="G178" s="15" t="str">
        <f t="shared" si="5"/>
        <v>przeterminowane 46-60</v>
      </c>
    </row>
    <row r="179" spans="1:7">
      <c r="A179" s="6" t="s">
        <v>676</v>
      </c>
      <c r="B179" s="7" t="s">
        <v>162</v>
      </c>
      <c r="C179" s="8">
        <v>40634</v>
      </c>
      <c r="D179" s="8">
        <v>40655</v>
      </c>
      <c r="E179" s="9">
        <v>64738.38</v>
      </c>
      <c r="F179" s="15">
        <f t="shared" si="4"/>
        <v>101</v>
      </c>
      <c r="G179" s="15" t="str">
        <f t="shared" si="5"/>
        <v>przeterminowane od 91 do 180</v>
      </c>
    </row>
    <row r="180" spans="1:7">
      <c r="A180" s="6" t="s">
        <v>6</v>
      </c>
      <c r="B180" s="7" t="s">
        <v>163</v>
      </c>
      <c r="C180" s="8">
        <v>40516</v>
      </c>
      <c r="D180" s="8">
        <v>40547</v>
      </c>
      <c r="E180" s="9">
        <v>71079.75</v>
      </c>
      <c r="F180" s="15">
        <f t="shared" si="4"/>
        <v>209</v>
      </c>
      <c r="G180" s="15" t="str">
        <f t="shared" si="5"/>
        <v>przeterminowane powyżej 180</v>
      </c>
    </row>
    <row r="181" spans="1:7">
      <c r="A181" s="6" t="s">
        <v>6</v>
      </c>
      <c r="B181" s="7" t="s">
        <v>164</v>
      </c>
      <c r="C181" s="8">
        <v>40379</v>
      </c>
      <c r="D181" s="8">
        <v>40434</v>
      </c>
      <c r="E181" s="9">
        <v>20781.55</v>
      </c>
      <c r="F181" s="15">
        <f t="shared" si="4"/>
        <v>322</v>
      </c>
      <c r="G181" s="15" t="str">
        <f t="shared" si="5"/>
        <v>przeterminowane powyżej 180</v>
      </c>
    </row>
    <row r="182" spans="1:7">
      <c r="A182" s="6" t="s">
        <v>6</v>
      </c>
      <c r="B182" s="7" t="s">
        <v>43</v>
      </c>
      <c r="C182" s="8">
        <v>40330</v>
      </c>
      <c r="D182" s="8">
        <v>40344</v>
      </c>
      <c r="E182" s="9">
        <v>40160</v>
      </c>
      <c r="F182" s="15">
        <f t="shared" si="4"/>
        <v>412</v>
      </c>
      <c r="G182" s="15" t="str">
        <f t="shared" si="5"/>
        <v>przeterminowane powyżej 180</v>
      </c>
    </row>
    <row r="183" spans="1:7">
      <c r="A183" s="6" t="s">
        <v>676</v>
      </c>
      <c r="B183" s="7" t="s">
        <v>122</v>
      </c>
      <c r="C183" s="8">
        <v>40573</v>
      </c>
      <c r="D183" s="8">
        <v>40618</v>
      </c>
      <c r="E183" s="9">
        <v>74503.39</v>
      </c>
      <c r="F183" s="15">
        <f t="shared" si="4"/>
        <v>138</v>
      </c>
      <c r="G183" s="15" t="str">
        <f t="shared" si="5"/>
        <v>przeterminowane od 91 do 180</v>
      </c>
    </row>
    <row r="184" spans="1:7">
      <c r="A184" s="6" t="s">
        <v>6</v>
      </c>
      <c r="B184" s="7" t="s">
        <v>165</v>
      </c>
      <c r="C184" s="8">
        <v>40325</v>
      </c>
      <c r="D184" s="8">
        <v>40346</v>
      </c>
      <c r="E184" s="9">
        <v>112142.64</v>
      </c>
      <c r="F184" s="15">
        <f t="shared" si="4"/>
        <v>410</v>
      </c>
      <c r="G184" s="15" t="str">
        <f t="shared" si="5"/>
        <v>przeterminowane powyżej 180</v>
      </c>
    </row>
    <row r="185" spans="1:7">
      <c r="A185" s="6" t="s">
        <v>676</v>
      </c>
      <c r="B185" s="7" t="s">
        <v>166</v>
      </c>
      <c r="C185" s="8">
        <v>40590</v>
      </c>
      <c r="D185" s="8">
        <v>40646</v>
      </c>
      <c r="E185" s="9">
        <v>35969.4</v>
      </c>
      <c r="F185" s="15">
        <f t="shared" si="4"/>
        <v>110</v>
      </c>
      <c r="G185" s="15" t="str">
        <f t="shared" si="5"/>
        <v>przeterminowane od 91 do 180</v>
      </c>
    </row>
    <row r="186" spans="1:7">
      <c r="A186" s="6" t="s">
        <v>6</v>
      </c>
      <c r="B186" s="7" t="s">
        <v>167</v>
      </c>
      <c r="C186" s="8">
        <v>40458</v>
      </c>
      <c r="D186" s="8">
        <v>40504</v>
      </c>
      <c r="E186" s="9">
        <v>104480.43</v>
      </c>
      <c r="F186" s="15">
        <f t="shared" si="4"/>
        <v>252</v>
      </c>
      <c r="G186" s="15" t="str">
        <f t="shared" si="5"/>
        <v>przeterminowane powyżej 180</v>
      </c>
    </row>
    <row r="187" spans="1:7">
      <c r="A187" s="6" t="s">
        <v>676</v>
      </c>
      <c r="B187" s="7" t="s">
        <v>76</v>
      </c>
      <c r="C187" s="8">
        <v>40604</v>
      </c>
      <c r="D187" s="8">
        <v>40642</v>
      </c>
      <c r="E187" s="9">
        <v>34059.760000000002</v>
      </c>
      <c r="F187" s="15">
        <f t="shared" si="4"/>
        <v>114</v>
      </c>
      <c r="G187" s="15" t="str">
        <f t="shared" si="5"/>
        <v>przeterminowane od 91 do 180</v>
      </c>
    </row>
    <row r="188" spans="1:7">
      <c r="A188" s="6" t="s">
        <v>6</v>
      </c>
      <c r="B188" s="7" t="s">
        <v>168</v>
      </c>
      <c r="C188" s="8">
        <v>40434</v>
      </c>
      <c r="D188" s="8">
        <v>40457</v>
      </c>
      <c r="E188" s="9">
        <v>28043.45</v>
      </c>
      <c r="F188" s="15">
        <f t="shared" si="4"/>
        <v>299</v>
      </c>
      <c r="G188" s="15" t="str">
        <f t="shared" si="5"/>
        <v>przeterminowane powyżej 180</v>
      </c>
    </row>
    <row r="189" spans="1:7">
      <c r="A189" s="6" t="s">
        <v>676</v>
      </c>
      <c r="B189" s="7" t="s">
        <v>169</v>
      </c>
      <c r="C189" s="8">
        <v>40622</v>
      </c>
      <c r="D189" s="8">
        <v>40680</v>
      </c>
      <c r="E189" s="9">
        <v>43004.94</v>
      </c>
      <c r="F189" s="15">
        <f t="shared" si="4"/>
        <v>76</v>
      </c>
      <c r="G189" s="15" t="str">
        <f t="shared" si="5"/>
        <v>przeterminowane 61-90</v>
      </c>
    </row>
    <row r="190" spans="1:7">
      <c r="A190" s="6" t="s">
        <v>676</v>
      </c>
      <c r="B190" s="7" t="s">
        <v>170</v>
      </c>
      <c r="C190" s="8">
        <v>40649</v>
      </c>
      <c r="D190" s="8">
        <v>40700</v>
      </c>
      <c r="E190" s="9">
        <v>93638.63</v>
      </c>
      <c r="F190" s="15">
        <f t="shared" si="4"/>
        <v>56</v>
      </c>
      <c r="G190" s="15" t="str">
        <f t="shared" si="5"/>
        <v>przeterminowane 46-60</v>
      </c>
    </row>
    <row r="191" spans="1:7">
      <c r="A191" s="6" t="s">
        <v>676</v>
      </c>
      <c r="B191" s="7" t="s">
        <v>52</v>
      </c>
      <c r="C191" s="8">
        <v>40769</v>
      </c>
      <c r="D191" s="8">
        <v>40826</v>
      </c>
      <c r="E191" s="9">
        <v>40208.410000000003</v>
      </c>
      <c r="F191" s="15">
        <f t="shared" si="4"/>
        <v>-70</v>
      </c>
      <c r="G191" s="15" t="str">
        <f t="shared" si="5"/>
        <v>bieżące</v>
      </c>
    </row>
    <row r="192" spans="1:7">
      <c r="A192" s="6" t="s">
        <v>676</v>
      </c>
      <c r="B192" s="7" t="s">
        <v>171</v>
      </c>
      <c r="C192" s="8">
        <v>40556</v>
      </c>
      <c r="D192" s="8">
        <v>40606</v>
      </c>
      <c r="E192" s="9">
        <v>104280.77</v>
      </c>
      <c r="F192" s="15">
        <f t="shared" si="4"/>
        <v>150</v>
      </c>
      <c r="G192" s="15" t="str">
        <f t="shared" si="5"/>
        <v>przeterminowane od 91 do 180</v>
      </c>
    </row>
    <row r="193" spans="1:7">
      <c r="A193" s="6" t="s">
        <v>676</v>
      </c>
      <c r="B193" s="7" t="s">
        <v>172</v>
      </c>
      <c r="C193" s="8">
        <v>40826</v>
      </c>
      <c r="D193" s="8">
        <v>40870</v>
      </c>
      <c r="E193" s="9">
        <v>96455.12</v>
      </c>
      <c r="F193" s="15">
        <f t="shared" si="4"/>
        <v>-114</v>
      </c>
      <c r="G193" s="15" t="str">
        <f t="shared" si="5"/>
        <v>bieżące</v>
      </c>
    </row>
    <row r="194" spans="1:7">
      <c r="A194" s="6" t="s">
        <v>676</v>
      </c>
      <c r="B194" s="7" t="s">
        <v>107</v>
      </c>
      <c r="C194" s="8">
        <v>40796</v>
      </c>
      <c r="D194" s="8">
        <v>40846</v>
      </c>
      <c r="E194" s="9">
        <v>25099.77</v>
      </c>
      <c r="F194" s="15">
        <f t="shared" si="4"/>
        <v>-90</v>
      </c>
      <c r="G194" s="15" t="str">
        <f t="shared" si="5"/>
        <v>bieżące</v>
      </c>
    </row>
    <row r="195" spans="1:7">
      <c r="A195" s="6" t="s">
        <v>676</v>
      </c>
      <c r="B195" s="7" t="s">
        <v>173</v>
      </c>
      <c r="C195" s="8">
        <v>40755</v>
      </c>
      <c r="D195" s="8">
        <v>40784</v>
      </c>
      <c r="E195" s="9">
        <v>119052.15</v>
      </c>
      <c r="F195" s="15">
        <f t="shared" ref="F195:F258" si="6">$I$1-D195</f>
        <v>-28</v>
      </c>
      <c r="G195" s="15" t="str">
        <f t="shared" ref="G195:G258" si="7">VLOOKUP(F195,$I$3:$J$10,2,1)</f>
        <v>bieżące</v>
      </c>
    </row>
    <row r="196" spans="1:7">
      <c r="A196" s="6" t="s">
        <v>676</v>
      </c>
      <c r="B196" s="7" t="s">
        <v>174</v>
      </c>
      <c r="C196" s="8">
        <v>40685</v>
      </c>
      <c r="D196" s="8">
        <v>40734</v>
      </c>
      <c r="E196" s="9">
        <v>10012.51</v>
      </c>
      <c r="F196" s="15">
        <f t="shared" si="6"/>
        <v>22</v>
      </c>
      <c r="G196" s="15" t="str">
        <f t="shared" si="7"/>
        <v>przeterminowane 15-30</v>
      </c>
    </row>
    <row r="197" spans="1:7">
      <c r="A197" s="6" t="s">
        <v>676</v>
      </c>
      <c r="B197" s="7" t="s">
        <v>126</v>
      </c>
      <c r="C197" s="8">
        <v>40738</v>
      </c>
      <c r="D197" s="8">
        <v>40783</v>
      </c>
      <c r="E197" s="9">
        <v>55559.93</v>
      </c>
      <c r="F197" s="15">
        <f t="shared" si="6"/>
        <v>-27</v>
      </c>
      <c r="G197" s="15" t="str">
        <f t="shared" si="7"/>
        <v>bieżące</v>
      </c>
    </row>
    <row r="198" spans="1:7">
      <c r="A198" s="6" t="s">
        <v>6</v>
      </c>
      <c r="B198" s="7" t="s">
        <v>175</v>
      </c>
      <c r="C198" s="8">
        <v>40345</v>
      </c>
      <c r="D198" s="8">
        <v>40405</v>
      </c>
      <c r="E198" s="9">
        <v>108775.03</v>
      </c>
      <c r="F198" s="15">
        <f t="shared" si="6"/>
        <v>351</v>
      </c>
      <c r="G198" s="15" t="str">
        <f t="shared" si="7"/>
        <v>przeterminowane powyżej 180</v>
      </c>
    </row>
    <row r="199" spans="1:7">
      <c r="A199" s="6" t="s">
        <v>6</v>
      </c>
      <c r="B199" s="7" t="s">
        <v>176</v>
      </c>
      <c r="C199" s="8">
        <v>40533</v>
      </c>
      <c r="D199" s="8">
        <v>40582</v>
      </c>
      <c r="E199" s="9">
        <v>81280.850000000006</v>
      </c>
      <c r="F199" s="15">
        <f t="shared" si="6"/>
        <v>174</v>
      </c>
      <c r="G199" s="15" t="str">
        <f t="shared" si="7"/>
        <v>przeterminowane od 91 do 180</v>
      </c>
    </row>
    <row r="200" spans="1:7">
      <c r="A200" s="6" t="s">
        <v>6</v>
      </c>
      <c r="B200" s="7" t="s">
        <v>177</v>
      </c>
      <c r="C200" s="8">
        <v>40364</v>
      </c>
      <c r="D200" s="8">
        <v>40404</v>
      </c>
      <c r="E200" s="9">
        <v>14205.87</v>
      </c>
      <c r="F200" s="15">
        <f t="shared" si="6"/>
        <v>352</v>
      </c>
      <c r="G200" s="15" t="str">
        <f t="shared" si="7"/>
        <v>przeterminowane powyżej 180</v>
      </c>
    </row>
    <row r="201" spans="1:7">
      <c r="A201" s="6" t="s">
        <v>676</v>
      </c>
      <c r="B201" s="7" t="s">
        <v>178</v>
      </c>
      <c r="C201" s="8">
        <v>40643</v>
      </c>
      <c r="D201" s="8">
        <v>40662</v>
      </c>
      <c r="E201" s="9">
        <v>78743.08</v>
      </c>
      <c r="F201" s="15">
        <f t="shared" si="6"/>
        <v>94</v>
      </c>
      <c r="G201" s="15" t="str">
        <f t="shared" si="7"/>
        <v>przeterminowane od 91 do 180</v>
      </c>
    </row>
    <row r="202" spans="1:7">
      <c r="A202" s="6" t="s">
        <v>676</v>
      </c>
      <c r="B202" s="7" t="s">
        <v>179</v>
      </c>
      <c r="C202" s="8">
        <v>40747</v>
      </c>
      <c r="D202" s="8">
        <v>40779</v>
      </c>
      <c r="E202" s="9">
        <v>42964.54</v>
      </c>
      <c r="F202" s="15">
        <f t="shared" si="6"/>
        <v>-23</v>
      </c>
      <c r="G202" s="15" t="str">
        <f t="shared" si="7"/>
        <v>bieżące</v>
      </c>
    </row>
    <row r="203" spans="1:7">
      <c r="A203" s="6" t="s">
        <v>676</v>
      </c>
      <c r="B203" s="7" t="s">
        <v>180</v>
      </c>
      <c r="C203" s="8">
        <v>40584</v>
      </c>
      <c r="D203" s="8">
        <v>40626</v>
      </c>
      <c r="E203" s="9">
        <v>118030.74</v>
      </c>
      <c r="F203" s="15">
        <f t="shared" si="6"/>
        <v>130</v>
      </c>
      <c r="G203" s="15" t="str">
        <f t="shared" si="7"/>
        <v>przeterminowane od 91 do 180</v>
      </c>
    </row>
    <row r="204" spans="1:7">
      <c r="A204" s="6" t="s">
        <v>6</v>
      </c>
      <c r="B204" s="7" t="s">
        <v>36</v>
      </c>
      <c r="C204" s="8">
        <v>40387</v>
      </c>
      <c r="D204" s="8">
        <v>40447</v>
      </c>
      <c r="E204" s="9">
        <v>96312.639999999999</v>
      </c>
      <c r="F204" s="15">
        <f t="shared" si="6"/>
        <v>309</v>
      </c>
      <c r="G204" s="15" t="str">
        <f t="shared" si="7"/>
        <v>przeterminowane powyżej 180</v>
      </c>
    </row>
    <row r="205" spans="1:7">
      <c r="A205" s="6" t="s">
        <v>676</v>
      </c>
      <c r="B205" s="7" t="s">
        <v>179</v>
      </c>
      <c r="C205" s="8">
        <v>40602</v>
      </c>
      <c r="D205" s="8">
        <v>40657</v>
      </c>
      <c r="E205" s="9">
        <v>44468.91</v>
      </c>
      <c r="F205" s="15">
        <f t="shared" si="6"/>
        <v>99</v>
      </c>
      <c r="G205" s="15" t="str">
        <f t="shared" si="7"/>
        <v>przeterminowane od 91 do 180</v>
      </c>
    </row>
    <row r="206" spans="1:7">
      <c r="A206" s="6" t="s">
        <v>676</v>
      </c>
      <c r="B206" s="7" t="s">
        <v>63</v>
      </c>
      <c r="C206" s="8">
        <v>40825</v>
      </c>
      <c r="D206" s="8">
        <v>40841</v>
      </c>
      <c r="E206" s="9">
        <v>23371.17</v>
      </c>
      <c r="F206" s="15">
        <f t="shared" si="6"/>
        <v>-85</v>
      </c>
      <c r="G206" s="15" t="str">
        <f t="shared" si="7"/>
        <v>bieżące</v>
      </c>
    </row>
    <row r="207" spans="1:7">
      <c r="A207" s="6" t="s">
        <v>676</v>
      </c>
      <c r="B207" s="7" t="s">
        <v>181</v>
      </c>
      <c r="C207" s="8">
        <v>40582</v>
      </c>
      <c r="D207" s="8">
        <v>40628</v>
      </c>
      <c r="E207" s="9">
        <v>97522.42</v>
      </c>
      <c r="F207" s="15">
        <f t="shared" si="6"/>
        <v>128</v>
      </c>
      <c r="G207" s="15" t="str">
        <f t="shared" si="7"/>
        <v>przeterminowane od 91 do 180</v>
      </c>
    </row>
    <row r="208" spans="1:7">
      <c r="A208" s="6" t="s">
        <v>676</v>
      </c>
      <c r="B208" s="7" t="s">
        <v>182</v>
      </c>
      <c r="C208" s="8">
        <v>40595</v>
      </c>
      <c r="D208" s="8">
        <v>40628</v>
      </c>
      <c r="E208" s="9">
        <v>52774.080000000002</v>
      </c>
      <c r="F208" s="15">
        <f t="shared" si="6"/>
        <v>128</v>
      </c>
      <c r="G208" s="15" t="str">
        <f t="shared" si="7"/>
        <v>przeterminowane od 91 do 180</v>
      </c>
    </row>
    <row r="209" spans="1:7">
      <c r="A209" s="6" t="s">
        <v>676</v>
      </c>
      <c r="B209" s="7" t="s">
        <v>183</v>
      </c>
      <c r="C209" s="8">
        <v>40619</v>
      </c>
      <c r="D209" s="8">
        <v>40637</v>
      </c>
      <c r="E209" s="9">
        <v>31212.32</v>
      </c>
      <c r="F209" s="15">
        <f t="shared" si="6"/>
        <v>119</v>
      </c>
      <c r="G209" s="15" t="str">
        <f t="shared" si="7"/>
        <v>przeterminowane od 91 do 180</v>
      </c>
    </row>
    <row r="210" spans="1:7">
      <c r="A210" s="6" t="s">
        <v>676</v>
      </c>
      <c r="B210" s="7" t="s">
        <v>184</v>
      </c>
      <c r="C210" s="8">
        <v>40622</v>
      </c>
      <c r="D210" s="8">
        <v>40669</v>
      </c>
      <c r="E210" s="9">
        <v>102123.49</v>
      </c>
      <c r="F210" s="15">
        <f t="shared" si="6"/>
        <v>87</v>
      </c>
      <c r="G210" s="15" t="str">
        <f t="shared" si="7"/>
        <v>przeterminowane 61-90</v>
      </c>
    </row>
    <row r="211" spans="1:7">
      <c r="A211" s="6" t="s">
        <v>6</v>
      </c>
      <c r="B211" s="7" t="s">
        <v>185</v>
      </c>
      <c r="C211" s="8">
        <v>40357</v>
      </c>
      <c r="D211" s="8">
        <v>40411</v>
      </c>
      <c r="E211" s="9">
        <v>51147.65</v>
      </c>
      <c r="F211" s="15">
        <f t="shared" si="6"/>
        <v>345</v>
      </c>
      <c r="G211" s="15" t="str">
        <f t="shared" si="7"/>
        <v>przeterminowane powyżej 180</v>
      </c>
    </row>
    <row r="212" spans="1:7">
      <c r="A212" s="6" t="s">
        <v>6</v>
      </c>
      <c r="B212" s="7" t="s">
        <v>186</v>
      </c>
      <c r="C212" s="8">
        <v>40455</v>
      </c>
      <c r="D212" s="8">
        <v>40513</v>
      </c>
      <c r="E212" s="9">
        <v>77401.89</v>
      </c>
      <c r="F212" s="15">
        <f t="shared" si="6"/>
        <v>243</v>
      </c>
      <c r="G212" s="15" t="str">
        <f t="shared" si="7"/>
        <v>przeterminowane powyżej 180</v>
      </c>
    </row>
    <row r="213" spans="1:7">
      <c r="A213" s="6" t="s">
        <v>676</v>
      </c>
      <c r="B213" s="7" t="s">
        <v>187</v>
      </c>
      <c r="C213" s="8">
        <v>40652</v>
      </c>
      <c r="D213" s="8">
        <v>40712</v>
      </c>
      <c r="E213" s="9">
        <v>9147.06</v>
      </c>
      <c r="F213" s="15">
        <f t="shared" si="6"/>
        <v>44</v>
      </c>
      <c r="G213" s="15" t="str">
        <f t="shared" si="7"/>
        <v>przeterminowane 31-45</v>
      </c>
    </row>
    <row r="214" spans="1:7">
      <c r="A214" s="6" t="s">
        <v>676</v>
      </c>
      <c r="B214" s="7" t="s">
        <v>170</v>
      </c>
      <c r="C214" s="8">
        <v>40818</v>
      </c>
      <c r="D214" s="8">
        <v>40833</v>
      </c>
      <c r="E214" s="9">
        <v>64759.74</v>
      </c>
      <c r="F214" s="15">
        <f t="shared" si="6"/>
        <v>-77</v>
      </c>
      <c r="G214" s="15" t="str">
        <f t="shared" si="7"/>
        <v>bieżące</v>
      </c>
    </row>
    <row r="215" spans="1:7">
      <c r="A215" s="6" t="s">
        <v>676</v>
      </c>
      <c r="B215" s="7" t="s">
        <v>188</v>
      </c>
      <c r="C215" s="8">
        <v>40711</v>
      </c>
      <c r="D215" s="8">
        <v>40736</v>
      </c>
      <c r="E215" s="9">
        <v>19660.13</v>
      </c>
      <c r="F215" s="15">
        <f t="shared" si="6"/>
        <v>20</v>
      </c>
      <c r="G215" s="15" t="str">
        <f t="shared" si="7"/>
        <v>przeterminowane 15-30</v>
      </c>
    </row>
    <row r="216" spans="1:7">
      <c r="A216" s="6" t="s">
        <v>6</v>
      </c>
      <c r="B216" s="7" t="s">
        <v>189</v>
      </c>
      <c r="C216" s="8">
        <v>40517</v>
      </c>
      <c r="D216" s="8">
        <v>40567</v>
      </c>
      <c r="E216" s="9">
        <v>118179.74</v>
      </c>
      <c r="F216" s="15">
        <f t="shared" si="6"/>
        <v>189</v>
      </c>
      <c r="G216" s="15" t="str">
        <f t="shared" si="7"/>
        <v>przeterminowane powyżej 180</v>
      </c>
    </row>
    <row r="217" spans="1:7">
      <c r="A217" s="6" t="s">
        <v>6</v>
      </c>
      <c r="B217" s="7" t="s">
        <v>103</v>
      </c>
      <c r="C217" s="8">
        <v>40418</v>
      </c>
      <c r="D217" s="8">
        <v>40461</v>
      </c>
      <c r="E217" s="9">
        <v>12912.2</v>
      </c>
      <c r="F217" s="15">
        <f t="shared" si="6"/>
        <v>295</v>
      </c>
      <c r="G217" s="15" t="str">
        <f t="shared" si="7"/>
        <v>przeterminowane powyżej 180</v>
      </c>
    </row>
    <row r="218" spans="1:7">
      <c r="A218" s="6" t="s">
        <v>6</v>
      </c>
      <c r="B218" s="7" t="s">
        <v>190</v>
      </c>
      <c r="C218" s="8">
        <v>40501</v>
      </c>
      <c r="D218" s="8">
        <v>40558</v>
      </c>
      <c r="E218" s="9">
        <v>82545.440000000002</v>
      </c>
      <c r="F218" s="15">
        <f t="shared" si="6"/>
        <v>198</v>
      </c>
      <c r="G218" s="15" t="str">
        <f t="shared" si="7"/>
        <v>przeterminowane powyżej 180</v>
      </c>
    </row>
    <row r="219" spans="1:7">
      <c r="A219" s="6" t="s">
        <v>676</v>
      </c>
      <c r="B219" s="7" t="s">
        <v>191</v>
      </c>
      <c r="C219" s="8">
        <v>40558</v>
      </c>
      <c r="D219" s="8">
        <v>40598</v>
      </c>
      <c r="E219" s="9">
        <v>43419.23</v>
      </c>
      <c r="F219" s="15">
        <f t="shared" si="6"/>
        <v>158</v>
      </c>
      <c r="G219" s="15" t="str">
        <f t="shared" si="7"/>
        <v>przeterminowane od 91 do 180</v>
      </c>
    </row>
    <row r="220" spans="1:7">
      <c r="A220" s="6" t="s">
        <v>676</v>
      </c>
      <c r="B220" s="7" t="s">
        <v>192</v>
      </c>
      <c r="C220" s="8">
        <v>40675</v>
      </c>
      <c r="D220" s="8">
        <v>40727</v>
      </c>
      <c r="E220" s="9">
        <v>55013.78</v>
      </c>
      <c r="F220" s="15">
        <f t="shared" si="6"/>
        <v>29</v>
      </c>
      <c r="G220" s="15" t="str">
        <f t="shared" si="7"/>
        <v>przeterminowane 15-30</v>
      </c>
    </row>
    <row r="221" spans="1:7">
      <c r="A221" s="6" t="s">
        <v>676</v>
      </c>
      <c r="B221" s="7" t="s">
        <v>120</v>
      </c>
      <c r="C221" s="8">
        <v>40555</v>
      </c>
      <c r="D221" s="8">
        <v>40602</v>
      </c>
      <c r="E221" s="9">
        <v>117682.43</v>
      </c>
      <c r="F221" s="15">
        <f t="shared" si="6"/>
        <v>154</v>
      </c>
      <c r="G221" s="15" t="str">
        <f t="shared" si="7"/>
        <v>przeterminowane od 91 do 180</v>
      </c>
    </row>
    <row r="222" spans="1:7">
      <c r="A222" s="6" t="s">
        <v>6</v>
      </c>
      <c r="B222" s="7" t="s">
        <v>193</v>
      </c>
      <c r="C222" s="8">
        <v>40325</v>
      </c>
      <c r="D222" s="8">
        <v>40345</v>
      </c>
      <c r="E222" s="9">
        <v>13673.65</v>
      </c>
      <c r="F222" s="15">
        <f t="shared" si="6"/>
        <v>411</v>
      </c>
      <c r="G222" s="15" t="str">
        <f t="shared" si="7"/>
        <v>przeterminowane powyżej 180</v>
      </c>
    </row>
    <row r="223" spans="1:7">
      <c r="A223" s="6" t="s">
        <v>6</v>
      </c>
      <c r="B223" s="7" t="s">
        <v>194</v>
      </c>
      <c r="C223" s="8">
        <v>40447</v>
      </c>
      <c r="D223" s="8">
        <v>40471</v>
      </c>
      <c r="E223" s="9">
        <v>105204.37</v>
      </c>
      <c r="F223" s="15">
        <f t="shared" si="6"/>
        <v>285</v>
      </c>
      <c r="G223" s="15" t="str">
        <f t="shared" si="7"/>
        <v>przeterminowane powyżej 180</v>
      </c>
    </row>
    <row r="224" spans="1:7">
      <c r="A224" s="6" t="s">
        <v>676</v>
      </c>
      <c r="B224" s="7" t="s">
        <v>195</v>
      </c>
      <c r="C224" s="8">
        <v>40567</v>
      </c>
      <c r="D224" s="8">
        <v>40611</v>
      </c>
      <c r="E224" s="9">
        <v>8077.74</v>
      </c>
      <c r="F224" s="15">
        <f t="shared" si="6"/>
        <v>145</v>
      </c>
      <c r="G224" s="15" t="str">
        <f t="shared" si="7"/>
        <v>przeterminowane od 91 do 180</v>
      </c>
    </row>
    <row r="225" spans="1:7">
      <c r="A225" s="6" t="s">
        <v>6</v>
      </c>
      <c r="B225" s="7" t="s">
        <v>196</v>
      </c>
      <c r="C225" s="8">
        <v>40375</v>
      </c>
      <c r="D225" s="8">
        <v>40400</v>
      </c>
      <c r="E225" s="9">
        <v>68560.22</v>
      </c>
      <c r="F225" s="15">
        <f t="shared" si="6"/>
        <v>356</v>
      </c>
      <c r="G225" s="15" t="str">
        <f t="shared" si="7"/>
        <v>przeterminowane powyżej 180</v>
      </c>
    </row>
    <row r="226" spans="1:7">
      <c r="A226" s="6" t="s">
        <v>6</v>
      </c>
      <c r="B226" s="7" t="s">
        <v>52</v>
      </c>
      <c r="C226" s="8">
        <v>40465</v>
      </c>
      <c r="D226" s="8">
        <v>40525</v>
      </c>
      <c r="E226" s="9">
        <v>70131</v>
      </c>
      <c r="F226" s="15">
        <f t="shared" si="6"/>
        <v>231</v>
      </c>
      <c r="G226" s="15" t="str">
        <f t="shared" si="7"/>
        <v>przeterminowane powyżej 180</v>
      </c>
    </row>
    <row r="227" spans="1:7">
      <c r="A227" s="6" t="s">
        <v>6</v>
      </c>
      <c r="B227" s="7" t="s">
        <v>197</v>
      </c>
      <c r="C227" s="8">
        <v>40487</v>
      </c>
      <c r="D227" s="8">
        <v>40519</v>
      </c>
      <c r="E227" s="9">
        <v>101054.39</v>
      </c>
      <c r="F227" s="15">
        <f t="shared" si="6"/>
        <v>237</v>
      </c>
      <c r="G227" s="15" t="str">
        <f t="shared" si="7"/>
        <v>przeterminowane powyżej 180</v>
      </c>
    </row>
    <row r="228" spans="1:7">
      <c r="A228" s="6" t="s">
        <v>676</v>
      </c>
      <c r="B228" s="7" t="s">
        <v>198</v>
      </c>
      <c r="C228" s="8">
        <v>40567</v>
      </c>
      <c r="D228" s="8">
        <v>40615</v>
      </c>
      <c r="E228" s="9">
        <v>36054.14</v>
      </c>
      <c r="F228" s="15">
        <f t="shared" si="6"/>
        <v>141</v>
      </c>
      <c r="G228" s="15" t="str">
        <f t="shared" si="7"/>
        <v>przeterminowane od 91 do 180</v>
      </c>
    </row>
    <row r="229" spans="1:7">
      <c r="A229" s="6" t="s">
        <v>6</v>
      </c>
      <c r="B229" s="7" t="s">
        <v>123</v>
      </c>
      <c r="C229" s="8">
        <v>40394</v>
      </c>
      <c r="D229" s="8">
        <v>40408</v>
      </c>
      <c r="E229" s="9">
        <v>43497.54</v>
      </c>
      <c r="F229" s="15">
        <f t="shared" si="6"/>
        <v>348</v>
      </c>
      <c r="G229" s="15" t="str">
        <f t="shared" si="7"/>
        <v>przeterminowane powyżej 180</v>
      </c>
    </row>
    <row r="230" spans="1:7">
      <c r="A230" s="6" t="s">
        <v>676</v>
      </c>
      <c r="B230" s="7" t="s">
        <v>199</v>
      </c>
      <c r="C230" s="8">
        <v>40790</v>
      </c>
      <c r="D230" s="8">
        <v>40813</v>
      </c>
      <c r="E230" s="9">
        <v>74251.899999999994</v>
      </c>
      <c r="F230" s="15">
        <f t="shared" si="6"/>
        <v>-57</v>
      </c>
      <c r="G230" s="15" t="str">
        <f t="shared" si="7"/>
        <v>bieżące</v>
      </c>
    </row>
    <row r="231" spans="1:7">
      <c r="A231" s="6" t="s">
        <v>676</v>
      </c>
      <c r="B231" s="7" t="s">
        <v>200</v>
      </c>
      <c r="C231" s="8">
        <v>40594</v>
      </c>
      <c r="D231" s="8">
        <v>40614</v>
      </c>
      <c r="E231" s="9">
        <v>68985.91</v>
      </c>
      <c r="F231" s="15">
        <f t="shared" si="6"/>
        <v>142</v>
      </c>
      <c r="G231" s="15" t="str">
        <f t="shared" si="7"/>
        <v>przeterminowane od 91 do 180</v>
      </c>
    </row>
    <row r="232" spans="1:7">
      <c r="A232" s="6" t="s">
        <v>676</v>
      </c>
      <c r="B232" s="7" t="s">
        <v>84</v>
      </c>
      <c r="C232" s="8">
        <v>40570</v>
      </c>
      <c r="D232" s="8">
        <v>40629</v>
      </c>
      <c r="E232" s="9">
        <v>18838.419999999998</v>
      </c>
      <c r="F232" s="15">
        <f t="shared" si="6"/>
        <v>127</v>
      </c>
      <c r="G232" s="15" t="str">
        <f t="shared" si="7"/>
        <v>przeterminowane od 91 do 180</v>
      </c>
    </row>
    <row r="233" spans="1:7">
      <c r="A233" s="6" t="s">
        <v>676</v>
      </c>
      <c r="B233" s="7" t="s">
        <v>201</v>
      </c>
      <c r="C233" s="8">
        <v>40584</v>
      </c>
      <c r="D233" s="8">
        <v>40626</v>
      </c>
      <c r="E233" s="9">
        <v>80723.34</v>
      </c>
      <c r="F233" s="15">
        <f t="shared" si="6"/>
        <v>130</v>
      </c>
      <c r="G233" s="15" t="str">
        <f t="shared" si="7"/>
        <v>przeterminowane od 91 do 180</v>
      </c>
    </row>
    <row r="234" spans="1:7">
      <c r="A234" s="6" t="s">
        <v>6</v>
      </c>
      <c r="B234" s="7" t="s">
        <v>47</v>
      </c>
      <c r="C234" s="8">
        <v>40462</v>
      </c>
      <c r="D234" s="8">
        <v>40508</v>
      </c>
      <c r="E234" s="9">
        <v>107983.11</v>
      </c>
      <c r="F234" s="15">
        <f t="shared" si="6"/>
        <v>248</v>
      </c>
      <c r="G234" s="15" t="str">
        <f t="shared" si="7"/>
        <v>przeterminowane powyżej 180</v>
      </c>
    </row>
    <row r="235" spans="1:7">
      <c r="A235" s="6" t="s">
        <v>6</v>
      </c>
      <c r="B235" s="7" t="s">
        <v>162</v>
      </c>
      <c r="C235" s="8">
        <v>40395</v>
      </c>
      <c r="D235" s="8">
        <v>40453</v>
      </c>
      <c r="E235" s="9">
        <v>93316.82</v>
      </c>
      <c r="F235" s="15">
        <f t="shared" si="6"/>
        <v>303</v>
      </c>
      <c r="G235" s="15" t="str">
        <f t="shared" si="7"/>
        <v>przeterminowane powyżej 180</v>
      </c>
    </row>
    <row r="236" spans="1:7">
      <c r="A236" s="6" t="s">
        <v>676</v>
      </c>
      <c r="B236" s="7" t="s">
        <v>202</v>
      </c>
      <c r="C236" s="8">
        <v>40752</v>
      </c>
      <c r="D236" s="8">
        <v>40768</v>
      </c>
      <c r="E236" s="9">
        <v>52786.83</v>
      </c>
      <c r="F236" s="15">
        <f t="shared" si="6"/>
        <v>-12</v>
      </c>
      <c r="G236" s="15" t="str">
        <f t="shared" si="7"/>
        <v>bieżące</v>
      </c>
    </row>
    <row r="237" spans="1:7">
      <c r="A237" s="6" t="s">
        <v>676</v>
      </c>
      <c r="B237" s="7" t="s">
        <v>116</v>
      </c>
      <c r="C237" s="8">
        <v>40681</v>
      </c>
      <c r="D237" s="8">
        <v>40725</v>
      </c>
      <c r="E237" s="9">
        <v>52921.66</v>
      </c>
      <c r="F237" s="15">
        <f t="shared" si="6"/>
        <v>31</v>
      </c>
      <c r="G237" s="15" t="str">
        <f t="shared" si="7"/>
        <v>przeterminowane 31-45</v>
      </c>
    </row>
    <row r="238" spans="1:7">
      <c r="A238" s="6" t="s">
        <v>6</v>
      </c>
      <c r="B238" s="7" t="s">
        <v>119</v>
      </c>
      <c r="C238" s="8">
        <v>40506</v>
      </c>
      <c r="D238" s="8">
        <v>40533</v>
      </c>
      <c r="E238" s="9">
        <v>47475.839999999997</v>
      </c>
      <c r="F238" s="15">
        <f t="shared" si="6"/>
        <v>223</v>
      </c>
      <c r="G238" s="15" t="str">
        <f t="shared" si="7"/>
        <v>przeterminowane powyżej 180</v>
      </c>
    </row>
    <row r="239" spans="1:7">
      <c r="A239" s="6" t="s">
        <v>676</v>
      </c>
      <c r="B239" s="7" t="s">
        <v>203</v>
      </c>
      <c r="C239" s="8">
        <v>40810</v>
      </c>
      <c r="D239" s="8">
        <v>40857</v>
      </c>
      <c r="E239" s="9">
        <v>114705.18</v>
      </c>
      <c r="F239" s="15">
        <f t="shared" si="6"/>
        <v>-101</v>
      </c>
      <c r="G239" s="15" t="str">
        <f t="shared" si="7"/>
        <v>bieżące</v>
      </c>
    </row>
    <row r="240" spans="1:7">
      <c r="A240" s="6" t="s">
        <v>6</v>
      </c>
      <c r="B240" s="7" t="s">
        <v>187</v>
      </c>
      <c r="C240" s="8">
        <v>40329</v>
      </c>
      <c r="D240" s="8">
        <v>40378</v>
      </c>
      <c r="E240" s="9">
        <v>101434.92</v>
      </c>
      <c r="F240" s="15">
        <f t="shared" si="6"/>
        <v>378</v>
      </c>
      <c r="G240" s="15" t="str">
        <f t="shared" si="7"/>
        <v>przeterminowane powyżej 180</v>
      </c>
    </row>
    <row r="241" spans="1:7">
      <c r="A241" s="6" t="s">
        <v>676</v>
      </c>
      <c r="B241" s="7" t="s">
        <v>139</v>
      </c>
      <c r="C241" s="8">
        <v>40769</v>
      </c>
      <c r="D241" s="8">
        <v>40818</v>
      </c>
      <c r="E241" s="9">
        <v>63509.14</v>
      </c>
      <c r="F241" s="15">
        <f t="shared" si="6"/>
        <v>-62</v>
      </c>
      <c r="G241" s="15" t="str">
        <f t="shared" si="7"/>
        <v>bieżące</v>
      </c>
    </row>
    <row r="242" spans="1:7">
      <c r="A242" s="6" t="s">
        <v>6</v>
      </c>
      <c r="B242" s="7" t="s">
        <v>204</v>
      </c>
      <c r="C242" s="8">
        <v>40456</v>
      </c>
      <c r="D242" s="8">
        <v>40491</v>
      </c>
      <c r="E242" s="9">
        <v>64757.54</v>
      </c>
      <c r="F242" s="15">
        <f t="shared" si="6"/>
        <v>265</v>
      </c>
      <c r="G242" s="15" t="str">
        <f t="shared" si="7"/>
        <v>przeterminowane powyżej 180</v>
      </c>
    </row>
    <row r="243" spans="1:7">
      <c r="A243" s="6" t="s">
        <v>6</v>
      </c>
      <c r="B243" s="7" t="s">
        <v>205</v>
      </c>
      <c r="C243" s="8">
        <v>40367</v>
      </c>
      <c r="D243" s="8">
        <v>40381</v>
      </c>
      <c r="E243" s="9">
        <v>115302.6</v>
      </c>
      <c r="F243" s="15">
        <f t="shared" si="6"/>
        <v>375</v>
      </c>
      <c r="G243" s="15" t="str">
        <f t="shared" si="7"/>
        <v>przeterminowane powyżej 180</v>
      </c>
    </row>
    <row r="244" spans="1:7">
      <c r="A244" s="6" t="s">
        <v>676</v>
      </c>
      <c r="B244" s="7" t="s">
        <v>63</v>
      </c>
      <c r="C244" s="8">
        <v>40765</v>
      </c>
      <c r="D244" s="8">
        <v>40824</v>
      </c>
      <c r="E244" s="9">
        <v>24106.17</v>
      </c>
      <c r="F244" s="15">
        <f t="shared" si="6"/>
        <v>-68</v>
      </c>
      <c r="G244" s="15" t="str">
        <f t="shared" si="7"/>
        <v>bieżące</v>
      </c>
    </row>
    <row r="245" spans="1:7">
      <c r="A245" s="6" t="s">
        <v>676</v>
      </c>
      <c r="B245" s="7" t="s">
        <v>170</v>
      </c>
      <c r="C245" s="8">
        <v>40631</v>
      </c>
      <c r="D245" s="8">
        <v>40662</v>
      </c>
      <c r="E245" s="9">
        <v>15992.42</v>
      </c>
      <c r="F245" s="15">
        <f t="shared" si="6"/>
        <v>94</v>
      </c>
      <c r="G245" s="15" t="str">
        <f t="shared" si="7"/>
        <v>przeterminowane od 91 do 180</v>
      </c>
    </row>
    <row r="246" spans="1:7">
      <c r="A246" s="6" t="s">
        <v>676</v>
      </c>
      <c r="B246" s="7" t="s">
        <v>206</v>
      </c>
      <c r="C246" s="8">
        <v>40579</v>
      </c>
      <c r="D246" s="8">
        <v>40628</v>
      </c>
      <c r="E246" s="9">
        <v>19482.88</v>
      </c>
      <c r="F246" s="15">
        <f t="shared" si="6"/>
        <v>128</v>
      </c>
      <c r="G246" s="15" t="str">
        <f t="shared" si="7"/>
        <v>przeterminowane od 91 do 180</v>
      </c>
    </row>
    <row r="247" spans="1:7">
      <c r="A247" s="6" t="s">
        <v>676</v>
      </c>
      <c r="B247" s="7" t="s">
        <v>207</v>
      </c>
      <c r="C247" s="8">
        <v>40752</v>
      </c>
      <c r="D247" s="8">
        <v>40767</v>
      </c>
      <c r="E247" s="9">
        <v>69716.86</v>
      </c>
      <c r="F247" s="15">
        <f t="shared" si="6"/>
        <v>-11</v>
      </c>
      <c r="G247" s="15" t="str">
        <f t="shared" si="7"/>
        <v>bieżące</v>
      </c>
    </row>
    <row r="248" spans="1:7">
      <c r="A248" s="6" t="s">
        <v>6</v>
      </c>
      <c r="B248" s="7" t="s">
        <v>40</v>
      </c>
      <c r="C248" s="8">
        <v>40378</v>
      </c>
      <c r="D248" s="8">
        <v>40418</v>
      </c>
      <c r="E248" s="9">
        <v>47238.75</v>
      </c>
      <c r="F248" s="15">
        <f t="shared" si="6"/>
        <v>338</v>
      </c>
      <c r="G248" s="15" t="str">
        <f t="shared" si="7"/>
        <v>przeterminowane powyżej 180</v>
      </c>
    </row>
    <row r="249" spans="1:7">
      <c r="A249" s="6" t="s">
        <v>6</v>
      </c>
      <c r="B249" s="7" t="s">
        <v>208</v>
      </c>
      <c r="C249" s="8">
        <v>40467</v>
      </c>
      <c r="D249" s="8">
        <v>40496</v>
      </c>
      <c r="E249" s="9">
        <v>15819.32</v>
      </c>
      <c r="F249" s="15">
        <f t="shared" si="6"/>
        <v>260</v>
      </c>
      <c r="G249" s="15" t="str">
        <f t="shared" si="7"/>
        <v>przeterminowane powyżej 180</v>
      </c>
    </row>
    <row r="250" spans="1:7">
      <c r="A250" s="6" t="s">
        <v>676</v>
      </c>
      <c r="B250" s="7" t="s">
        <v>209</v>
      </c>
      <c r="C250" s="8">
        <v>40623</v>
      </c>
      <c r="D250" s="8">
        <v>40679</v>
      </c>
      <c r="E250" s="9">
        <v>46062.41</v>
      </c>
      <c r="F250" s="15">
        <f t="shared" si="6"/>
        <v>77</v>
      </c>
      <c r="G250" s="15" t="str">
        <f t="shared" si="7"/>
        <v>przeterminowane 61-90</v>
      </c>
    </row>
    <row r="251" spans="1:7">
      <c r="A251" s="6" t="s">
        <v>676</v>
      </c>
      <c r="B251" s="7" t="s">
        <v>210</v>
      </c>
      <c r="C251" s="8">
        <v>40554</v>
      </c>
      <c r="D251" s="8">
        <v>40597</v>
      </c>
      <c r="E251" s="9">
        <v>91212.51</v>
      </c>
      <c r="F251" s="15">
        <f t="shared" si="6"/>
        <v>159</v>
      </c>
      <c r="G251" s="15" t="str">
        <f t="shared" si="7"/>
        <v>przeterminowane od 91 do 180</v>
      </c>
    </row>
    <row r="252" spans="1:7">
      <c r="A252" s="6" t="s">
        <v>6</v>
      </c>
      <c r="B252" s="7" t="s">
        <v>211</v>
      </c>
      <c r="C252" s="8">
        <v>40335</v>
      </c>
      <c r="D252" s="8">
        <v>40376</v>
      </c>
      <c r="E252" s="9">
        <v>3784.05</v>
      </c>
      <c r="F252" s="15">
        <f t="shared" si="6"/>
        <v>380</v>
      </c>
      <c r="G252" s="15" t="str">
        <f t="shared" si="7"/>
        <v>przeterminowane powyżej 180</v>
      </c>
    </row>
    <row r="253" spans="1:7">
      <c r="A253" s="6" t="s">
        <v>6</v>
      </c>
      <c r="B253" s="7" t="s">
        <v>212</v>
      </c>
      <c r="C253" s="8">
        <v>40502</v>
      </c>
      <c r="D253" s="8">
        <v>40528</v>
      </c>
      <c r="E253" s="9">
        <v>42679.91</v>
      </c>
      <c r="F253" s="15">
        <f t="shared" si="6"/>
        <v>228</v>
      </c>
      <c r="G253" s="15" t="str">
        <f t="shared" si="7"/>
        <v>przeterminowane powyżej 180</v>
      </c>
    </row>
    <row r="254" spans="1:7">
      <c r="A254" s="6" t="s">
        <v>6</v>
      </c>
      <c r="B254" s="7" t="s">
        <v>24</v>
      </c>
      <c r="C254" s="8">
        <v>40393</v>
      </c>
      <c r="D254" s="8">
        <v>40449</v>
      </c>
      <c r="E254" s="9">
        <v>54435.95</v>
      </c>
      <c r="F254" s="15">
        <f t="shared" si="6"/>
        <v>307</v>
      </c>
      <c r="G254" s="15" t="str">
        <f t="shared" si="7"/>
        <v>przeterminowane powyżej 180</v>
      </c>
    </row>
    <row r="255" spans="1:7">
      <c r="A255" s="6" t="s">
        <v>676</v>
      </c>
      <c r="B255" s="7" t="s">
        <v>213</v>
      </c>
      <c r="C255" s="8">
        <v>40784</v>
      </c>
      <c r="D255" s="8">
        <v>40808</v>
      </c>
      <c r="E255" s="9">
        <v>101520.64</v>
      </c>
      <c r="F255" s="15">
        <f t="shared" si="6"/>
        <v>-52</v>
      </c>
      <c r="G255" s="15" t="str">
        <f t="shared" si="7"/>
        <v>bieżące</v>
      </c>
    </row>
    <row r="256" spans="1:7">
      <c r="A256" s="6" t="s">
        <v>676</v>
      </c>
      <c r="B256" s="7" t="s">
        <v>214</v>
      </c>
      <c r="C256" s="8">
        <v>40645</v>
      </c>
      <c r="D256" s="8">
        <v>40695</v>
      </c>
      <c r="E256" s="9">
        <v>32006.01</v>
      </c>
      <c r="F256" s="15">
        <f t="shared" si="6"/>
        <v>61</v>
      </c>
      <c r="G256" s="15" t="str">
        <f t="shared" si="7"/>
        <v>przeterminowane 61-90</v>
      </c>
    </row>
    <row r="257" spans="1:7">
      <c r="A257" s="6" t="s">
        <v>676</v>
      </c>
      <c r="B257" s="7" t="s">
        <v>215</v>
      </c>
      <c r="C257" s="8">
        <v>40801</v>
      </c>
      <c r="D257" s="8">
        <v>40822</v>
      </c>
      <c r="E257" s="9">
        <v>19807.240000000002</v>
      </c>
      <c r="F257" s="15">
        <f t="shared" si="6"/>
        <v>-66</v>
      </c>
      <c r="G257" s="15" t="str">
        <f t="shared" si="7"/>
        <v>bieżące</v>
      </c>
    </row>
    <row r="258" spans="1:7">
      <c r="A258" s="6" t="s">
        <v>676</v>
      </c>
      <c r="B258" s="7" t="s">
        <v>186</v>
      </c>
      <c r="C258" s="8">
        <v>40819</v>
      </c>
      <c r="D258" s="8">
        <v>40868</v>
      </c>
      <c r="E258" s="9">
        <v>38584.07</v>
      </c>
      <c r="F258" s="15">
        <f t="shared" si="6"/>
        <v>-112</v>
      </c>
      <c r="G258" s="15" t="str">
        <f t="shared" si="7"/>
        <v>bieżące</v>
      </c>
    </row>
    <row r="259" spans="1:7">
      <c r="A259" s="6" t="s">
        <v>676</v>
      </c>
      <c r="B259" s="7" t="s">
        <v>116</v>
      </c>
      <c r="C259" s="8">
        <v>40669</v>
      </c>
      <c r="D259" s="8">
        <v>40723</v>
      </c>
      <c r="E259" s="9">
        <v>68413.03</v>
      </c>
      <c r="F259" s="15">
        <f t="shared" ref="F259:F322" si="8">$I$1-D259</f>
        <v>33</v>
      </c>
      <c r="G259" s="15" t="str">
        <f t="shared" ref="G259:G322" si="9">VLOOKUP(F259,$I$3:$J$10,2,1)</f>
        <v>przeterminowane 31-45</v>
      </c>
    </row>
    <row r="260" spans="1:7">
      <c r="A260" s="6" t="s">
        <v>676</v>
      </c>
      <c r="B260" s="7" t="s">
        <v>216</v>
      </c>
      <c r="C260" s="8">
        <v>40556</v>
      </c>
      <c r="D260" s="8">
        <v>40606</v>
      </c>
      <c r="E260" s="9">
        <v>110354.54</v>
      </c>
      <c r="F260" s="15">
        <f t="shared" si="8"/>
        <v>150</v>
      </c>
      <c r="G260" s="15" t="str">
        <f t="shared" si="9"/>
        <v>przeterminowane od 91 do 180</v>
      </c>
    </row>
    <row r="261" spans="1:7">
      <c r="A261" s="6" t="s">
        <v>676</v>
      </c>
      <c r="B261" s="7" t="s">
        <v>217</v>
      </c>
      <c r="C261" s="8">
        <v>40726</v>
      </c>
      <c r="D261" s="8">
        <v>40773</v>
      </c>
      <c r="E261" s="9">
        <v>16984.240000000002</v>
      </c>
      <c r="F261" s="15">
        <f t="shared" si="8"/>
        <v>-17</v>
      </c>
      <c r="G261" s="15" t="str">
        <f t="shared" si="9"/>
        <v>bieżące</v>
      </c>
    </row>
    <row r="262" spans="1:7">
      <c r="A262" s="6" t="s">
        <v>6</v>
      </c>
      <c r="B262" s="7" t="s">
        <v>22</v>
      </c>
      <c r="C262" s="8">
        <v>40478</v>
      </c>
      <c r="D262" s="8">
        <v>40524</v>
      </c>
      <c r="E262" s="9">
        <v>14100.15</v>
      </c>
      <c r="F262" s="15">
        <f t="shared" si="8"/>
        <v>232</v>
      </c>
      <c r="G262" s="15" t="str">
        <f t="shared" si="9"/>
        <v>przeterminowane powyżej 180</v>
      </c>
    </row>
    <row r="263" spans="1:7">
      <c r="A263" s="6" t="s">
        <v>676</v>
      </c>
      <c r="B263" s="7" t="s">
        <v>218</v>
      </c>
      <c r="C263" s="8">
        <v>40802</v>
      </c>
      <c r="D263" s="8">
        <v>40820</v>
      </c>
      <c r="E263" s="9">
        <v>55264.78</v>
      </c>
      <c r="F263" s="15">
        <f t="shared" si="8"/>
        <v>-64</v>
      </c>
      <c r="G263" s="15" t="str">
        <f t="shared" si="9"/>
        <v>bieżące</v>
      </c>
    </row>
    <row r="264" spans="1:7">
      <c r="A264" s="6" t="s">
        <v>676</v>
      </c>
      <c r="B264" s="7" t="s">
        <v>76</v>
      </c>
      <c r="C264" s="8">
        <v>40663</v>
      </c>
      <c r="D264" s="8">
        <v>40689</v>
      </c>
      <c r="E264" s="9">
        <v>89574.85</v>
      </c>
      <c r="F264" s="15">
        <f t="shared" si="8"/>
        <v>67</v>
      </c>
      <c r="G264" s="15" t="str">
        <f t="shared" si="9"/>
        <v>przeterminowane 61-90</v>
      </c>
    </row>
    <row r="265" spans="1:7">
      <c r="A265" s="6" t="s">
        <v>6</v>
      </c>
      <c r="B265" s="7" t="s">
        <v>219</v>
      </c>
      <c r="C265" s="8">
        <v>40373</v>
      </c>
      <c r="D265" s="8">
        <v>40387</v>
      </c>
      <c r="E265" s="9">
        <v>96377.31</v>
      </c>
      <c r="F265" s="15">
        <f t="shared" si="8"/>
        <v>369</v>
      </c>
      <c r="G265" s="15" t="str">
        <f t="shared" si="9"/>
        <v>przeterminowane powyżej 180</v>
      </c>
    </row>
    <row r="266" spans="1:7">
      <c r="A266" s="6" t="s">
        <v>676</v>
      </c>
      <c r="B266" s="7" t="s">
        <v>138</v>
      </c>
      <c r="C266" s="8">
        <v>40565</v>
      </c>
      <c r="D266" s="8">
        <v>40587</v>
      </c>
      <c r="E266" s="9">
        <v>34809.26</v>
      </c>
      <c r="F266" s="15">
        <f t="shared" si="8"/>
        <v>169</v>
      </c>
      <c r="G266" s="15" t="str">
        <f t="shared" si="9"/>
        <v>przeterminowane od 91 do 180</v>
      </c>
    </row>
    <row r="267" spans="1:7">
      <c r="A267" s="6" t="s">
        <v>676</v>
      </c>
      <c r="B267" s="7" t="s">
        <v>220</v>
      </c>
      <c r="C267" s="8">
        <v>40777</v>
      </c>
      <c r="D267" s="8">
        <v>40800</v>
      </c>
      <c r="E267" s="9">
        <v>89971.75</v>
      </c>
      <c r="F267" s="15">
        <f t="shared" si="8"/>
        <v>-44</v>
      </c>
      <c r="G267" s="15" t="str">
        <f t="shared" si="9"/>
        <v>bieżące</v>
      </c>
    </row>
    <row r="268" spans="1:7">
      <c r="A268" s="6" t="s">
        <v>6</v>
      </c>
      <c r="B268" s="7" t="s">
        <v>221</v>
      </c>
      <c r="C268" s="8">
        <v>40367</v>
      </c>
      <c r="D268" s="8">
        <v>40388</v>
      </c>
      <c r="E268" s="9">
        <v>19850.580000000002</v>
      </c>
      <c r="F268" s="15">
        <f t="shared" si="8"/>
        <v>368</v>
      </c>
      <c r="G268" s="15" t="str">
        <f t="shared" si="9"/>
        <v>przeterminowane powyżej 180</v>
      </c>
    </row>
    <row r="269" spans="1:7">
      <c r="A269" s="6" t="s">
        <v>676</v>
      </c>
      <c r="B269" s="7" t="s">
        <v>125</v>
      </c>
      <c r="C269" s="8">
        <v>40698</v>
      </c>
      <c r="D269" s="8">
        <v>40750</v>
      </c>
      <c r="E269" s="9">
        <v>39732.050000000003</v>
      </c>
      <c r="F269" s="15">
        <f t="shared" si="8"/>
        <v>6</v>
      </c>
      <c r="G269" s="15" t="str">
        <f t="shared" si="9"/>
        <v>przeterminowane 0-14</v>
      </c>
    </row>
    <row r="270" spans="1:7">
      <c r="A270" s="6" t="s">
        <v>676</v>
      </c>
      <c r="B270" s="7" t="s">
        <v>222</v>
      </c>
      <c r="C270" s="8">
        <v>40719</v>
      </c>
      <c r="D270" s="8">
        <v>40760</v>
      </c>
      <c r="E270" s="9">
        <v>64750.13</v>
      </c>
      <c r="F270" s="15">
        <f t="shared" si="8"/>
        <v>-4</v>
      </c>
      <c r="G270" s="15" t="str">
        <f t="shared" si="9"/>
        <v>bieżące</v>
      </c>
    </row>
    <row r="271" spans="1:7">
      <c r="A271" s="6" t="s">
        <v>6</v>
      </c>
      <c r="B271" s="7" t="s">
        <v>223</v>
      </c>
      <c r="C271" s="8">
        <v>40429</v>
      </c>
      <c r="D271" s="8">
        <v>40456</v>
      </c>
      <c r="E271" s="9">
        <v>28671.72</v>
      </c>
      <c r="F271" s="15">
        <f t="shared" si="8"/>
        <v>300</v>
      </c>
      <c r="G271" s="15" t="str">
        <f t="shared" si="9"/>
        <v>przeterminowane powyżej 180</v>
      </c>
    </row>
    <row r="272" spans="1:7">
      <c r="A272" s="6" t="s">
        <v>6</v>
      </c>
      <c r="B272" s="7" t="s">
        <v>97</v>
      </c>
      <c r="C272" s="8">
        <v>40377</v>
      </c>
      <c r="D272" s="8">
        <v>40425</v>
      </c>
      <c r="E272" s="9">
        <v>5717.55</v>
      </c>
      <c r="F272" s="15">
        <f t="shared" si="8"/>
        <v>331</v>
      </c>
      <c r="G272" s="15" t="str">
        <f t="shared" si="9"/>
        <v>przeterminowane powyżej 180</v>
      </c>
    </row>
    <row r="273" spans="1:7">
      <c r="A273" s="6" t="s">
        <v>6</v>
      </c>
      <c r="B273" s="7" t="s">
        <v>224</v>
      </c>
      <c r="C273" s="8">
        <v>40508</v>
      </c>
      <c r="D273" s="8">
        <v>40522</v>
      </c>
      <c r="E273" s="9">
        <v>14596.31</v>
      </c>
      <c r="F273" s="15">
        <f t="shared" si="8"/>
        <v>234</v>
      </c>
      <c r="G273" s="15" t="str">
        <f t="shared" si="9"/>
        <v>przeterminowane powyżej 180</v>
      </c>
    </row>
    <row r="274" spans="1:7">
      <c r="A274" s="6" t="s">
        <v>6</v>
      </c>
      <c r="B274" s="7" t="s">
        <v>22</v>
      </c>
      <c r="C274" s="8">
        <v>40424</v>
      </c>
      <c r="D274" s="8">
        <v>40451</v>
      </c>
      <c r="E274" s="9">
        <v>19077.57</v>
      </c>
      <c r="F274" s="15">
        <f t="shared" si="8"/>
        <v>305</v>
      </c>
      <c r="G274" s="15" t="str">
        <f t="shared" si="9"/>
        <v>przeterminowane powyżej 180</v>
      </c>
    </row>
    <row r="275" spans="1:7">
      <c r="A275" s="6" t="s">
        <v>676</v>
      </c>
      <c r="B275" s="7" t="s">
        <v>225</v>
      </c>
      <c r="C275" s="8">
        <v>40687</v>
      </c>
      <c r="D275" s="8">
        <v>40719</v>
      </c>
      <c r="E275" s="9">
        <v>82821.84</v>
      </c>
      <c r="F275" s="15">
        <f t="shared" si="8"/>
        <v>37</v>
      </c>
      <c r="G275" s="15" t="str">
        <f t="shared" si="9"/>
        <v>przeterminowane 31-45</v>
      </c>
    </row>
    <row r="276" spans="1:7">
      <c r="A276" s="6" t="s">
        <v>676</v>
      </c>
      <c r="B276" s="7" t="s">
        <v>221</v>
      </c>
      <c r="C276" s="8">
        <v>40747</v>
      </c>
      <c r="D276" s="8">
        <v>40778</v>
      </c>
      <c r="E276" s="9">
        <v>110727.77</v>
      </c>
      <c r="F276" s="15">
        <f t="shared" si="8"/>
        <v>-22</v>
      </c>
      <c r="G276" s="15" t="str">
        <f t="shared" si="9"/>
        <v>bieżące</v>
      </c>
    </row>
    <row r="277" spans="1:7">
      <c r="A277" s="6" t="s">
        <v>676</v>
      </c>
      <c r="B277" s="7" t="s">
        <v>226</v>
      </c>
      <c r="C277" s="8">
        <v>40820</v>
      </c>
      <c r="D277" s="8">
        <v>40838</v>
      </c>
      <c r="E277" s="9">
        <v>118199.71</v>
      </c>
      <c r="F277" s="15">
        <f t="shared" si="8"/>
        <v>-82</v>
      </c>
      <c r="G277" s="15" t="str">
        <f t="shared" si="9"/>
        <v>bieżące</v>
      </c>
    </row>
    <row r="278" spans="1:7">
      <c r="A278" s="6" t="s">
        <v>6</v>
      </c>
      <c r="B278" s="7" t="s">
        <v>227</v>
      </c>
      <c r="C278" s="8">
        <v>40426</v>
      </c>
      <c r="D278" s="8">
        <v>40441</v>
      </c>
      <c r="E278" s="9">
        <v>1792.65</v>
      </c>
      <c r="F278" s="15">
        <f t="shared" si="8"/>
        <v>315</v>
      </c>
      <c r="G278" s="15" t="str">
        <f t="shared" si="9"/>
        <v>przeterminowane powyżej 180</v>
      </c>
    </row>
    <row r="279" spans="1:7">
      <c r="A279" s="6" t="s">
        <v>676</v>
      </c>
      <c r="B279" s="7" t="s">
        <v>72</v>
      </c>
      <c r="C279" s="8">
        <v>40664</v>
      </c>
      <c r="D279" s="8">
        <v>40688</v>
      </c>
      <c r="E279" s="9">
        <v>113316.28</v>
      </c>
      <c r="F279" s="15">
        <f t="shared" si="8"/>
        <v>68</v>
      </c>
      <c r="G279" s="15" t="str">
        <f t="shared" si="9"/>
        <v>przeterminowane 61-90</v>
      </c>
    </row>
    <row r="280" spans="1:7">
      <c r="A280" s="6" t="s">
        <v>676</v>
      </c>
      <c r="B280" s="7" t="s">
        <v>38</v>
      </c>
      <c r="C280" s="8">
        <v>40645</v>
      </c>
      <c r="D280" s="8">
        <v>40701</v>
      </c>
      <c r="E280" s="9">
        <v>52798.73</v>
      </c>
      <c r="F280" s="15">
        <f t="shared" si="8"/>
        <v>55</v>
      </c>
      <c r="G280" s="15" t="str">
        <f t="shared" si="9"/>
        <v>przeterminowane 46-60</v>
      </c>
    </row>
    <row r="281" spans="1:7">
      <c r="A281" s="6" t="s">
        <v>6</v>
      </c>
      <c r="B281" s="7" t="s">
        <v>188</v>
      </c>
      <c r="C281" s="8">
        <v>40507</v>
      </c>
      <c r="D281" s="8">
        <v>40567</v>
      </c>
      <c r="E281" s="9">
        <v>111662.46</v>
      </c>
      <c r="F281" s="15">
        <f t="shared" si="8"/>
        <v>189</v>
      </c>
      <c r="G281" s="15" t="str">
        <f t="shared" si="9"/>
        <v>przeterminowane powyżej 180</v>
      </c>
    </row>
    <row r="282" spans="1:7">
      <c r="A282" s="6" t="s">
        <v>676</v>
      </c>
      <c r="B282" s="7" t="s">
        <v>199</v>
      </c>
      <c r="C282" s="8">
        <v>40637</v>
      </c>
      <c r="D282" s="8">
        <v>40679</v>
      </c>
      <c r="E282" s="9">
        <v>53268.72</v>
      </c>
      <c r="F282" s="15">
        <f t="shared" si="8"/>
        <v>77</v>
      </c>
      <c r="G282" s="15" t="str">
        <f t="shared" si="9"/>
        <v>przeterminowane 61-90</v>
      </c>
    </row>
    <row r="283" spans="1:7">
      <c r="A283" s="6" t="s">
        <v>6</v>
      </c>
      <c r="B283" s="7" t="s">
        <v>228</v>
      </c>
      <c r="C283" s="8">
        <v>40392</v>
      </c>
      <c r="D283" s="8">
        <v>40444</v>
      </c>
      <c r="E283" s="9">
        <v>21747.47</v>
      </c>
      <c r="F283" s="15">
        <f t="shared" si="8"/>
        <v>312</v>
      </c>
      <c r="G283" s="15" t="str">
        <f t="shared" si="9"/>
        <v>przeterminowane powyżej 180</v>
      </c>
    </row>
    <row r="284" spans="1:7">
      <c r="A284" s="6" t="s">
        <v>676</v>
      </c>
      <c r="B284" s="7" t="s">
        <v>77</v>
      </c>
      <c r="C284" s="8">
        <v>40742</v>
      </c>
      <c r="D284" s="8">
        <v>40759</v>
      </c>
      <c r="E284" s="9">
        <v>92495.51</v>
      </c>
      <c r="F284" s="15">
        <f t="shared" si="8"/>
        <v>-3</v>
      </c>
      <c r="G284" s="15" t="str">
        <f t="shared" si="9"/>
        <v>bieżące</v>
      </c>
    </row>
    <row r="285" spans="1:7">
      <c r="A285" s="6" t="s">
        <v>6</v>
      </c>
      <c r="B285" s="7" t="s">
        <v>229</v>
      </c>
      <c r="C285" s="8">
        <v>40352</v>
      </c>
      <c r="D285" s="8">
        <v>40390</v>
      </c>
      <c r="E285" s="9">
        <v>11430.15</v>
      </c>
      <c r="F285" s="15">
        <f t="shared" si="8"/>
        <v>366</v>
      </c>
      <c r="G285" s="15" t="str">
        <f t="shared" si="9"/>
        <v>przeterminowane powyżej 180</v>
      </c>
    </row>
    <row r="286" spans="1:7">
      <c r="A286" s="6" t="s">
        <v>6</v>
      </c>
      <c r="B286" s="7" t="s">
        <v>230</v>
      </c>
      <c r="C286" s="8">
        <v>40533</v>
      </c>
      <c r="D286" s="8">
        <v>40592</v>
      </c>
      <c r="E286" s="9">
        <v>97206.43</v>
      </c>
      <c r="F286" s="15">
        <f t="shared" si="8"/>
        <v>164</v>
      </c>
      <c r="G286" s="15" t="str">
        <f t="shared" si="9"/>
        <v>przeterminowane od 91 do 180</v>
      </c>
    </row>
    <row r="287" spans="1:7">
      <c r="A287" s="6" t="s">
        <v>676</v>
      </c>
      <c r="B287" s="7" t="s">
        <v>231</v>
      </c>
      <c r="C287" s="8">
        <v>40831</v>
      </c>
      <c r="D287" s="8">
        <v>40885</v>
      </c>
      <c r="E287" s="9">
        <v>116558.63</v>
      </c>
      <c r="F287" s="15">
        <f t="shared" si="8"/>
        <v>-129</v>
      </c>
      <c r="G287" s="15" t="str">
        <f t="shared" si="9"/>
        <v>bieżące</v>
      </c>
    </row>
    <row r="288" spans="1:7">
      <c r="A288" s="6" t="s">
        <v>676</v>
      </c>
      <c r="B288" s="7" t="s">
        <v>232</v>
      </c>
      <c r="C288" s="8">
        <v>40801</v>
      </c>
      <c r="D288" s="8">
        <v>40850</v>
      </c>
      <c r="E288" s="9">
        <v>24310.99</v>
      </c>
      <c r="F288" s="15">
        <f t="shared" si="8"/>
        <v>-94</v>
      </c>
      <c r="G288" s="15" t="str">
        <f t="shared" si="9"/>
        <v>bieżące</v>
      </c>
    </row>
    <row r="289" spans="1:7">
      <c r="A289" s="6" t="s">
        <v>6</v>
      </c>
      <c r="B289" s="7" t="s">
        <v>142</v>
      </c>
      <c r="C289" s="8">
        <v>40448</v>
      </c>
      <c r="D289" s="8">
        <v>40507</v>
      </c>
      <c r="E289" s="9">
        <v>11241.76</v>
      </c>
      <c r="F289" s="15">
        <f t="shared" si="8"/>
        <v>249</v>
      </c>
      <c r="G289" s="15" t="str">
        <f t="shared" si="9"/>
        <v>przeterminowane powyżej 180</v>
      </c>
    </row>
    <row r="290" spans="1:7">
      <c r="A290" s="6" t="s">
        <v>676</v>
      </c>
      <c r="B290" s="7" t="s">
        <v>233</v>
      </c>
      <c r="C290" s="8">
        <v>40660</v>
      </c>
      <c r="D290" s="8">
        <v>40674</v>
      </c>
      <c r="E290" s="9">
        <v>119450.79</v>
      </c>
      <c r="F290" s="15">
        <f t="shared" si="8"/>
        <v>82</v>
      </c>
      <c r="G290" s="15" t="str">
        <f t="shared" si="9"/>
        <v>przeterminowane 61-90</v>
      </c>
    </row>
    <row r="291" spans="1:7">
      <c r="A291" s="6" t="s">
        <v>676</v>
      </c>
      <c r="B291" s="7" t="s">
        <v>234</v>
      </c>
      <c r="C291" s="8">
        <v>40770</v>
      </c>
      <c r="D291" s="8">
        <v>40786</v>
      </c>
      <c r="E291" s="9">
        <v>85300.94</v>
      </c>
      <c r="F291" s="15">
        <f t="shared" si="8"/>
        <v>-30</v>
      </c>
      <c r="G291" s="15" t="str">
        <f t="shared" si="9"/>
        <v>bieżące</v>
      </c>
    </row>
    <row r="292" spans="1:7">
      <c r="A292" s="6" t="s">
        <v>676</v>
      </c>
      <c r="B292" s="7" t="s">
        <v>47</v>
      </c>
      <c r="C292" s="8">
        <v>40658</v>
      </c>
      <c r="D292" s="8">
        <v>40714</v>
      </c>
      <c r="E292" s="9">
        <v>58804.94</v>
      </c>
      <c r="F292" s="15">
        <f t="shared" si="8"/>
        <v>42</v>
      </c>
      <c r="G292" s="15" t="str">
        <f t="shared" si="9"/>
        <v>przeterminowane 31-45</v>
      </c>
    </row>
    <row r="293" spans="1:7">
      <c r="A293" s="6" t="s">
        <v>676</v>
      </c>
      <c r="B293" s="7" t="s">
        <v>80</v>
      </c>
      <c r="C293" s="8">
        <v>40578</v>
      </c>
      <c r="D293" s="8">
        <v>40597</v>
      </c>
      <c r="E293" s="9">
        <v>65791.73</v>
      </c>
      <c r="F293" s="15">
        <f t="shared" si="8"/>
        <v>159</v>
      </c>
      <c r="G293" s="15" t="str">
        <f t="shared" si="9"/>
        <v>przeterminowane od 91 do 180</v>
      </c>
    </row>
    <row r="294" spans="1:7">
      <c r="A294" s="6" t="s">
        <v>676</v>
      </c>
      <c r="B294" s="7" t="s">
        <v>235</v>
      </c>
      <c r="C294" s="8">
        <v>40566</v>
      </c>
      <c r="D294" s="8">
        <v>40594</v>
      </c>
      <c r="E294" s="9">
        <v>40646.75</v>
      </c>
      <c r="F294" s="15">
        <f t="shared" si="8"/>
        <v>162</v>
      </c>
      <c r="G294" s="15" t="str">
        <f t="shared" si="9"/>
        <v>przeterminowane od 91 do 180</v>
      </c>
    </row>
    <row r="295" spans="1:7">
      <c r="A295" s="6" t="s">
        <v>6</v>
      </c>
      <c r="B295" s="7" t="s">
        <v>236</v>
      </c>
      <c r="C295" s="8">
        <v>40410</v>
      </c>
      <c r="D295" s="8">
        <v>40434</v>
      </c>
      <c r="E295" s="9">
        <v>35935.68</v>
      </c>
      <c r="F295" s="15">
        <f t="shared" si="8"/>
        <v>322</v>
      </c>
      <c r="G295" s="15" t="str">
        <f t="shared" si="9"/>
        <v>przeterminowane powyżej 180</v>
      </c>
    </row>
    <row r="296" spans="1:7">
      <c r="A296" s="6" t="s">
        <v>676</v>
      </c>
      <c r="B296" s="7" t="s">
        <v>10</v>
      </c>
      <c r="C296" s="8">
        <v>40653</v>
      </c>
      <c r="D296" s="8">
        <v>40706</v>
      </c>
      <c r="E296" s="9">
        <v>30113.78</v>
      </c>
      <c r="F296" s="15">
        <f t="shared" si="8"/>
        <v>50</v>
      </c>
      <c r="G296" s="15" t="str">
        <f t="shared" si="9"/>
        <v>przeterminowane 46-60</v>
      </c>
    </row>
    <row r="297" spans="1:7">
      <c r="A297" s="6" t="s">
        <v>6</v>
      </c>
      <c r="B297" s="7" t="s">
        <v>237</v>
      </c>
      <c r="C297" s="8">
        <v>40495</v>
      </c>
      <c r="D297" s="8">
        <v>40540</v>
      </c>
      <c r="E297" s="9">
        <v>48695.34</v>
      </c>
      <c r="F297" s="15">
        <f t="shared" si="8"/>
        <v>216</v>
      </c>
      <c r="G297" s="15" t="str">
        <f t="shared" si="9"/>
        <v>przeterminowane powyżej 180</v>
      </c>
    </row>
    <row r="298" spans="1:7">
      <c r="A298" s="6" t="s">
        <v>6</v>
      </c>
      <c r="B298" s="7" t="s">
        <v>235</v>
      </c>
      <c r="C298" s="8">
        <v>40332</v>
      </c>
      <c r="D298" s="8">
        <v>40384</v>
      </c>
      <c r="E298" s="9">
        <v>111424.74</v>
      </c>
      <c r="F298" s="15">
        <f t="shared" si="8"/>
        <v>372</v>
      </c>
      <c r="G298" s="15" t="str">
        <f t="shared" si="9"/>
        <v>przeterminowane powyżej 180</v>
      </c>
    </row>
    <row r="299" spans="1:7">
      <c r="A299" s="6" t="s">
        <v>676</v>
      </c>
      <c r="B299" s="7" t="s">
        <v>238</v>
      </c>
      <c r="C299" s="8">
        <v>40753</v>
      </c>
      <c r="D299" s="8">
        <v>40768</v>
      </c>
      <c r="E299" s="9">
        <v>118985.36</v>
      </c>
      <c r="F299" s="15">
        <f t="shared" si="8"/>
        <v>-12</v>
      </c>
      <c r="G299" s="15" t="str">
        <f t="shared" si="9"/>
        <v>bieżące</v>
      </c>
    </row>
    <row r="300" spans="1:7">
      <c r="A300" s="6" t="s">
        <v>6</v>
      </c>
      <c r="B300" s="7" t="s">
        <v>239</v>
      </c>
      <c r="C300" s="8">
        <v>40358</v>
      </c>
      <c r="D300" s="8">
        <v>40404</v>
      </c>
      <c r="E300" s="9">
        <v>109302.15</v>
      </c>
      <c r="F300" s="15">
        <f t="shared" si="8"/>
        <v>352</v>
      </c>
      <c r="G300" s="15" t="str">
        <f t="shared" si="9"/>
        <v>przeterminowane powyżej 180</v>
      </c>
    </row>
    <row r="301" spans="1:7">
      <c r="A301" s="6" t="s">
        <v>676</v>
      </c>
      <c r="B301" s="7" t="s">
        <v>224</v>
      </c>
      <c r="C301" s="8">
        <v>40826</v>
      </c>
      <c r="D301" s="8">
        <v>40848</v>
      </c>
      <c r="E301" s="9">
        <v>29434</v>
      </c>
      <c r="F301" s="15">
        <f t="shared" si="8"/>
        <v>-92</v>
      </c>
      <c r="G301" s="15" t="str">
        <f t="shared" si="9"/>
        <v>bieżące</v>
      </c>
    </row>
    <row r="302" spans="1:7">
      <c r="A302" s="6" t="s">
        <v>6</v>
      </c>
      <c r="B302" s="7" t="s">
        <v>41</v>
      </c>
      <c r="C302" s="8">
        <v>40335</v>
      </c>
      <c r="D302" s="8">
        <v>40394</v>
      </c>
      <c r="E302" s="9">
        <v>86118.51</v>
      </c>
      <c r="F302" s="15">
        <f t="shared" si="8"/>
        <v>362</v>
      </c>
      <c r="G302" s="15" t="str">
        <f t="shared" si="9"/>
        <v>przeterminowane powyżej 180</v>
      </c>
    </row>
    <row r="303" spans="1:7">
      <c r="A303" s="6" t="s">
        <v>6</v>
      </c>
      <c r="B303" s="7" t="s">
        <v>123</v>
      </c>
      <c r="C303" s="8">
        <v>40366</v>
      </c>
      <c r="D303" s="8">
        <v>40404</v>
      </c>
      <c r="E303" s="9">
        <v>30259.15</v>
      </c>
      <c r="F303" s="15">
        <f t="shared" si="8"/>
        <v>352</v>
      </c>
      <c r="G303" s="15" t="str">
        <f t="shared" si="9"/>
        <v>przeterminowane powyżej 180</v>
      </c>
    </row>
    <row r="304" spans="1:7">
      <c r="A304" s="6" t="s">
        <v>676</v>
      </c>
      <c r="B304" s="7" t="s">
        <v>240</v>
      </c>
      <c r="C304" s="8">
        <v>40752</v>
      </c>
      <c r="D304" s="8">
        <v>40775</v>
      </c>
      <c r="E304" s="9">
        <v>98557.14</v>
      </c>
      <c r="F304" s="15">
        <f t="shared" si="8"/>
        <v>-19</v>
      </c>
      <c r="G304" s="15" t="str">
        <f t="shared" si="9"/>
        <v>bieżące</v>
      </c>
    </row>
    <row r="305" spans="1:7">
      <c r="A305" s="6" t="s">
        <v>676</v>
      </c>
      <c r="B305" s="7" t="s">
        <v>241</v>
      </c>
      <c r="C305" s="8">
        <v>40651</v>
      </c>
      <c r="D305" s="8">
        <v>40671</v>
      </c>
      <c r="E305" s="9">
        <v>58690.239999999998</v>
      </c>
      <c r="F305" s="15">
        <f t="shared" si="8"/>
        <v>85</v>
      </c>
      <c r="G305" s="15" t="str">
        <f t="shared" si="9"/>
        <v>przeterminowane 61-90</v>
      </c>
    </row>
    <row r="306" spans="1:7">
      <c r="A306" s="6" t="s">
        <v>676</v>
      </c>
      <c r="B306" s="7" t="s">
        <v>122</v>
      </c>
      <c r="C306" s="8">
        <v>40708</v>
      </c>
      <c r="D306" s="8">
        <v>40732</v>
      </c>
      <c r="E306" s="9">
        <v>52780.71</v>
      </c>
      <c r="F306" s="15">
        <f t="shared" si="8"/>
        <v>24</v>
      </c>
      <c r="G306" s="15" t="str">
        <f t="shared" si="9"/>
        <v>przeterminowane 15-30</v>
      </c>
    </row>
    <row r="307" spans="1:7">
      <c r="A307" s="6" t="s">
        <v>676</v>
      </c>
      <c r="B307" s="7" t="s">
        <v>40</v>
      </c>
      <c r="C307" s="8">
        <v>40630</v>
      </c>
      <c r="D307" s="8">
        <v>40649</v>
      </c>
      <c r="E307" s="9">
        <v>33421.21</v>
      </c>
      <c r="F307" s="15">
        <f t="shared" si="8"/>
        <v>107</v>
      </c>
      <c r="G307" s="15" t="str">
        <f t="shared" si="9"/>
        <v>przeterminowane od 91 do 180</v>
      </c>
    </row>
    <row r="308" spans="1:7">
      <c r="A308" s="6" t="s">
        <v>676</v>
      </c>
      <c r="B308" s="7" t="s">
        <v>242</v>
      </c>
      <c r="C308" s="8">
        <v>40756</v>
      </c>
      <c r="D308" s="8">
        <v>40784</v>
      </c>
      <c r="E308" s="9">
        <v>74403.73</v>
      </c>
      <c r="F308" s="15">
        <f t="shared" si="8"/>
        <v>-28</v>
      </c>
      <c r="G308" s="15" t="str">
        <f t="shared" si="9"/>
        <v>bieżące</v>
      </c>
    </row>
    <row r="309" spans="1:7">
      <c r="A309" s="6" t="s">
        <v>676</v>
      </c>
      <c r="B309" s="7" t="s">
        <v>243</v>
      </c>
      <c r="C309" s="8">
        <v>40771</v>
      </c>
      <c r="D309" s="8">
        <v>40826</v>
      </c>
      <c r="E309" s="9">
        <v>90555.21</v>
      </c>
      <c r="F309" s="15">
        <f t="shared" si="8"/>
        <v>-70</v>
      </c>
      <c r="G309" s="15" t="str">
        <f t="shared" si="9"/>
        <v>bieżące</v>
      </c>
    </row>
    <row r="310" spans="1:7">
      <c r="A310" s="6" t="s">
        <v>676</v>
      </c>
      <c r="B310" s="7" t="s">
        <v>244</v>
      </c>
      <c r="C310" s="8">
        <v>40545</v>
      </c>
      <c r="D310" s="8">
        <v>40596</v>
      </c>
      <c r="E310" s="9">
        <v>83570.13</v>
      </c>
      <c r="F310" s="15">
        <f t="shared" si="8"/>
        <v>160</v>
      </c>
      <c r="G310" s="15" t="str">
        <f t="shared" si="9"/>
        <v>przeterminowane od 91 do 180</v>
      </c>
    </row>
    <row r="311" spans="1:7">
      <c r="A311" s="6" t="s">
        <v>6</v>
      </c>
      <c r="B311" s="7" t="s">
        <v>245</v>
      </c>
      <c r="C311" s="8">
        <v>40488</v>
      </c>
      <c r="D311" s="8">
        <v>40524</v>
      </c>
      <c r="E311" s="9">
        <v>80593.34</v>
      </c>
      <c r="F311" s="15">
        <f t="shared" si="8"/>
        <v>232</v>
      </c>
      <c r="G311" s="15" t="str">
        <f t="shared" si="9"/>
        <v>przeterminowane powyżej 180</v>
      </c>
    </row>
    <row r="312" spans="1:7">
      <c r="A312" s="6" t="s">
        <v>6</v>
      </c>
      <c r="B312" s="7" t="s">
        <v>246</v>
      </c>
      <c r="C312" s="8">
        <v>40505</v>
      </c>
      <c r="D312" s="8">
        <v>40549</v>
      </c>
      <c r="E312" s="9">
        <v>71343.509999999995</v>
      </c>
      <c r="F312" s="15">
        <f t="shared" si="8"/>
        <v>207</v>
      </c>
      <c r="G312" s="15" t="str">
        <f t="shared" si="9"/>
        <v>przeterminowane powyżej 180</v>
      </c>
    </row>
    <row r="313" spans="1:7">
      <c r="A313" s="6" t="s">
        <v>676</v>
      </c>
      <c r="B313" s="7" t="s">
        <v>247</v>
      </c>
      <c r="C313" s="8">
        <v>40620</v>
      </c>
      <c r="D313" s="8">
        <v>40645</v>
      </c>
      <c r="E313" s="9">
        <v>116320.58</v>
      </c>
      <c r="F313" s="15">
        <f t="shared" si="8"/>
        <v>111</v>
      </c>
      <c r="G313" s="15" t="str">
        <f t="shared" si="9"/>
        <v>przeterminowane od 91 do 180</v>
      </c>
    </row>
    <row r="314" spans="1:7">
      <c r="A314" s="6" t="s">
        <v>676</v>
      </c>
      <c r="B314" s="7" t="s">
        <v>248</v>
      </c>
      <c r="C314" s="8">
        <v>40809</v>
      </c>
      <c r="D314" s="8">
        <v>40847</v>
      </c>
      <c r="E314" s="9">
        <v>112962.48</v>
      </c>
      <c r="F314" s="15">
        <f t="shared" si="8"/>
        <v>-91</v>
      </c>
      <c r="G314" s="15" t="str">
        <f t="shared" si="9"/>
        <v>bieżące</v>
      </c>
    </row>
    <row r="315" spans="1:7">
      <c r="A315" s="6" t="s">
        <v>6</v>
      </c>
      <c r="B315" s="7" t="s">
        <v>249</v>
      </c>
      <c r="C315" s="8">
        <v>40417</v>
      </c>
      <c r="D315" s="8">
        <v>40432</v>
      </c>
      <c r="E315" s="9">
        <v>20304.04</v>
      </c>
      <c r="F315" s="15">
        <f t="shared" si="8"/>
        <v>324</v>
      </c>
      <c r="G315" s="15" t="str">
        <f t="shared" si="9"/>
        <v>przeterminowane powyżej 180</v>
      </c>
    </row>
    <row r="316" spans="1:7">
      <c r="A316" s="6" t="s">
        <v>676</v>
      </c>
      <c r="B316" s="7" t="s">
        <v>250</v>
      </c>
      <c r="C316" s="8">
        <v>40740</v>
      </c>
      <c r="D316" s="8">
        <v>40787</v>
      </c>
      <c r="E316" s="9">
        <v>98726.86</v>
      </c>
      <c r="F316" s="15">
        <f t="shared" si="8"/>
        <v>-31</v>
      </c>
      <c r="G316" s="15" t="str">
        <f t="shared" si="9"/>
        <v>bieżące</v>
      </c>
    </row>
    <row r="317" spans="1:7">
      <c r="A317" s="6" t="s">
        <v>6</v>
      </c>
      <c r="B317" s="7" t="s">
        <v>55</v>
      </c>
      <c r="C317" s="8">
        <v>40401</v>
      </c>
      <c r="D317" s="8">
        <v>40446</v>
      </c>
      <c r="E317" s="9">
        <v>2301.04</v>
      </c>
      <c r="F317" s="15">
        <f t="shared" si="8"/>
        <v>310</v>
      </c>
      <c r="G317" s="15" t="str">
        <f t="shared" si="9"/>
        <v>przeterminowane powyżej 180</v>
      </c>
    </row>
    <row r="318" spans="1:7">
      <c r="A318" s="6" t="s">
        <v>676</v>
      </c>
      <c r="B318" s="7" t="s">
        <v>251</v>
      </c>
      <c r="C318" s="8">
        <v>40566</v>
      </c>
      <c r="D318" s="8">
        <v>40598</v>
      </c>
      <c r="E318" s="9">
        <v>90528.49</v>
      </c>
      <c r="F318" s="15">
        <f t="shared" si="8"/>
        <v>158</v>
      </c>
      <c r="G318" s="15" t="str">
        <f t="shared" si="9"/>
        <v>przeterminowane od 91 do 180</v>
      </c>
    </row>
    <row r="319" spans="1:7">
      <c r="A319" s="6" t="s">
        <v>676</v>
      </c>
      <c r="B319" s="7" t="s">
        <v>252</v>
      </c>
      <c r="C319" s="8">
        <v>40724</v>
      </c>
      <c r="D319" s="8">
        <v>40764</v>
      </c>
      <c r="E319" s="9">
        <v>18782.349999999999</v>
      </c>
      <c r="F319" s="15">
        <f t="shared" si="8"/>
        <v>-8</v>
      </c>
      <c r="G319" s="15" t="str">
        <f t="shared" si="9"/>
        <v>bieżące</v>
      </c>
    </row>
    <row r="320" spans="1:7">
      <c r="A320" s="6" t="s">
        <v>6</v>
      </c>
      <c r="B320" s="7" t="s">
        <v>253</v>
      </c>
      <c r="C320" s="8">
        <v>40471</v>
      </c>
      <c r="D320" s="8">
        <v>40494</v>
      </c>
      <c r="E320" s="9">
        <v>25899.23</v>
      </c>
      <c r="F320" s="15">
        <f t="shared" si="8"/>
        <v>262</v>
      </c>
      <c r="G320" s="15" t="str">
        <f t="shared" si="9"/>
        <v>przeterminowane powyżej 180</v>
      </c>
    </row>
    <row r="321" spans="1:7">
      <c r="A321" s="6" t="s">
        <v>676</v>
      </c>
      <c r="B321" s="7" t="s">
        <v>201</v>
      </c>
      <c r="C321" s="8">
        <v>40774</v>
      </c>
      <c r="D321" s="8">
        <v>40817</v>
      </c>
      <c r="E321" s="9">
        <v>87754.82</v>
      </c>
      <c r="F321" s="15">
        <f t="shared" si="8"/>
        <v>-61</v>
      </c>
      <c r="G321" s="15" t="str">
        <f t="shared" si="9"/>
        <v>bieżące</v>
      </c>
    </row>
    <row r="322" spans="1:7">
      <c r="A322" s="6" t="s">
        <v>6</v>
      </c>
      <c r="B322" s="7" t="s">
        <v>254</v>
      </c>
      <c r="C322" s="8">
        <v>40483</v>
      </c>
      <c r="D322" s="8">
        <v>40499</v>
      </c>
      <c r="E322" s="9">
        <v>118682.97</v>
      </c>
      <c r="F322" s="15">
        <f t="shared" si="8"/>
        <v>257</v>
      </c>
      <c r="G322" s="15" t="str">
        <f t="shared" si="9"/>
        <v>przeterminowane powyżej 180</v>
      </c>
    </row>
    <row r="323" spans="1:7">
      <c r="A323" s="6" t="s">
        <v>6</v>
      </c>
      <c r="B323" s="7" t="s">
        <v>255</v>
      </c>
      <c r="C323" s="8">
        <v>40464</v>
      </c>
      <c r="D323" s="8">
        <v>40504</v>
      </c>
      <c r="E323" s="9">
        <v>16569.72</v>
      </c>
      <c r="F323" s="15">
        <f t="shared" ref="F323:F386" si="10">$I$1-D323</f>
        <v>252</v>
      </c>
      <c r="G323" s="15" t="str">
        <f t="shared" ref="G323:G386" si="11">VLOOKUP(F323,$I$3:$J$10,2,1)</f>
        <v>przeterminowane powyżej 180</v>
      </c>
    </row>
    <row r="324" spans="1:7">
      <c r="A324" s="6" t="s">
        <v>676</v>
      </c>
      <c r="B324" s="7" t="s">
        <v>25</v>
      </c>
      <c r="C324" s="8">
        <v>40727</v>
      </c>
      <c r="D324" s="8">
        <v>40773</v>
      </c>
      <c r="E324" s="9">
        <v>61211.72</v>
      </c>
      <c r="F324" s="15">
        <f t="shared" si="10"/>
        <v>-17</v>
      </c>
      <c r="G324" s="15" t="str">
        <f t="shared" si="11"/>
        <v>bieżące</v>
      </c>
    </row>
    <row r="325" spans="1:7">
      <c r="A325" s="6" t="s">
        <v>6</v>
      </c>
      <c r="B325" s="7" t="s">
        <v>256</v>
      </c>
      <c r="C325" s="8">
        <v>40426</v>
      </c>
      <c r="D325" s="8">
        <v>40475</v>
      </c>
      <c r="E325" s="9">
        <v>103535.16</v>
      </c>
      <c r="F325" s="15">
        <f t="shared" si="10"/>
        <v>281</v>
      </c>
      <c r="G325" s="15" t="str">
        <f t="shared" si="11"/>
        <v>przeterminowane powyżej 180</v>
      </c>
    </row>
    <row r="326" spans="1:7">
      <c r="A326" s="6" t="s">
        <v>676</v>
      </c>
      <c r="B326" s="7" t="s">
        <v>70</v>
      </c>
      <c r="C326" s="8">
        <v>40768</v>
      </c>
      <c r="D326" s="8">
        <v>40789</v>
      </c>
      <c r="E326" s="9">
        <v>117288.45</v>
      </c>
      <c r="F326" s="15">
        <f t="shared" si="10"/>
        <v>-33</v>
      </c>
      <c r="G326" s="15" t="str">
        <f t="shared" si="11"/>
        <v>bieżące</v>
      </c>
    </row>
    <row r="327" spans="1:7">
      <c r="A327" s="6" t="s">
        <v>676</v>
      </c>
      <c r="B327" s="7" t="s">
        <v>254</v>
      </c>
      <c r="C327" s="8">
        <v>40809</v>
      </c>
      <c r="D327" s="8">
        <v>40859</v>
      </c>
      <c r="E327" s="9">
        <v>66500.52</v>
      </c>
      <c r="F327" s="15">
        <f t="shared" si="10"/>
        <v>-103</v>
      </c>
      <c r="G327" s="15" t="str">
        <f t="shared" si="11"/>
        <v>bieżące</v>
      </c>
    </row>
    <row r="328" spans="1:7">
      <c r="A328" s="6" t="s">
        <v>676</v>
      </c>
      <c r="B328" s="7" t="s">
        <v>257</v>
      </c>
      <c r="C328" s="8">
        <v>40646</v>
      </c>
      <c r="D328" s="8">
        <v>40661</v>
      </c>
      <c r="E328" s="9">
        <v>108838.17</v>
      </c>
      <c r="F328" s="15">
        <f t="shared" si="10"/>
        <v>95</v>
      </c>
      <c r="G328" s="15" t="str">
        <f t="shared" si="11"/>
        <v>przeterminowane od 91 do 180</v>
      </c>
    </row>
    <row r="329" spans="1:7">
      <c r="A329" s="6" t="s">
        <v>676</v>
      </c>
      <c r="B329" s="7" t="s">
        <v>136</v>
      </c>
      <c r="C329" s="8">
        <v>40803</v>
      </c>
      <c r="D329" s="8">
        <v>40846</v>
      </c>
      <c r="E329" s="9">
        <v>111092.38</v>
      </c>
      <c r="F329" s="15">
        <f t="shared" si="10"/>
        <v>-90</v>
      </c>
      <c r="G329" s="15" t="str">
        <f t="shared" si="11"/>
        <v>bieżące</v>
      </c>
    </row>
    <row r="330" spans="1:7">
      <c r="A330" s="6" t="s">
        <v>6</v>
      </c>
      <c r="B330" s="7" t="s">
        <v>154</v>
      </c>
      <c r="C330" s="8">
        <v>40420</v>
      </c>
      <c r="D330" s="8">
        <v>40436</v>
      </c>
      <c r="E330" s="9">
        <v>42210.64</v>
      </c>
      <c r="F330" s="15">
        <f t="shared" si="10"/>
        <v>320</v>
      </c>
      <c r="G330" s="15" t="str">
        <f t="shared" si="11"/>
        <v>przeterminowane powyżej 180</v>
      </c>
    </row>
    <row r="331" spans="1:7">
      <c r="A331" s="6" t="s">
        <v>676</v>
      </c>
      <c r="B331" s="7" t="s">
        <v>214</v>
      </c>
      <c r="C331" s="8">
        <v>40672</v>
      </c>
      <c r="D331" s="8">
        <v>40710</v>
      </c>
      <c r="E331" s="9">
        <v>108387.41</v>
      </c>
      <c r="F331" s="15">
        <f t="shared" si="10"/>
        <v>46</v>
      </c>
      <c r="G331" s="15" t="str">
        <f t="shared" si="11"/>
        <v>przeterminowane 46-60</v>
      </c>
    </row>
    <row r="332" spans="1:7">
      <c r="A332" s="6" t="s">
        <v>6</v>
      </c>
      <c r="B332" s="7" t="s">
        <v>175</v>
      </c>
      <c r="C332" s="8">
        <v>40497</v>
      </c>
      <c r="D332" s="8">
        <v>40514</v>
      </c>
      <c r="E332" s="9">
        <v>33194.43</v>
      </c>
      <c r="F332" s="15">
        <f t="shared" si="10"/>
        <v>242</v>
      </c>
      <c r="G332" s="15" t="str">
        <f t="shared" si="11"/>
        <v>przeterminowane powyżej 180</v>
      </c>
    </row>
    <row r="333" spans="1:7">
      <c r="A333" s="6" t="s">
        <v>676</v>
      </c>
      <c r="B333" s="7" t="s">
        <v>258</v>
      </c>
      <c r="C333" s="8">
        <v>40620</v>
      </c>
      <c r="D333" s="8">
        <v>40656</v>
      </c>
      <c r="E333" s="9">
        <v>55254.26</v>
      </c>
      <c r="F333" s="15">
        <f t="shared" si="10"/>
        <v>100</v>
      </c>
      <c r="G333" s="15" t="str">
        <f t="shared" si="11"/>
        <v>przeterminowane od 91 do 180</v>
      </c>
    </row>
    <row r="334" spans="1:7">
      <c r="A334" s="6" t="s">
        <v>6</v>
      </c>
      <c r="B334" s="7" t="s">
        <v>199</v>
      </c>
      <c r="C334" s="8">
        <v>40399</v>
      </c>
      <c r="D334" s="8">
        <v>40445</v>
      </c>
      <c r="E334" s="9">
        <v>114387.38</v>
      </c>
      <c r="F334" s="15">
        <f t="shared" si="10"/>
        <v>311</v>
      </c>
      <c r="G334" s="15" t="str">
        <f t="shared" si="11"/>
        <v>przeterminowane powyżej 180</v>
      </c>
    </row>
    <row r="335" spans="1:7">
      <c r="A335" s="6" t="s">
        <v>676</v>
      </c>
      <c r="B335" s="7" t="s">
        <v>259</v>
      </c>
      <c r="C335" s="8">
        <v>40642</v>
      </c>
      <c r="D335" s="8">
        <v>40676</v>
      </c>
      <c r="E335" s="9">
        <v>111622.78</v>
      </c>
      <c r="F335" s="15">
        <f t="shared" si="10"/>
        <v>80</v>
      </c>
      <c r="G335" s="15" t="str">
        <f t="shared" si="11"/>
        <v>przeterminowane 61-90</v>
      </c>
    </row>
    <row r="336" spans="1:7">
      <c r="A336" s="6" t="s">
        <v>6</v>
      </c>
      <c r="B336" s="7" t="s">
        <v>251</v>
      </c>
      <c r="C336" s="8">
        <v>40422</v>
      </c>
      <c r="D336" s="8">
        <v>40459</v>
      </c>
      <c r="E336" s="9">
        <v>7104.46</v>
      </c>
      <c r="F336" s="15">
        <f t="shared" si="10"/>
        <v>297</v>
      </c>
      <c r="G336" s="15" t="str">
        <f t="shared" si="11"/>
        <v>przeterminowane powyżej 180</v>
      </c>
    </row>
    <row r="337" spans="1:7">
      <c r="A337" s="6" t="s">
        <v>6</v>
      </c>
      <c r="B337" s="7" t="s">
        <v>144</v>
      </c>
      <c r="C337" s="8">
        <v>40409</v>
      </c>
      <c r="D337" s="8">
        <v>40431</v>
      </c>
      <c r="E337" s="9">
        <v>23814.65</v>
      </c>
      <c r="F337" s="15">
        <f t="shared" si="10"/>
        <v>325</v>
      </c>
      <c r="G337" s="15" t="str">
        <f t="shared" si="11"/>
        <v>przeterminowane powyżej 180</v>
      </c>
    </row>
    <row r="338" spans="1:7">
      <c r="A338" s="6" t="s">
        <v>6</v>
      </c>
      <c r="B338" s="7" t="s">
        <v>260</v>
      </c>
      <c r="C338" s="8">
        <v>40449</v>
      </c>
      <c r="D338" s="8">
        <v>40496</v>
      </c>
      <c r="E338" s="9">
        <v>33405.71</v>
      </c>
      <c r="F338" s="15">
        <f t="shared" si="10"/>
        <v>260</v>
      </c>
      <c r="G338" s="15" t="str">
        <f t="shared" si="11"/>
        <v>przeterminowane powyżej 180</v>
      </c>
    </row>
    <row r="339" spans="1:7">
      <c r="A339" s="6" t="s">
        <v>6</v>
      </c>
      <c r="B339" s="7" t="s">
        <v>87</v>
      </c>
      <c r="C339" s="8">
        <v>40444</v>
      </c>
      <c r="D339" s="8">
        <v>40478</v>
      </c>
      <c r="E339" s="9">
        <v>118015.49</v>
      </c>
      <c r="F339" s="15">
        <f t="shared" si="10"/>
        <v>278</v>
      </c>
      <c r="G339" s="15" t="str">
        <f t="shared" si="11"/>
        <v>przeterminowane powyżej 180</v>
      </c>
    </row>
    <row r="340" spans="1:7">
      <c r="A340" s="6" t="s">
        <v>6</v>
      </c>
      <c r="B340" s="7" t="s">
        <v>34</v>
      </c>
      <c r="C340" s="8">
        <v>40449</v>
      </c>
      <c r="D340" s="8">
        <v>40501</v>
      </c>
      <c r="E340" s="9">
        <v>106322.63</v>
      </c>
      <c r="F340" s="15">
        <f t="shared" si="10"/>
        <v>255</v>
      </c>
      <c r="G340" s="15" t="str">
        <f t="shared" si="11"/>
        <v>przeterminowane powyżej 180</v>
      </c>
    </row>
    <row r="341" spans="1:7">
      <c r="A341" s="6" t="s">
        <v>676</v>
      </c>
      <c r="B341" s="7" t="s">
        <v>248</v>
      </c>
      <c r="C341" s="8">
        <v>40566</v>
      </c>
      <c r="D341" s="8">
        <v>40621</v>
      </c>
      <c r="E341" s="9">
        <v>116444.03</v>
      </c>
      <c r="F341" s="15">
        <f t="shared" si="10"/>
        <v>135</v>
      </c>
      <c r="G341" s="15" t="str">
        <f t="shared" si="11"/>
        <v>przeterminowane od 91 do 180</v>
      </c>
    </row>
    <row r="342" spans="1:7">
      <c r="A342" s="6" t="s">
        <v>6</v>
      </c>
      <c r="B342" s="7" t="s">
        <v>261</v>
      </c>
      <c r="C342" s="8">
        <v>40481</v>
      </c>
      <c r="D342" s="8">
        <v>40535</v>
      </c>
      <c r="E342" s="9">
        <v>92341.37</v>
      </c>
      <c r="F342" s="15">
        <f t="shared" si="10"/>
        <v>221</v>
      </c>
      <c r="G342" s="15" t="str">
        <f t="shared" si="11"/>
        <v>przeterminowane powyżej 180</v>
      </c>
    </row>
    <row r="343" spans="1:7">
      <c r="A343" s="6" t="s">
        <v>6</v>
      </c>
      <c r="B343" s="7" t="s">
        <v>262</v>
      </c>
      <c r="C343" s="8">
        <v>40527</v>
      </c>
      <c r="D343" s="8">
        <v>40550</v>
      </c>
      <c r="E343" s="9">
        <v>94140.61</v>
      </c>
      <c r="F343" s="15">
        <f t="shared" si="10"/>
        <v>206</v>
      </c>
      <c r="G343" s="15" t="str">
        <f t="shared" si="11"/>
        <v>przeterminowane powyżej 180</v>
      </c>
    </row>
    <row r="344" spans="1:7">
      <c r="A344" s="6" t="s">
        <v>676</v>
      </c>
      <c r="B344" s="7" t="s">
        <v>91</v>
      </c>
      <c r="C344" s="8">
        <v>40568</v>
      </c>
      <c r="D344" s="8">
        <v>40588</v>
      </c>
      <c r="E344" s="9">
        <v>83966.79</v>
      </c>
      <c r="F344" s="15">
        <f t="shared" si="10"/>
        <v>168</v>
      </c>
      <c r="G344" s="15" t="str">
        <f t="shared" si="11"/>
        <v>przeterminowane od 91 do 180</v>
      </c>
    </row>
    <row r="345" spans="1:7">
      <c r="A345" s="6" t="s">
        <v>6</v>
      </c>
      <c r="B345" s="7" t="s">
        <v>263</v>
      </c>
      <c r="C345" s="8">
        <v>40536</v>
      </c>
      <c r="D345" s="8">
        <v>40559</v>
      </c>
      <c r="E345" s="9">
        <v>80830.740000000005</v>
      </c>
      <c r="F345" s="15">
        <f t="shared" si="10"/>
        <v>197</v>
      </c>
      <c r="G345" s="15" t="str">
        <f t="shared" si="11"/>
        <v>przeterminowane powyżej 180</v>
      </c>
    </row>
    <row r="346" spans="1:7">
      <c r="A346" s="6" t="s">
        <v>676</v>
      </c>
      <c r="B346" s="7" t="s">
        <v>264</v>
      </c>
      <c r="C346" s="8">
        <v>40807</v>
      </c>
      <c r="D346" s="8">
        <v>40863</v>
      </c>
      <c r="E346" s="9">
        <v>10936.59</v>
      </c>
      <c r="F346" s="15">
        <f t="shared" si="10"/>
        <v>-107</v>
      </c>
      <c r="G346" s="15" t="str">
        <f t="shared" si="11"/>
        <v>bieżące</v>
      </c>
    </row>
    <row r="347" spans="1:7">
      <c r="A347" s="6" t="s">
        <v>6</v>
      </c>
      <c r="B347" s="7" t="s">
        <v>5</v>
      </c>
      <c r="C347" s="8">
        <v>40481</v>
      </c>
      <c r="D347" s="8">
        <v>40507</v>
      </c>
      <c r="E347" s="9">
        <v>77508.37</v>
      </c>
      <c r="F347" s="15">
        <f t="shared" si="10"/>
        <v>249</v>
      </c>
      <c r="G347" s="15" t="str">
        <f t="shared" si="11"/>
        <v>przeterminowane powyżej 180</v>
      </c>
    </row>
    <row r="348" spans="1:7">
      <c r="A348" s="6" t="s">
        <v>676</v>
      </c>
      <c r="B348" s="7" t="s">
        <v>265</v>
      </c>
      <c r="C348" s="8">
        <v>40625</v>
      </c>
      <c r="D348" s="8">
        <v>40683</v>
      </c>
      <c r="E348" s="9">
        <v>37028.639999999999</v>
      </c>
      <c r="F348" s="15">
        <f t="shared" si="10"/>
        <v>73</v>
      </c>
      <c r="G348" s="15" t="str">
        <f t="shared" si="11"/>
        <v>przeterminowane 61-90</v>
      </c>
    </row>
    <row r="349" spans="1:7">
      <c r="A349" s="6" t="s">
        <v>676</v>
      </c>
      <c r="B349" s="7" t="s">
        <v>266</v>
      </c>
      <c r="C349" s="8">
        <v>40808</v>
      </c>
      <c r="D349" s="8">
        <v>40827</v>
      </c>
      <c r="E349" s="9">
        <v>22336.799999999999</v>
      </c>
      <c r="F349" s="15">
        <f t="shared" si="10"/>
        <v>-71</v>
      </c>
      <c r="G349" s="15" t="str">
        <f t="shared" si="11"/>
        <v>bieżące</v>
      </c>
    </row>
    <row r="350" spans="1:7">
      <c r="A350" s="6" t="s">
        <v>6</v>
      </c>
      <c r="B350" s="7" t="s">
        <v>267</v>
      </c>
      <c r="C350" s="8">
        <v>40322</v>
      </c>
      <c r="D350" s="8">
        <v>40343</v>
      </c>
      <c r="E350" s="9">
        <v>106366.88</v>
      </c>
      <c r="F350" s="15">
        <f t="shared" si="10"/>
        <v>413</v>
      </c>
      <c r="G350" s="15" t="str">
        <f t="shared" si="11"/>
        <v>przeterminowane powyżej 180</v>
      </c>
    </row>
    <row r="351" spans="1:7">
      <c r="A351" s="6" t="s">
        <v>6</v>
      </c>
      <c r="B351" s="7" t="s">
        <v>268</v>
      </c>
      <c r="C351" s="8">
        <v>40341</v>
      </c>
      <c r="D351" s="8">
        <v>40376</v>
      </c>
      <c r="E351" s="9">
        <v>28601.85</v>
      </c>
      <c r="F351" s="15">
        <f t="shared" si="10"/>
        <v>380</v>
      </c>
      <c r="G351" s="15" t="str">
        <f t="shared" si="11"/>
        <v>przeterminowane powyżej 180</v>
      </c>
    </row>
    <row r="352" spans="1:7">
      <c r="A352" s="6" t="s">
        <v>6</v>
      </c>
      <c r="B352" s="7" t="s">
        <v>269</v>
      </c>
      <c r="C352" s="8">
        <v>40533</v>
      </c>
      <c r="D352" s="8">
        <v>40557</v>
      </c>
      <c r="E352" s="9">
        <v>22040.04</v>
      </c>
      <c r="F352" s="15">
        <f t="shared" si="10"/>
        <v>199</v>
      </c>
      <c r="G352" s="15" t="str">
        <f t="shared" si="11"/>
        <v>przeterminowane powyżej 180</v>
      </c>
    </row>
    <row r="353" spans="1:7">
      <c r="A353" s="6" t="s">
        <v>676</v>
      </c>
      <c r="B353" s="7" t="s">
        <v>270</v>
      </c>
      <c r="C353" s="8">
        <v>40774</v>
      </c>
      <c r="D353" s="8">
        <v>40834</v>
      </c>
      <c r="E353" s="9">
        <v>110810.83</v>
      </c>
      <c r="F353" s="15">
        <f t="shared" si="10"/>
        <v>-78</v>
      </c>
      <c r="G353" s="15" t="str">
        <f t="shared" si="11"/>
        <v>bieżące</v>
      </c>
    </row>
    <row r="354" spans="1:7">
      <c r="A354" s="6" t="s">
        <v>6</v>
      </c>
      <c r="B354" s="7" t="s">
        <v>168</v>
      </c>
      <c r="C354" s="8">
        <v>40449</v>
      </c>
      <c r="D354" s="8">
        <v>40504</v>
      </c>
      <c r="E354" s="9">
        <v>43657.85</v>
      </c>
      <c r="F354" s="15">
        <f t="shared" si="10"/>
        <v>252</v>
      </c>
      <c r="G354" s="15" t="str">
        <f t="shared" si="11"/>
        <v>przeterminowane powyżej 180</v>
      </c>
    </row>
    <row r="355" spans="1:7">
      <c r="A355" s="6" t="s">
        <v>6</v>
      </c>
      <c r="B355" s="7" t="s">
        <v>271</v>
      </c>
      <c r="C355" s="8">
        <v>40443</v>
      </c>
      <c r="D355" s="8">
        <v>40467</v>
      </c>
      <c r="E355" s="9">
        <v>64059.22</v>
      </c>
      <c r="F355" s="15">
        <f t="shared" si="10"/>
        <v>289</v>
      </c>
      <c r="G355" s="15" t="str">
        <f t="shared" si="11"/>
        <v>przeterminowane powyżej 180</v>
      </c>
    </row>
    <row r="356" spans="1:7">
      <c r="A356" s="6" t="s">
        <v>676</v>
      </c>
      <c r="B356" s="7" t="s">
        <v>239</v>
      </c>
      <c r="C356" s="8">
        <v>40617</v>
      </c>
      <c r="D356" s="8">
        <v>40640</v>
      </c>
      <c r="E356" s="9">
        <v>83375.03</v>
      </c>
      <c r="F356" s="15">
        <f t="shared" si="10"/>
        <v>116</v>
      </c>
      <c r="G356" s="15" t="str">
        <f t="shared" si="11"/>
        <v>przeterminowane od 91 do 180</v>
      </c>
    </row>
    <row r="357" spans="1:7">
      <c r="A357" s="6" t="s">
        <v>6</v>
      </c>
      <c r="B357" s="7" t="s">
        <v>272</v>
      </c>
      <c r="C357" s="8">
        <v>40359</v>
      </c>
      <c r="D357" s="8">
        <v>40401</v>
      </c>
      <c r="E357" s="9">
        <v>66181.7</v>
      </c>
      <c r="F357" s="15">
        <f t="shared" si="10"/>
        <v>355</v>
      </c>
      <c r="G357" s="15" t="str">
        <f t="shared" si="11"/>
        <v>przeterminowane powyżej 180</v>
      </c>
    </row>
    <row r="358" spans="1:7">
      <c r="A358" s="6" t="s">
        <v>676</v>
      </c>
      <c r="B358" s="7" t="s">
        <v>176</v>
      </c>
      <c r="C358" s="8">
        <v>40552</v>
      </c>
      <c r="D358" s="8">
        <v>40607</v>
      </c>
      <c r="E358" s="9">
        <v>32775.919999999998</v>
      </c>
      <c r="F358" s="15">
        <f t="shared" si="10"/>
        <v>149</v>
      </c>
      <c r="G358" s="15" t="str">
        <f t="shared" si="11"/>
        <v>przeterminowane od 91 do 180</v>
      </c>
    </row>
    <row r="359" spans="1:7">
      <c r="A359" s="6" t="s">
        <v>676</v>
      </c>
      <c r="B359" s="7" t="s">
        <v>185</v>
      </c>
      <c r="C359" s="8">
        <v>40767</v>
      </c>
      <c r="D359" s="8">
        <v>40792</v>
      </c>
      <c r="E359" s="9">
        <v>106726.25</v>
      </c>
      <c r="F359" s="15">
        <f t="shared" si="10"/>
        <v>-36</v>
      </c>
      <c r="G359" s="15" t="str">
        <f t="shared" si="11"/>
        <v>bieżące</v>
      </c>
    </row>
    <row r="360" spans="1:7">
      <c r="A360" s="6" t="s">
        <v>6</v>
      </c>
      <c r="B360" s="7" t="s">
        <v>273</v>
      </c>
      <c r="C360" s="8">
        <v>40540</v>
      </c>
      <c r="D360" s="8">
        <v>40575</v>
      </c>
      <c r="E360" s="9">
        <v>81502.36</v>
      </c>
      <c r="F360" s="15">
        <f t="shared" si="10"/>
        <v>181</v>
      </c>
      <c r="G360" s="15" t="str">
        <f t="shared" si="11"/>
        <v>przeterminowane powyżej 180</v>
      </c>
    </row>
    <row r="361" spans="1:7">
      <c r="A361" s="6" t="s">
        <v>6</v>
      </c>
      <c r="B361" s="7" t="s">
        <v>274</v>
      </c>
      <c r="C361" s="8">
        <v>40347</v>
      </c>
      <c r="D361" s="8">
        <v>40384</v>
      </c>
      <c r="E361" s="9">
        <v>108704.58</v>
      </c>
      <c r="F361" s="15">
        <f t="shared" si="10"/>
        <v>372</v>
      </c>
      <c r="G361" s="15" t="str">
        <f t="shared" si="11"/>
        <v>przeterminowane powyżej 180</v>
      </c>
    </row>
    <row r="362" spans="1:7">
      <c r="A362" s="6" t="s">
        <v>6</v>
      </c>
      <c r="B362" s="7" t="s">
        <v>275</v>
      </c>
      <c r="C362" s="8">
        <v>40363</v>
      </c>
      <c r="D362" s="8">
        <v>40406</v>
      </c>
      <c r="E362" s="9">
        <v>3786.64</v>
      </c>
      <c r="F362" s="15">
        <f t="shared" si="10"/>
        <v>350</v>
      </c>
      <c r="G362" s="15" t="str">
        <f t="shared" si="11"/>
        <v>przeterminowane powyżej 180</v>
      </c>
    </row>
    <row r="363" spans="1:7">
      <c r="A363" s="6" t="s">
        <v>676</v>
      </c>
      <c r="B363" s="7" t="s">
        <v>276</v>
      </c>
      <c r="C363" s="8">
        <v>40652</v>
      </c>
      <c r="D363" s="8">
        <v>40682</v>
      </c>
      <c r="E363" s="9">
        <v>94884.32</v>
      </c>
      <c r="F363" s="15">
        <f t="shared" si="10"/>
        <v>74</v>
      </c>
      <c r="G363" s="15" t="str">
        <f t="shared" si="11"/>
        <v>przeterminowane 61-90</v>
      </c>
    </row>
    <row r="364" spans="1:7">
      <c r="A364" s="6" t="s">
        <v>6</v>
      </c>
      <c r="B364" s="7" t="s">
        <v>144</v>
      </c>
      <c r="C364" s="8">
        <v>40378</v>
      </c>
      <c r="D364" s="8">
        <v>40398</v>
      </c>
      <c r="E364" s="9">
        <v>63507.57</v>
      </c>
      <c r="F364" s="15">
        <f t="shared" si="10"/>
        <v>358</v>
      </c>
      <c r="G364" s="15" t="str">
        <f t="shared" si="11"/>
        <v>przeterminowane powyżej 180</v>
      </c>
    </row>
    <row r="365" spans="1:7">
      <c r="A365" s="6" t="s">
        <v>676</v>
      </c>
      <c r="B365" s="7" t="s">
        <v>277</v>
      </c>
      <c r="C365" s="8">
        <v>40550</v>
      </c>
      <c r="D365" s="8">
        <v>40572</v>
      </c>
      <c r="E365" s="9">
        <v>70290.03</v>
      </c>
      <c r="F365" s="15">
        <f t="shared" si="10"/>
        <v>184</v>
      </c>
      <c r="G365" s="15" t="str">
        <f t="shared" si="11"/>
        <v>przeterminowane powyżej 180</v>
      </c>
    </row>
    <row r="366" spans="1:7">
      <c r="A366" s="6" t="s">
        <v>6</v>
      </c>
      <c r="B366" s="7" t="s">
        <v>278</v>
      </c>
      <c r="C366" s="8">
        <v>40348</v>
      </c>
      <c r="D366" s="8">
        <v>40390</v>
      </c>
      <c r="E366" s="9">
        <v>18568.099999999999</v>
      </c>
      <c r="F366" s="15">
        <f t="shared" si="10"/>
        <v>366</v>
      </c>
      <c r="G366" s="15" t="str">
        <f t="shared" si="11"/>
        <v>przeterminowane powyżej 180</v>
      </c>
    </row>
    <row r="367" spans="1:7">
      <c r="A367" s="6" t="s">
        <v>676</v>
      </c>
      <c r="B367" s="7" t="s">
        <v>279</v>
      </c>
      <c r="C367" s="8">
        <v>40639</v>
      </c>
      <c r="D367" s="8">
        <v>40693</v>
      </c>
      <c r="E367" s="9">
        <v>12527.85</v>
      </c>
      <c r="F367" s="15">
        <f t="shared" si="10"/>
        <v>63</v>
      </c>
      <c r="G367" s="15" t="str">
        <f t="shared" si="11"/>
        <v>przeterminowane 61-90</v>
      </c>
    </row>
    <row r="368" spans="1:7">
      <c r="A368" s="6" t="s">
        <v>6</v>
      </c>
      <c r="B368" s="7" t="s">
        <v>96</v>
      </c>
      <c r="C368" s="8">
        <v>40346</v>
      </c>
      <c r="D368" s="8">
        <v>40373</v>
      </c>
      <c r="E368" s="9">
        <v>86094.01</v>
      </c>
      <c r="F368" s="15">
        <f t="shared" si="10"/>
        <v>383</v>
      </c>
      <c r="G368" s="15" t="str">
        <f t="shared" si="11"/>
        <v>przeterminowane powyżej 180</v>
      </c>
    </row>
    <row r="369" spans="1:7">
      <c r="A369" s="6" t="s">
        <v>6</v>
      </c>
      <c r="B369" s="7" t="s">
        <v>138</v>
      </c>
      <c r="C369" s="8">
        <v>40436</v>
      </c>
      <c r="D369" s="8">
        <v>40484</v>
      </c>
      <c r="E369" s="9">
        <v>28613.74</v>
      </c>
      <c r="F369" s="15">
        <f t="shared" si="10"/>
        <v>272</v>
      </c>
      <c r="G369" s="15" t="str">
        <f t="shared" si="11"/>
        <v>przeterminowane powyżej 180</v>
      </c>
    </row>
    <row r="370" spans="1:7">
      <c r="A370" s="6" t="s">
        <v>6</v>
      </c>
      <c r="B370" s="7" t="s">
        <v>280</v>
      </c>
      <c r="C370" s="8">
        <v>40484</v>
      </c>
      <c r="D370" s="8">
        <v>40519</v>
      </c>
      <c r="E370" s="9">
        <v>8738.92</v>
      </c>
      <c r="F370" s="15">
        <f t="shared" si="10"/>
        <v>237</v>
      </c>
      <c r="G370" s="15" t="str">
        <f t="shared" si="11"/>
        <v>przeterminowane powyżej 180</v>
      </c>
    </row>
    <row r="371" spans="1:7">
      <c r="A371" s="6" t="s">
        <v>676</v>
      </c>
      <c r="B371" s="7" t="s">
        <v>281</v>
      </c>
      <c r="C371" s="8">
        <v>40706</v>
      </c>
      <c r="D371" s="8">
        <v>40739</v>
      </c>
      <c r="E371" s="9">
        <v>9484.7900000000009</v>
      </c>
      <c r="F371" s="15">
        <f t="shared" si="10"/>
        <v>17</v>
      </c>
      <c r="G371" s="15" t="str">
        <f t="shared" si="11"/>
        <v>przeterminowane 15-30</v>
      </c>
    </row>
    <row r="372" spans="1:7">
      <c r="A372" s="6" t="s">
        <v>6</v>
      </c>
      <c r="B372" s="7" t="s">
        <v>282</v>
      </c>
      <c r="C372" s="8">
        <v>40383</v>
      </c>
      <c r="D372" s="8">
        <v>40423</v>
      </c>
      <c r="E372" s="9">
        <v>73164.149999999994</v>
      </c>
      <c r="F372" s="15">
        <f t="shared" si="10"/>
        <v>333</v>
      </c>
      <c r="G372" s="15" t="str">
        <f t="shared" si="11"/>
        <v>przeterminowane powyżej 180</v>
      </c>
    </row>
    <row r="373" spans="1:7">
      <c r="A373" s="6" t="s">
        <v>6</v>
      </c>
      <c r="B373" s="7" t="s">
        <v>283</v>
      </c>
      <c r="C373" s="8">
        <v>40352</v>
      </c>
      <c r="D373" s="8">
        <v>40408</v>
      </c>
      <c r="E373" s="9">
        <v>108744.72</v>
      </c>
      <c r="F373" s="15">
        <f t="shared" si="10"/>
        <v>348</v>
      </c>
      <c r="G373" s="15" t="str">
        <f t="shared" si="11"/>
        <v>przeterminowane powyżej 180</v>
      </c>
    </row>
    <row r="374" spans="1:7">
      <c r="A374" s="6" t="s">
        <v>676</v>
      </c>
      <c r="B374" s="7" t="s">
        <v>267</v>
      </c>
      <c r="C374" s="8">
        <v>40731</v>
      </c>
      <c r="D374" s="8">
        <v>40754</v>
      </c>
      <c r="E374" s="9">
        <v>69324.289999999994</v>
      </c>
      <c r="F374" s="15">
        <f t="shared" si="10"/>
        <v>2</v>
      </c>
      <c r="G374" s="15" t="str">
        <f t="shared" si="11"/>
        <v>przeterminowane 0-14</v>
      </c>
    </row>
    <row r="375" spans="1:7">
      <c r="A375" s="6" t="s">
        <v>676</v>
      </c>
      <c r="B375" s="7" t="s">
        <v>53</v>
      </c>
      <c r="C375" s="8">
        <v>40745</v>
      </c>
      <c r="D375" s="8">
        <v>40775</v>
      </c>
      <c r="E375" s="9">
        <v>112997.74</v>
      </c>
      <c r="F375" s="15">
        <f t="shared" si="10"/>
        <v>-19</v>
      </c>
      <c r="G375" s="15" t="str">
        <f t="shared" si="11"/>
        <v>bieżące</v>
      </c>
    </row>
    <row r="376" spans="1:7">
      <c r="A376" s="6" t="s">
        <v>676</v>
      </c>
      <c r="B376" s="7" t="s">
        <v>284</v>
      </c>
      <c r="C376" s="8">
        <v>40608</v>
      </c>
      <c r="D376" s="8">
        <v>40647</v>
      </c>
      <c r="E376" s="9">
        <v>105152.71</v>
      </c>
      <c r="F376" s="15">
        <f t="shared" si="10"/>
        <v>109</v>
      </c>
      <c r="G376" s="15" t="str">
        <f t="shared" si="11"/>
        <v>przeterminowane od 91 do 180</v>
      </c>
    </row>
    <row r="377" spans="1:7">
      <c r="A377" s="6" t="s">
        <v>676</v>
      </c>
      <c r="B377" s="7" t="s">
        <v>159</v>
      </c>
      <c r="C377" s="8">
        <v>40768</v>
      </c>
      <c r="D377" s="8">
        <v>40821</v>
      </c>
      <c r="E377" s="9">
        <v>3284.32</v>
      </c>
      <c r="F377" s="15">
        <f t="shared" si="10"/>
        <v>-65</v>
      </c>
      <c r="G377" s="15" t="str">
        <f t="shared" si="11"/>
        <v>bieżące</v>
      </c>
    </row>
    <row r="378" spans="1:7">
      <c r="A378" s="6" t="s">
        <v>676</v>
      </c>
      <c r="B378" s="7" t="s">
        <v>285</v>
      </c>
      <c r="C378" s="8">
        <v>40724</v>
      </c>
      <c r="D378" s="8">
        <v>40780</v>
      </c>
      <c r="E378" s="9">
        <v>95720.05</v>
      </c>
      <c r="F378" s="15">
        <f t="shared" si="10"/>
        <v>-24</v>
      </c>
      <c r="G378" s="15" t="str">
        <f t="shared" si="11"/>
        <v>bieżące</v>
      </c>
    </row>
    <row r="379" spans="1:7">
      <c r="A379" s="6" t="s">
        <v>676</v>
      </c>
      <c r="B379" s="7" t="s">
        <v>286</v>
      </c>
      <c r="C379" s="8">
        <v>40619</v>
      </c>
      <c r="D379" s="8">
        <v>40636</v>
      </c>
      <c r="E379" s="9">
        <v>63136.63</v>
      </c>
      <c r="F379" s="15">
        <f t="shared" si="10"/>
        <v>120</v>
      </c>
      <c r="G379" s="15" t="str">
        <f t="shared" si="11"/>
        <v>przeterminowane od 91 do 180</v>
      </c>
    </row>
    <row r="380" spans="1:7">
      <c r="A380" s="6" t="s">
        <v>6</v>
      </c>
      <c r="B380" s="7" t="s">
        <v>15</v>
      </c>
      <c r="C380" s="8">
        <v>40445</v>
      </c>
      <c r="D380" s="8">
        <v>40473</v>
      </c>
      <c r="E380" s="9">
        <v>92865.49</v>
      </c>
      <c r="F380" s="15">
        <f t="shared" si="10"/>
        <v>283</v>
      </c>
      <c r="G380" s="15" t="str">
        <f t="shared" si="11"/>
        <v>przeterminowane powyżej 180</v>
      </c>
    </row>
    <row r="381" spans="1:7">
      <c r="A381" s="6" t="s">
        <v>6</v>
      </c>
      <c r="B381" s="7" t="s">
        <v>287</v>
      </c>
      <c r="C381" s="8">
        <v>40455</v>
      </c>
      <c r="D381" s="8">
        <v>40486</v>
      </c>
      <c r="E381" s="9">
        <v>57439.57</v>
      </c>
      <c r="F381" s="15">
        <f t="shared" si="10"/>
        <v>270</v>
      </c>
      <c r="G381" s="15" t="str">
        <f t="shared" si="11"/>
        <v>przeterminowane powyżej 180</v>
      </c>
    </row>
    <row r="382" spans="1:7">
      <c r="A382" s="6" t="s">
        <v>676</v>
      </c>
      <c r="B382" s="7" t="s">
        <v>273</v>
      </c>
      <c r="C382" s="8">
        <v>40712</v>
      </c>
      <c r="D382" s="8">
        <v>40727</v>
      </c>
      <c r="E382" s="9">
        <v>87850.9</v>
      </c>
      <c r="F382" s="15">
        <f t="shared" si="10"/>
        <v>29</v>
      </c>
      <c r="G382" s="15" t="str">
        <f t="shared" si="11"/>
        <v>przeterminowane 15-30</v>
      </c>
    </row>
    <row r="383" spans="1:7">
      <c r="A383" s="6" t="s">
        <v>676</v>
      </c>
      <c r="B383" s="7" t="s">
        <v>288</v>
      </c>
      <c r="C383" s="8">
        <v>40809</v>
      </c>
      <c r="D383" s="8">
        <v>40854</v>
      </c>
      <c r="E383" s="9">
        <v>102727.46</v>
      </c>
      <c r="F383" s="15">
        <f t="shared" si="10"/>
        <v>-98</v>
      </c>
      <c r="G383" s="15" t="str">
        <f t="shared" si="11"/>
        <v>bieżące</v>
      </c>
    </row>
    <row r="384" spans="1:7">
      <c r="A384" s="6" t="s">
        <v>6</v>
      </c>
      <c r="B384" s="7" t="s">
        <v>128</v>
      </c>
      <c r="C384" s="8">
        <v>40508</v>
      </c>
      <c r="D384" s="8">
        <v>40565</v>
      </c>
      <c r="E384" s="9">
        <v>78523.55</v>
      </c>
      <c r="F384" s="15">
        <f t="shared" si="10"/>
        <v>191</v>
      </c>
      <c r="G384" s="15" t="str">
        <f t="shared" si="11"/>
        <v>przeterminowane powyżej 180</v>
      </c>
    </row>
    <row r="385" spans="1:7">
      <c r="A385" s="6" t="s">
        <v>676</v>
      </c>
      <c r="B385" s="7" t="s">
        <v>289</v>
      </c>
      <c r="C385" s="8">
        <v>40557</v>
      </c>
      <c r="D385" s="8">
        <v>40594</v>
      </c>
      <c r="E385" s="9">
        <v>22884.880000000001</v>
      </c>
      <c r="F385" s="15">
        <f t="shared" si="10"/>
        <v>162</v>
      </c>
      <c r="G385" s="15" t="str">
        <f t="shared" si="11"/>
        <v>przeterminowane od 91 do 180</v>
      </c>
    </row>
    <row r="386" spans="1:7">
      <c r="A386" s="6" t="s">
        <v>676</v>
      </c>
      <c r="B386" s="7" t="s">
        <v>198</v>
      </c>
      <c r="C386" s="8">
        <v>40683</v>
      </c>
      <c r="D386" s="8">
        <v>40706</v>
      </c>
      <c r="E386" s="9">
        <v>47047.12</v>
      </c>
      <c r="F386" s="15">
        <f t="shared" si="10"/>
        <v>50</v>
      </c>
      <c r="G386" s="15" t="str">
        <f t="shared" si="11"/>
        <v>przeterminowane 46-60</v>
      </c>
    </row>
    <row r="387" spans="1:7">
      <c r="A387" s="6" t="s">
        <v>676</v>
      </c>
      <c r="B387" s="7" t="s">
        <v>24</v>
      </c>
      <c r="C387" s="8">
        <v>40599</v>
      </c>
      <c r="D387" s="8">
        <v>40659</v>
      </c>
      <c r="E387" s="9">
        <v>10185.790000000001</v>
      </c>
      <c r="F387" s="15">
        <f t="shared" ref="F387:F450" si="12">$I$1-D387</f>
        <v>97</v>
      </c>
      <c r="G387" s="15" t="str">
        <f t="shared" ref="G387:G450" si="13">VLOOKUP(F387,$I$3:$J$10,2,1)</f>
        <v>przeterminowane od 91 do 180</v>
      </c>
    </row>
    <row r="388" spans="1:7">
      <c r="A388" s="6" t="s">
        <v>676</v>
      </c>
      <c r="B388" s="7" t="s">
        <v>9</v>
      </c>
      <c r="C388" s="8">
        <v>40825</v>
      </c>
      <c r="D388" s="8">
        <v>40872</v>
      </c>
      <c r="E388" s="9">
        <v>21811.4</v>
      </c>
      <c r="F388" s="15">
        <f t="shared" si="12"/>
        <v>-116</v>
      </c>
      <c r="G388" s="15" t="str">
        <f t="shared" si="13"/>
        <v>bieżące</v>
      </c>
    </row>
    <row r="389" spans="1:7">
      <c r="A389" s="6" t="s">
        <v>676</v>
      </c>
      <c r="B389" s="7" t="s">
        <v>119</v>
      </c>
      <c r="C389" s="8">
        <v>40584</v>
      </c>
      <c r="D389" s="8">
        <v>40612</v>
      </c>
      <c r="E389" s="9">
        <v>91962.42</v>
      </c>
      <c r="F389" s="15">
        <f t="shared" si="12"/>
        <v>144</v>
      </c>
      <c r="G389" s="15" t="str">
        <f t="shared" si="13"/>
        <v>przeterminowane od 91 do 180</v>
      </c>
    </row>
    <row r="390" spans="1:7">
      <c r="A390" s="6" t="s">
        <v>6</v>
      </c>
      <c r="B390" s="7" t="s">
        <v>245</v>
      </c>
      <c r="C390" s="8">
        <v>40327</v>
      </c>
      <c r="D390" s="8">
        <v>40343</v>
      </c>
      <c r="E390" s="9">
        <v>24450.87</v>
      </c>
      <c r="F390" s="15">
        <f t="shared" si="12"/>
        <v>413</v>
      </c>
      <c r="G390" s="15" t="str">
        <f t="shared" si="13"/>
        <v>przeterminowane powyżej 180</v>
      </c>
    </row>
    <row r="391" spans="1:7">
      <c r="A391" s="6" t="s">
        <v>6</v>
      </c>
      <c r="B391" s="7" t="s">
        <v>290</v>
      </c>
      <c r="C391" s="8">
        <v>40444</v>
      </c>
      <c r="D391" s="8">
        <v>40484</v>
      </c>
      <c r="E391" s="9">
        <v>53512.78</v>
      </c>
      <c r="F391" s="15">
        <f t="shared" si="12"/>
        <v>272</v>
      </c>
      <c r="G391" s="15" t="str">
        <f t="shared" si="13"/>
        <v>przeterminowane powyżej 180</v>
      </c>
    </row>
    <row r="392" spans="1:7">
      <c r="A392" s="6" t="s">
        <v>676</v>
      </c>
      <c r="B392" s="7" t="s">
        <v>123</v>
      </c>
      <c r="C392" s="8">
        <v>40563</v>
      </c>
      <c r="D392" s="8">
        <v>40591</v>
      </c>
      <c r="E392" s="9">
        <v>66112.94</v>
      </c>
      <c r="F392" s="15">
        <f t="shared" si="12"/>
        <v>165</v>
      </c>
      <c r="G392" s="15" t="str">
        <f t="shared" si="13"/>
        <v>przeterminowane od 91 do 180</v>
      </c>
    </row>
    <row r="393" spans="1:7">
      <c r="A393" s="6" t="s">
        <v>676</v>
      </c>
      <c r="B393" s="7" t="s">
        <v>205</v>
      </c>
      <c r="C393" s="8">
        <v>40737</v>
      </c>
      <c r="D393" s="8">
        <v>40767</v>
      </c>
      <c r="E393" s="9">
        <v>49147.62</v>
      </c>
      <c r="F393" s="15">
        <f t="shared" si="12"/>
        <v>-11</v>
      </c>
      <c r="G393" s="15" t="str">
        <f t="shared" si="13"/>
        <v>bieżące</v>
      </c>
    </row>
    <row r="394" spans="1:7">
      <c r="A394" s="6" t="s">
        <v>676</v>
      </c>
      <c r="B394" s="7" t="s">
        <v>291</v>
      </c>
      <c r="C394" s="8">
        <v>40664</v>
      </c>
      <c r="D394" s="8">
        <v>40723</v>
      </c>
      <c r="E394" s="9">
        <v>9958.5300000000007</v>
      </c>
      <c r="F394" s="15">
        <f t="shared" si="12"/>
        <v>33</v>
      </c>
      <c r="G394" s="15" t="str">
        <f t="shared" si="13"/>
        <v>przeterminowane 31-45</v>
      </c>
    </row>
    <row r="395" spans="1:7">
      <c r="A395" s="6" t="s">
        <v>6</v>
      </c>
      <c r="B395" s="7" t="s">
        <v>257</v>
      </c>
      <c r="C395" s="8">
        <v>40484</v>
      </c>
      <c r="D395" s="8">
        <v>40500</v>
      </c>
      <c r="E395" s="9">
        <v>83232.800000000003</v>
      </c>
      <c r="F395" s="15">
        <f t="shared" si="12"/>
        <v>256</v>
      </c>
      <c r="G395" s="15" t="str">
        <f t="shared" si="13"/>
        <v>przeterminowane powyżej 180</v>
      </c>
    </row>
    <row r="396" spans="1:7">
      <c r="A396" s="6" t="s">
        <v>676</v>
      </c>
      <c r="B396" s="7" t="s">
        <v>204</v>
      </c>
      <c r="C396" s="8">
        <v>40547</v>
      </c>
      <c r="D396" s="8">
        <v>40578</v>
      </c>
      <c r="E396" s="9">
        <v>58855</v>
      </c>
      <c r="F396" s="15">
        <f t="shared" si="12"/>
        <v>178</v>
      </c>
      <c r="G396" s="15" t="str">
        <f t="shared" si="13"/>
        <v>przeterminowane od 91 do 180</v>
      </c>
    </row>
    <row r="397" spans="1:7">
      <c r="A397" s="6" t="s">
        <v>676</v>
      </c>
      <c r="B397" s="7" t="s">
        <v>183</v>
      </c>
      <c r="C397" s="8">
        <v>40788</v>
      </c>
      <c r="D397" s="8">
        <v>40839</v>
      </c>
      <c r="E397" s="9">
        <v>50269.18</v>
      </c>
      <c r="F397" s="15">
        <f t="shared" si="12"/>
        <v>-83</v>
      </c>
      <c r="G397" s="15" t="str">
        <f t="shared" si="13"/>
        <v>bieżące</v>
      </c>
    </row>
    <row r="398" spans="1:7">
      <c r="A398" s="6" t="s">
        <v>6</v>
      </c>
      <c r="B398" s="7" t="s">
        <v>292</v>
      </c>
      <c r="C398" s="8">
        <v>40435</v>
      </c>
      <c r="D398" s="8">
        <v>40463</v>
      </c>
      <c r="E398" s="9">
        <v>96018.07</v>
      </c>
      <c r="F398" s="15">
        <f t="shared" si="12"/>
        <v>293</v>
      </c>
      <c r="G398" s="15" t="str">
        <f t="shared" si="13"/>
        <v>przeterminowane powyżej 180</v>
      </c>
    </row>
    <row r="399" spans="1:7">
      <c r="A399" s="6" t="s">
        <v>676</v>
      </c>
      <c r="B399" s="7" t="s">
        <v>293</v>
      </c>
      <c r="C399" s="8">
        <v>40596</v>
      </c>
      <c r="D399" s="8">
        <v>40627</v>
      </c>
      <c r="E399" s="9">
        <v>47815.839999999997</v>
      </c>
      <c r="F399" s="15">
        <f t="shared" si="12"/>
        <v>129</v>
      </c>
      <c r="G399" s="15" t="str">
        <f t="shared" si="13"/>
        <v>przeterminowane od 91 do 180</v>
      </c>
    </row>
    <row r="400" spans="1:7">
      <c r="A400" s="6" t="s">
        <v>676</v>
      </c>
      <c r="B400" s="7" t="s">
        <v>156</v>
      </c>
      <c r="C400" s="8">
        <v>40720</v>
      </c>
      <c r="D400" s="8">
        <v>40772</v>
      </c>
      <c r="E400" s="9">
        <v>43043.01</v>
      </c>
      <c r="F400" s="15">
        <f t="shared" si="12"/>
        <v>-16</v>
      </c>
      <c r="G400" s="15" t="str">
        <f t="shared" si="13"/>
        <v>bieżące</v>
      </c>
    </row>
    <row r="401" spans="1:7">
      <c r="A401" s="6" t="s">
        <v>6</v>
      </c>
      <c r="B401" s="7" t="s">
        <v>47</v>
      </c>
      <c r="C401" s="8">
        <v>40363</v>
      </c>
      <c r="D401" s="8">
        <v>40387</v>
      </c>
      <c r="E401" s="9">
        <v>96666.82</v>
      </c>
      <c r="F401" s="15">
        <f t="shared" si="12"/>
        <v>369</v>
      </c>
      <c r="G401" s="15" t="str">
        <f t="shared" si="13"/>
        <v>przeterminowane powyżej 180</v>
      </c>
    </row>
    <row r="402" spans="1:7">
      <c r="A402" s="6" t="s">
        <v>6</v>
      </c>
      <c r="B402" s="7" t="s">
        <v>294</v>
      </c>
      <c r="C402" s="8">
        <v>40375</v>
      </c>
      <c r="D402" s="8">
        <v>40403</v>
      </c>
      <c r="E402" s="9">
        <v>60298.45</v>
      </c>
      <c r="F402" s="15">
        <f t="shared" si="12"/>
        <v>353</v>
      </c>
      <c r="G402" s="15" t="str">
        <f t="shared" si="13"/>
        <v>przeterminowane powyżej 180</v>
      </c>
    </row>
    <row r="403" spans="1:7">
      <c r="A403" s="6" t="s">
        <v>6</v>
      </c>
      <c r="B403" s="7" t="s">
        <v>295</v>
      </c>
      <c r="C403" s="8">
        <v>40524</v>
      </c>
      <c r="D403" s="8">
        <v>40559</v>
      </c>
      <c r="E403" s="9">
        <v>28633.53</v>
      </c>
      <c r="F403" s="15">
        <f t="shared" si="12"/>
        <v>197</v>
      </c>
      <c r="G403" s="15" t="str">
        <f t="shared" si="13"/>
        <v>przeterminowane powyżej 180</v>
      </c>
    </row>
    <row r="404" spans="1:7">
      <c r="A404" s="6" t="s">
        <v>676</v>
      </c>
      <c r="B404" s="7" t="s">
        <v>296</v>
      </c>
      <c r="C404" s="8">
        <v>40583</v>
      </c>
      <c r="D404" s="8">
        <v>40622</v>
      </c>
      <c r="E404" s="9">
        <v>49547.91</v>
      </c>
      <c r="F404" s="15">
        <f t="shared" si="12"/>
        <v>134</v>
      </c>
      <c r="G404" s="15" t="str">
        <f t="shared" si="13"/>
        <v>przeterminowane od 91 do 180</v>
      </c>
    </row>
    <row r="405" spans="1:7">
      <c r="A405" s="6" t="s">
        <v>6</v>
      </c>
      <c r="B405" s="7" t="s">
        <v>297</v>
      </c>
      <c r="C405" s="8">
        <v>40381</v>
      </c>
      <c r="D405" s="8">
        <v>40423</v>
      </c>
      <c r="E405" s="9">
        <v>26890.47</v>
      </c>
      <c r="F405" s="15">
        <f t="shared" si="12"/>
        <v>333</v>
      </c>
      <c r="G405" s="15" t="str">
        <f t="shared" si="13"/>
        <v>przeterminowane powyżej 180</v>
      </c>
    </row>
    <row r="406" spans="1:7">
      <c r="A406" s="6" t="s">
        <v>6</v>
      </c>
      <c r="B406" s="7" t="s">
        <v>163</v>
      </c>
      <c r="C406" s="8">
        <v>40381</v>
      </c>
      <c r="D406" s="8">
        <v>40433</v>
      </c>
      <c r="E406" s="9">
        <v>45603.09</v>
      </c>
      <c r="F406" s="15">
        <f t="shared" si="12"/>
        <v>323</v>
      </c>
      <c r="G406" s="15" t="str">
        <f t="shared" si="13"/>
        <v>przeterminowane powyżej 180</v>
      </c>
    </row>
    <row r="407" spans="1:7">
      <c r="A407" s="6" t="s">
        <v>676</v>
      </c>
      <c r="B407" s="7" t="s">
        <v>258</v>
      </c>
      <c r="C407" s="8">
        <v>40677</v>
      </c>
      <c r="D407" s="8">
        <v>40692</v>
      </c>
      <c r="E407" s="9">
        <v>86885.33</v>
      </c>
      <c r="F407" s="15">
        <f t="shared" si="12"/>
        <v>64</v>
      </c>
      <c r="G407" s="15" t="str">
        <f t="shared" si="13"/>
        <v>przeterminowane 61-90</v>
      </c>
    </row>
    <row r="408" spans="1:7">
      <c r="A408" s="6" t="s">
        <v>676</v>
      </c>
      <c r="B408" s="7" t="s">
        <v>298</v>
      </c>
      <c r="C408" s="8">
        <v>40699</v>
      </c>
      <c r="D408" s="8">
        <v>40717</v>
      </c>
      <c r="E408" s="9">
        <v>39828.25</v>
      </c>
      <c r="F408" s="15">
        <f t="shared" si="12"/>
        <v>39</v>
      </c>
      <c r="G408" s="15" t="str">
        <f t="shared" si="13"/>
        <v>przeterminowane 31-45</v>
      </c>
    </row>
    <row r="409" spans="1:7">
      <c r="A409" s="6" t="s">
        <v>676</v>
      </c>
      <c r="B409" s="7" t="s">
        <v>299</v>
      </c>
      <c r="C409" s="8">
        <v>40741</v>
      </c>
      <c r="D409" s="8">
        <v>40762</v>
      </c>
      <c r="E409" s="9">
        <v>92421.51</v>
      </c>
      <c r="F409" s="15">
        <f t="shared" si="12"/>
        <v>-6</v>
      </c>
      <c r="G409" s="15" t="str">
        <f t="shared" si="13"/>
        <v>bieżące</v>
      </c>
    </row>
    <row r="410" spans="1:7">
      <c r="A410" s="6" t="s">
        <v>6</v>
      </c>
      <c r="B410" s="7" t="s">
        <v>84</v>
      </c>
      <c r="C410" s="8">
        <v>40465</v>
      </c>
      <c r="D410" s="8">
        <v>40510</v>
      </c>
      <c r="E410" s="9">
        <v>114123.15</v>
      </c>
      <c r="F410" s="15">
        <f t="shared" si="12"/>
        <v>246</v>
      </c>
      <c r="G410" s="15" t="str">
        <f t="shared" si="13"/>
        <v>przeterminowane powyżej 180</v>
      </c>
    </row>
    <row r="411" spans="1:7">
      <c r="A411" s="6" t="s">
        <v>6</v>
      </c>
      <c r="B411" s="7" t="s">
        <v>142</v>
      </c>
      <c r="C411" s="8">
        <v>40452</v>
      </c>
      <c r="D411" s="8">
        <v>40507</v>
      </c>
      <c r="E411" s="9">
        <v>37286.07</v>
      </c>
      <c r="F411" s="15">
        <f t="shared" si="12"/>
        <v>249</v>
      </c>
      <c r="G411" s="15" t="str">
        <f t="shared" si="13"/>
        <v>przeterminowane powyżej 180</v>
      </c>
    </row>
    <row r="412" spans="1:7">
      <c r="A412" s="6" t="s">
        <v>676</v>
      </c>
      <c r="B412" s="7" t="s">
        <v>300</v>
      </c>
      <c r="C412" s="8">
        <v>40809</v>
      </c>
      <c r="D412" s="8">
        <v>40867</v>
      </c>
      <c r="E412" s="9">
        <v>41699.410000000003</v>
      </c>
      <c r="F412" s="15">
        <f t="shared" si="12"/>
        <v>-111</v>
      </c>
      <c r="G412" s="15" t="str">
        <f t="shared" si="13"/>
        <v>bieżące</v>
      </c>
    </row>
    <row r="413" spans="1:7">
      <c r="A413" s="6" t="s">
        <v>6</v>
      </c>
      <c r="B413" s="7" t="s">
        <v>301</v>
      </c>
      <c r="C413" s="8">
        <v>40485</v>
      </c>
      <c r="D413" s="8">
        <v>40528</v>
      </c>
      <c r="E413" s="9">
        <v>65657.929999999993</v>
      </c>
      <c r="F413" s="15">
        <f t="shared" si="12"/>
        <v>228</v>
      </c>
      <c r="G413" s="15" t="str">
        <f t="shared" si="13"/>
        <v>przeterminowane powyżej 180</v>
      </c>
    </row>
    <row r="414" spans="1:7">
      <c r="A414" s="6" t="s">
        <v>676</v>
      </c>
      <c r="B414" s="7" t="s">
        <v>302</v>
      </c>
      <c r="C414" s="8">
        <v>40768</v>
      </c>
      <c r="D414" s="8">
        <v>40789</v>
      </c>
      <c r="E414" s="9">
        <v>68827.66</v>
      </c>
      <c r="F414" s="15">
        <f t="shared" si="12"/>
        <v>-33</v>
      </c>
      <c r="G414" s="15" t="str">
        <f t="shared" si="13"/>
        <v>bieżące</v>
      </c>
    </row>
    <row r="415" spans="1:7">
      <c r="A415" s="6" t="s">
        <v>6</v>
      </c>
      <c r="B415" s="7" t="s">
        <v>303</v>
      </c>
      <c r="C415" s="8">
        <v>40456</v>
      </c>
      <c r="D415" s="8">
        <v>40507</v>
      </c>
      <c r="E415" s="9">
        <v>103750.34</v>
      </c>
      <c r="F415" s="15">
        <f t="shared" si="12"/>
        <v>249</v>
      </c>
      <c r="G415" s="15" t="str">
        <f t="shared" si="13"/>
        <v>przeterminowane powyżej 180</v>
      </c>
    </row>
    <row r="416" spans="1:7">
      <c r="A416" s="6" t="s">
        <v>676</v>
      </c>
      <c r="B416" s="7" t="s">
        <v>240</v>
      </c>
      <c r="C416" s="8">
        <v>40636</v>
      </c>
      <c r="D416" s="8">
        <v>40663</v>
      </c>
      <c r="E416" s="9">
        <v>60571.199999999997</v>
      </c>
      <c r="F416" s="15">
        <f t="shared" si="12"/>
        <v>93</v>
      </c>
      <c r="G416" s="15" t="str">
        <f t="shared" si="13"/>
        <v>przeterminowane od 91 do 180</v>
      </c>
    </row>
    <row r="417" spans="1:7">
      <c r="A417" s="6" t="s">
        <v>676</v>
      </c>
      <c r="B417" s="7" t="s">
        <v>304</v>
      </c>
      <c r="C417" s="8">
        <v>40551</v>
      </c>
      <c r="D417" s="8">
        <v>40575</v>
      </c>
      <c r="E417" s="9">
        <v>93872.15</v>
      </c>
      <c r="F417" s="15">
        <f t="shared" si="12"/>
        <v>181</v>
      </c>
      <c r="G417" s="15" t="str">
        <f t="shared" si="13"/>
        <v>przeterminowane powyżej 180</v>
      </c>
    </row>
    <row r="418" spans="1:7">
      <c r="A418" s="6" t="s">
        <v>6</v>
      </c>
      <c r="B418" s="7" t="s">
        <v>305</v>
      </c>
      <c r="C418" s="8">
        <v>40384</v>
      </c>
      <c r="D418" s="8">
        <v>40405</v>
      </c>
      <c r="E418" s="9">
        <v>40728.82</v>
      </c>
      <c r="F418" s="15">
        <f t="shared" si="12"/>
        <v>351</v>
      </c>
      <c r="G418" s="15" t="str">
        <f t="shared" si="13"/>
        <v>przeterminowane powyżej 180</v>
      </c>
    </row>
    <row r="419" spans="1:7">
      <c r="A419" s="6" t="s">
        <v>676</v>
      </c>
      <c r="B419" s="7" t="s">
        <v>156</v>
      </c>
      <c r="C419" s="8">
        <v>40562</v>
      </c>
      <c r="D419" s="8">
        <v>40599</v>
      </c>
      <c r="E419" s="9">
        <v>110983.94</v>
      </c>
      <c r="F419" s="15">
        <f t="shared" si="12"/>
        <v>157</v>
      </c>
      <c r="G419" s="15" t="str">
        <f t="shared" si="13"/>
        <v>przeterminowane od 91 do 180</v>
      </c>
    </row>
    <row r="420" spans="1:7">
      <c r="A420" s="6" t="s">
        <v>676</v>
      </c>
      <c r="B420" s="7" t="s">
        <v>306</v>
      </c>
      <c r="C420" s="8">
        <v>40588</v>
      </c>
      <c r="D420" s="8">
        <v>40641</v>
      </c>
      <c r="E420" s="9">
        <v>74209.8</v>
      </c>
      <c r="F420" s="15">
        <f t="shared" si="12"/>
        <v>115</v>
      </c>
      <c r="G420" s="15" t="str">
        <f t="shared" si="13"/>
        <v>przeterminowane od 91 do 180</v>
      </c>
    </row>
    <row r="421" spans="1:7">
      <c r="A421" s="6" t="s">
        <v>676</v>
      </c>
      <c r="B421" s="7" t="s">
        <v>307</v>
      </c>
      <c r="C421" s="8">
        <v>40615</v>
      </c>
      <c r="D421" s="8">
        <v>40674</v>
      </c>
      <c r="E421" s="9">
        <v>69412.17</v>
      </c>
      <c r="F421" s="15">
        <f t="shared" si="12"/>
        <v>82</v>
      </c>
      <c r="G421" s="15" t="str">
        <f t="shared" si="13"/>
        <v>przeterminowane 61-90</v>
      </c>
    </row>
    <row r="422" spans="1:7">
      <c r="A422" s="6" t="s">
        <v>676</v>
      </c>
      <c r="B422" s="7" t="s">
        <v>308</v>
      </c>
      <c r="C422" s="8">
        <v>40648</v>
      </c>
      <c r="D422" s="8">
        <v>40685</v>
      </c>
      <c r="E422" s="9">
        <v>6801.76</v>
      </c>
      <c r="F422" s="15">
        <f t="shared" si="12"/>
        <v>71</v>
      </c>
      <c r="G422" s="15" t="str">
        <f t="shared" si="13"/>
        <v>przeterminowane 61-90</v>
      </c>
    </row>
    <row r="423" spans="1:7">
      <c r="A423" s="6" t="s">
        <v>6</v>
      </c>
      <c r="B423" s="7" t="s">
        <v>162</v>
      </c>
      <c r="C423" s="8">
        <v>40523</v>
      </c>
      <c r="D423" s="8">
        <v>40537</v>
      </c>
      <c r="E423" s="9">
        <v>35761.67</v>
      </c>
      <c r="F423" s="15">
        <f t="shared" si="12"/>
        <v>219</v>
      </c>
      <c r="G423" s="15" t="str">
        <f t="shared" si="13"/>
        <v>przeterminowane powyżej 180</v>
      </c>
    </row>
    <row r="424" spans="1:7">
      <c r="A424" s="6" t="s">
        <v>676</v>
      </c>
      <c r="B424" s="7" t="s">
        <v>309</v>
      </c>
      <c r="C424" s="8">
        <v>40578</v>
      </c>
      <c r="D424" s="8">
        <v>40622</v>
      </c>
      <c r="E424" s="9">
        <v>8556.7199999999993</v>
      </c>
      <c r="F424" s="15">
        <f t="shared" si="12"/>
        <v>134</v>
      </c>
      <c r="G424" s="15" t="str">
        <f t="shared" si="13"/>
        <v>przeterminowane od 91 do 180</v>
      </c>
    </row>
    <row r="425" spans="1:7">
      <c r="A425" s="6" t="s">
        <v>6</v>
      </c>
      <c r="B425" s="7" t="s">
        <v>251</v>
      </c>
      <c r="C425" s="8">
        <v>40418</v>
      </c>
      <c r="D425" s="8">
        <v>40478</v>
      </c>
      <c r="E425" s="9">
        <v>11042.94</v>
      </c>
      <c r="F425" s="15">
        <f t="shared" si="12"/>
        <v>278</v>
      </c>
      <c r="G425" s="15" t="str">
        <f t="shared" si="13"/>
        <v>przeterminowane powyżej 180</v>
      </c>
    </row>
    <row r="426" spans="1:7">
      <c r="A426" s="6" t="s">
        <v>676</v>
      </c>
      <c r="B426" s="7" t="s">
        <v>310</v>
      </c>
      <c r="C426" s="8">
        <v>40733</v>
      </c>
      <c r="D426" s="8">
        <v>40789</v>
      </c>
      <c r="E426" s="9">
        <v>13117.07</v>
      </c>
      <c r="F426" s="15">
        <f t="shared" si="12"/>
        <v>-33</v>
      </c>
      <c r="G426" s="15" t="str">
        <f t="shared" si="13"/>
        <v>bieżące</v>
      </c>
    </row>
    <row r="427" spans="1:7">
      <c r="A427" s="6" t="s">
        <v>676</v>
      </c>
      <c r="B427" s="7" t="s">
        <v>311</v>
      </c>
      <c r="C427" s="8">
        <v>40766</v>
      </c>
      <c r="D427" s="8">
        <v>40817</v>
      </c>
      <c r="E427" s="9">
        <v>118223.57</v>
      </c>
      <c r="F427" s="15">
        <f t="shared" si="12"/>
        <v>-61</v>
      </c>
      <c r="G427" s="15" t="str">
        <f t="shared" si="13"/>
        <v>bieżące</v>
      </c>
    </row>
    <row r="428" spans="1:7">
      <c r="A428" s="6" t="s">
        <v>6</v>
      </c>
      <c r="B428" s="7" t="s">
        <v>71</v>
      </c>
      <c r="C428" s="8">
        <v>40497</v>
      </c>
      <c r="D428" s="8">
        <v>40527</v>
      </c>
      <c r="E428" s="9">
        <v>106501.46</v>
      </c>
      <c r="F428" s="15">
        <f t="shared" si="12"/>
        <v>229</v>
      </c>
      <c r="G428" s="15" t="str">
        <f t="shared" si="13"/>
        <v>przeterminowane powyżej 180</v>
      </c>
    </row>
    <row r="429" spans="1:7">
      <c r="A429" s="6" t="s">
        <v>676</v>
      </c>
      <c r="B429" s="7" t="s">
        <v>87</v>
      </c>
      <c r="C429" s="8">
        <v>40711</v>
      </c>
      <c r="D429" s="8">
        <v>40744</v>
      </c>
      <c r="E429" s="9">
        <v>51441.01</v>
      </c>
      <c r="F429" s="15">
        <f t="shared" si="12"/>
        <v>12</v>
      </c>
      <c r="G429" s="15" t="str">
        <f t="shared" si="13"/>
        <v>przeterminowane 0-14</v>
      </c>
    </row>
    <row r="430" spans="1:7">
      <c r="A430" s="6" t="s">
        <v>676</v>
      </c>
      <c r="B430" s="7" t="s">
        <v>25</v>
      </c>
      <c r="C430" s="8">
        <v>40810</v>
      </c>
      <c r="D430" s="8">
        <v>40828</v>
      </c>
      <c r="E430" s="9">
        <v>108577.48</v>
      </c>
      <c r="F430" s="15">
        <f t="shared" si="12"/>
        <v>-72</v>
      </c>
      <c r="G430" s="15" t="str">
        <f t="shared" si="13"/>
        <v>bieżące</v>
      </c>
    </row>
    <row r="431" spans="1:7">
      <c r="A431" s="6" t="s">
        <v>676</v>
      </c>
      <c r="B431" s="7" t="s">
        <v>312</v>
      </c>
      <c r="C431" s="8">
        <v>40569</v>
      </c>
      <c r="D431" s="8">
        <v>40627</v>
      </c>
      <c r="E431" s="9">
        <v>107317.13</v>
      </c>
      <c r="F431" s="15">
        <f t="shared" si="12"/>
        <v>129</v>
      </c>
      <c r="G431" s="15" t="str">
        <f t="shared" si="13"/>
        <v>przeterminowane od 91 do 180</v>
      </c>
    </row>
    <row r="432" spans="1:7">
      <c r="A432" s="6" t="s">
        <v>676</v>
      </c>
      <c r="B432" s="7" t="s">
        <v>313</v>
      </c>
      <c r="C432" s="8">
        <v>40561</v>
      </c>
      <c r="D432" s="8">
        <v>40592</v>
      </c>
      <c r="E432" s="9">
        <v>98790.97</v>
      </c>
      <c r="F432" s="15">
        <f t="shared" si="12"/>
        <v>164</v>
      </c>
      <c r="G432" s="15" t="str">
        <f t="shared" si="13"/>
        <v>przeterminowane od 91 do 180</v>
      </c>
    </row>
    <row r="433" spans="1:7">
      <c r="A433" s="6" t="s">
        <v>6</v>
      </c>
      <c r="B433" s="7" t="s">
        <v>314</v>
      </c>
      <c r="C433" s="8">
        <v>40393</v>
      </c>
      <c r="D433" s="8">
        <v>40416</v>
      </c>
      <c r="E433" s="9">
        <v>101083</v>
      </c>
      <c r="F433" s="15">
        <f t="shared" si="12"/>
        <v>340</v>
      </c>
      <c r="G433" s="15" t="str">
        <f t="shared" si="13"/>
        <v>przeterminowane powyżej 180</v>
      </c>
    </row>
    <row r="434" spans="1:7">
      <c r="A434" s="6" t="s">
        <v>676</v>
      </c>
      <c r="B434" s="7" t="s">
        <v>131</v>
      </c>
      <c r="C434" s="8">
        <v>40703</v>
      </c>
      <c r="D434" s="8">
        <v>40735</v>
      </c>
      <c r="E434" s="9">
        <v>104604.13</v>
      </c>
      <c r="F434" s="15">
        <f t="shared" si="12"/>
        <v>21</v>
      </c>
      <c r="G434" s="15" t="str">
        <f t="shared" si="13"/>
        <v>przeterminowane 15-30</v>
      </c>
    </row>
    <row r="435" spans="1:7">
      <c r="A435" s="6" t="s">
        <v>6</v>
      </c>
      <c r="B435" s="7" t="s">
        <v>315</v>
      </c>
      <c r="C435" s="8">
        <v>40389</v>
      </c>
      <c r="D435" s="8">
        <v>40422</v>
      </c>
      <c r="E435" s="9">
        <v>117985.73</v>
      </c>
      <c r="F435" s="15">
        <f t="shared" si="12"/>
        <v>334</v>
      </c>
      <c r="G435" s="15" t="str">
        <f t="shared" si="13"/>
        <v>przeterminowane powyżej 180</v>
      </c>
    </row>
    <row r="436" spans="1:7">
      <c r="A436" s="6" t="s">
        <v>6</v>
      </c>
      <c r="B436" s="7" t="s">
        <v>316</v>
      </c>
      <c r="C436" s="8">
        <v>40385</v>
      </c>
      <c r="D436" s="8">
        <v>40428</v>
      </c>
      <c r="E436" s="9">
        <v>8426.64</v>
      </c>
      <c r="F436" s="15">
        <f t="shared" si="12"/>
        <v>328</v>
      </c>
      <c r="G436" s="15" t="str">
        <f t="shared" si="13"/>
        <v>przeterminowane powyżej 180</v>
      </c>
    </row>
    <row r="437" spans="1:7">
      <c r="A437" s="6" t="s">
        <v>676</v>
      </c>
      <c r="B437" s="7" t="s">
        <v>84</v>
      </c>
      <c r="C437" s="8">
        <v>40665</v>
      </c>
      <c r="D437" s="8">
        <v>40699</v>
      </c>
      <c r="E437" s="9">
        <v>48792.36</v>
      </c>
      <c r="F437" s="15">
        <f t="shared" si="12"/>
        <v>57</v>
      </c>
      <c r="G437" s="15" t="str">
        <f t="shared" si="13"/>
        <v>przeterminowane 46-60</v>
      </c>
    </row>
    <row r="438" spans="1:7">
      <c r="A438" s="6" t="s">
        <v>676</v>
      </c>
      <c r="B438" s="7" t="s">
        <v>70</v>
      </c>
      <c r="C438" s="8">
        <v>40689</v>
      </c>
      <c r="D438" s="8">
        <v>40712</v>
      </c>
      <c r="E438" s="9">
        <v>109003.11</v>
      </c>
      <c r="F438" s="15">
        <f t="shared" si="12"/>
        <v>44</v>
      </c>
      <c r="G438" s="15" t="str">
        <f t="shared" si="13"/>
        <v>przeterminowane 31-45</v>
      </c>
    </row>
    <row r="439" spans="1:7">
      <c r="A439" s="6" t="s">
        <v>6</v>
      </c>
      <c r="B439" s="7" t="s">
        <v>317</v>
      </c>
      <c r="C439" s="8">
        <v>40465</v>
      </c>
      <c r="D439" s="8">
        <v>40502</v>
      </c>
      <c r="E439" s="9">
        <v>44732.5</v>
      </c>
      <c r="F439" s="15">
        <f t="shared" si="12"/>
        <v>254</v>
      </c>
      <c r="G439" s="15" t="str">
        <f t="shared" si="13"/>
        <v>przeterminowane powyżej 180</v>
      </c>
    </row>
    <row r="440" spans="1:7">
      <c r="A440" s="6" t="s">
        <v>676</v>
      </c>
      <c r="B440" s="7" t="s">
        <v>318</v>
      </c>
      <c r="C440" s="8">
        <v>40566</v>
      </c>
      <c r="D440" s="8">
        <v>40588</v>
      </c>
      <c r="E440" s="9">
        <v>69818.31</v>
      </c>
      <c r="F440" s="15">
        <f t="shared" si="12"/>
        <v>168</v>
      </c>
      <c r="G440" s="15" t="str">
        <f t="shared" si="13"/>
        <v>przeterminowane od 91 do 180</v>
      </c>
    </row>
    <row r="441" spans="1:7">
      <c r="A441" s="6" t="s">
        <v>6</v>
      </c>
      <c r="B441" s="7" t="s">
        <v>227</v>
      </c>
      <c r="C441" s="8">
        <v>40379</v>
      </c>
      <c r="D441" s="8">
        <v>40429</v>
      </c>
      <c r="E441" s="9">
        <v>36400.480000000003</v>
      </c>
      <c r="F441" s="15">
        <f t="shared" si="12"/>
        <v>327</v>
      </c>
      <c r="G441" s="15" t="str">
        <f t="shared" si="13"/>
        <v>przeterminowane powyżej 180</v>
      </c>
    </row>
    <row r="442" spans="1:7">
      <c r="A442" s="6" t="s">
        <v>6</v>
      </c>
      <c r="B442" s="7" t="s">
        <v>245</v>
      </c>
      <c r="C442" s="8">
        <v>40360</v>
      </c>
      <c r="D442" s="8">
        <v>40420</v>
      </c>
      <c r="E442" s="9">
        <v>50656.76</v>
      </c>
      <c r="F442" s="15">
        <f t="shared" si="12"/>
        <v>336</v>
      </c>
      <c r="G442" s="15" t="str">
        <f t="shared" si="13"/>
        <v>przeterminowane powyżej 180</v>
      </c>
    </row>
    <row r="443" spans="1:7">
      <c r="A443" s="6" t="s">
        <v>6</v>
      </c>
      <c r="B443" s="7" t="s">
        <v>175</v>
      </c>
      <c r="C443" s="8">
        <v>40378</v>
      </c>
      <c r="D443" s="8">
        <v>40406</v>
      </c>
      <c r="E443" s="9">
        <v>106782.44</v>
      </c>
      <c r="F443" s="15">
        <f t="shared" si="12"/>
        <v>350</v>
      </c>
      <c r="G443" s="15" t="str">
        <f t="shared" si="13"/>
        <v>przeterminowane powyżej 180</v>
      </c>
    </row>
    <row r="444" spans="1:7">
      <c r="A444" s="6" t="s">
        <v>676</v>
      </c>
      <c r="B444" s="7" t="s">
        <v>319</v>
      </c>
      <c r="C444" s="8">
        <v>40732</v>
      </c>
      <c r="D444" s="8">
        <v>40779</v>
      </c>
      <c r="E444" s="9">
        <v>77277.119999999995</v>
      </c>
      <c r="F444" s="15">
        <f t="shared" si="12"/>
        <v>-23</v>
      </c>
      <c r="G444" s="15" t="str">
        <f t="shared" si="13"/>
        <v>bieżące</v>
      </c>
    </row>
    <row r="445" spans="1:7">
      <c r="A445" s="6" t="s">
        <v>676</v>
      </c>
      <c r="B445" s="7" t="s">
        <v>320</v>
      </c>
      <c r="C445" s="8">
        <v>40610</v>
      </c>
      <c r="D445" s="8">
        <v>40651</v>
      </c>
      <c r="E445" s="9">
        <v>11321.74</v>
      </c>
      <c r="F445" s="15">
        <f t="shared" si="12"/>
        <v>105</v>
      </c>
      <c r="G445" s="15" t="str">
        <f t="shared" si="13"/>
        <v>przeterminowane od 91 do 180</v>
      </c>
    </row>
    <row r="446" spans="1:7">
      <c r="A446" s="6" t="s">
        <v>676</v>
      </c>
      <c r="B446" s="7" t="s">
        <v>20</v>
      </c>
      <c r="C446" s="8">
        <v>40831</v>
      </c>
      <c r="D446" s="8">
        <v>40862</v>
      </c>
      <c r="E446" s="9">
        <v>24931.14</v>
      </c>
      <c r="F446" s="15">
        <f t="shared" si="12"/>
        <v>-106</v>
      </c>
      <c r="G446" s="15" t="str">
        <f t="shared" si="13"/>
        <v>bieżące</v>
      </c>
    </row>
    <row r="447" spans="1:7">
      <c r="A447" s="6" t="s">
        <v>676</v>
      </c>
      <c r="B447" s="7" t="s">
        <v>321</v>
      </c>
      <c r="C447" s="8">
        <v>40781</v>
      </c>
      <c r="D447" s="8">
        <v>40814</v>
      </c>
      <c r="E447" s="9">
        <v>22001.4</v>
      </c>
      <c r="F447" s="15">
        <f t="shared" si="12"/>
        <v>-58</v>
      </c>
      <c r="G447" s="15" t="str">
        <f t="shared" si="13"/>
        <v>bieżące</v>
      </c>
    </row>
    <row r="448" spans="1:7">
      <c r="A448" s="6" t="s">
        <v>676</v>
      </c>
      <c r="B448" s="7" t="s">
        <v>322</v>
      </c>
      <c r="C448" s="8">
        <v>40783</v>
      </c>
      <c r="D448" s="8">
        <v>40840</v>
      </c>
      <c r="E448" s="9">
        <v>18875.990000000002</v>
      </c>
      <c r="F448" s="15">
        <f t="shared" si="12"/>
        <v>-84</v>
      </c>
      <c r="G448" s="15" t="str">
        <f t="shared" si="13"/>
        <v>bieżące</v>
      </c>
    </row>
    <row r="449" spans="1:7">
      <c r="A449" s="6" t="s">
        <v>6</v>
      </c>
      <c r="B449" s="7" t="s">
        <v>323</v>
      </c>
      <c r="C449" s="8">
        <v>40509</v>
      </c>
      <c r="D449" s="8">
        <v>40565</v>
      </c>
      <c r="E449" s="9">
        <v>43042.07</v>
      </c>
      <c r="F449" s="15">
        <f t="shared" si="12"/>
        <v>191</v>
      </c>
      <c r="G449" s="15" t="str">
        <f t="shared" si="13"/>
        <v>przeterminowane powyżej 180</v>
      </c>
    </row>
    <row r="450" spans="1:7">
      <c r="A450" s="6" t="s">
        <v>676</v>
      </c>
      <c r="B450" s="7" t="s">
        <v>324</v>
      </c>
      <c r="C450" s="8">
        <v>40634</v>
      </c>
      <c r="D450" s="8">
        <v>40664</v>
      </c>
      <c r="E450" s="9">
        <v>45188.480000000003</v>
      </c>
      <c r="F450" s="15">
        <f t="shared" si="12"/>
        <v>92</v>
      </c>
      <c r="G450" s="15" t="str">
        <f t="shared" si="13"/>
        <v>przeterminowane od 91 do 180</v>
      </c>
    </row>
    <row r="451" spans="1:7">
      <c r="A451" s="6" t="s">
        <v>676</v>
      </c>
      <c r="B451" s="7" t="s">
        <v>325</v>
      </c>
      <c r="C451" s="8">
        <v>40562</v>
      </c>
      <c r="D451" s="8">
        <v>40600</v>
      </c>
      <c r="E451" s="9">
        <v>88050.33</v>
      </c>
      <c r="F451" s="15">
        <f t="shared" ref="F451:F514" si="14">$I$1-D451</f>
        <v>156</v>
      </c>
      <c r="G451" s="15" t="str">
        <f t="shared" ref="G451:G514" si="15">VLOOKUP(F451,$I$3:$J$10,2,1)</f>
        <v>przeterminowane od 91 do 180</v>
      </c>
    </row>
    <row r="452" spans="1:7">
      <c r="A452" s="6" t="s">
        <v>676</v>
      </c>
      <c r="B452" s="7" t="s">
        <v>326</v>
      </c>
      <c r="C452" s="8">
        <v>40650</v>
      </c>
      <c r="D452" s="8">
        <v>40671</v>
      </c>
      <c r="E452" s="9">
        <v>57928.57</v>
      </c>
      <c r="F452" s="15">
        <f t="shared" si="14"/>
        <v>85</v>
      </c>
      <c r="G452" s="15" t="str">
        <f t="shared" si="15"/>
        <v>przeterminowane 61-90</v>
      </c>
    </row>
    <row r="453" spans="1:7">
      <c r="A453" s="6" t="s">
        <v>6</v>
      </c>
      <c r="B453" s="7" t="s">
        <v>112</v>
      </c>
      <c r="C453" s="8">
        <v>40496</v>
      </c>
      <c r="D453" s="8">
        <v>40512</v>
      </c>
      <c r="E453" s="9">
        <v>103035.93</v>
      </c>
      <c r="F453" s="15">
        <f t="shared" si="14"/>
        <v>244</v>
      </c>
      <c r="G453" s="15" t="str">
        <f t="shared" si="15"/>
        <v>przeterminowane powyżej 180</v>
      </c>
    </row>
    <row r="454" spans="1:7">
      <c r="A454" s="6" t="s">
        <v>6</v>
      </c>
      <c r="B454" s="7" t="s">
        <v>327</v>
      </c>
      <c r="C454" s="8">
        <v>40370</v>
      </c>
      <c r="D454" s="8">
        <v>40390</v>
      </c>
      <c r="E454" s="9">
        <v>11858.31</v>
      </c>
      <c r="F454" s="15">
        <f t="shared" si="14"/>
        <v>366</v>
      </c>
      <c r="G454" s="15" t="str">
        <f t="shared" si="15"/>
        <v>przeterminowane powyżej 180</v>
      </c>
    </row>
    <row r="455" spans="1:7">
      <c r="A455" s="6" t="s">
        <v>676</v>
      </c>
      <c r="B455" s="7" t="s">
        <v>328</v>
      </c>
      <c r="C455" s="8">
        <v>40586</v>
      </c>
      <c r="D455" s="8">
        <v>40611</v>
      </c>
      <c r="E455" s="9">
        <v>14039.87</v>
      </c>
      <c r="F455" s="15">
        <f t="shared" si="14"/>
        <v>145</v>
      </c>
      <c r="G455" s="15" t="str">
        <f t="shared" si="15"/>
        <v>przeterminowane od 91 do 180</v>
      </c>
    </row>
    <row r="456" spans="1:7">
      <c r="A456" s="6" t="s">
        <v>6</v>
      </c>
      <c r="B456" s="7" t="s">
        <v>146</v>
      </c>
      <c r="C456" s="8">
        <v>40425</v>
      </c>
      <c r="D456" s="8">
        <v>40480</v>
      </c>
      <c r="E456" s="9">
        <v>8294.48</v>
      </c>
      <c r="F456" s="15">
        <f t="shared" si="14"/>
        <v>276</v>
      </c>
      <c r="G456" s="15" t="str">
        <f t="shared" si="15"/>
        <v>przeterminowane powyżej 180</v>
      </c>
    </row>
    <row r="457" spans="1:7">
      <c r="A457" s="6" t="s">
        <v>676</v>
      </c>
      <c r="B457" s="7" t="s">
        <v>177</v>
      </c>
      <c r="C457" s="8">
        <v>40773</v>
      </c>
      <c r="D457" s="8">
        <v>40833</v>
      </c>
      <c r="E457" s="9">
        <v>64836.04</v>
      </c>
      <c r="F457" s="15">
        <f t="shared" si="14"/>
        <v>-77</v>
      </c>
      <c r="G457" s="15" t="str">
        <f t="shared" si="15"/>
        <v>bieżące</v>
      </c>
    </row>
    <row r="458" spans="1:7">
      <c r="A458" s="6" t="s">
        <v>676</v>
      </c>
      <c r="B458" s="7" t="s">
        <v>51</v>
      </c>
      <c r="C458" s="8">
        <v>40788</v>
      </c>
      <c r="D458" s="8">
        <v>40831</v>
      </c>
      <c r="E458" s="9">
        <v>90354.67</v>
      </c>
      <c r="F458" s="15">
        <f t="shared" si="14"/>
        <v>-75</v>
      </c>
      <c r="G458" s="15" t="str">
        <f t="shared" si="15"/>
        <v>bieżące</v>
      </c>
    </row>
    <row r="459" spans="1:7">
      <c r="A459" s="6" t="s">
        <v>6</v>
      </c>
      <c r="B459" s="7" t="s">
        <v>246</v>
      </c>
      <c r="C459" s="8">
        <v>40511</v>
      </c>
      <c r="D459" s="8">
        <v>40527</v>
      </c>
      <c r="E459" s="9">
        <v>96347.97</v>
      </c>
      <c r="F459" s="15">
        <f t="shared" si="14"/>
        <v>229</v>
      </c>
      <c r="G459" s="15" t="str">
        <f t="shared" si="15"/>
        <v>przeterminowane powyżej 180</v>
      </c>
    </row>
    <row r="460" spans="1:7">
      <c r="A460" s="6" t="s">
        <v>676</v>
      </c>
      <c r="B460" s="7" t="s">
        <v>329</v>
      </c>
      <c r="C460" s="8">
        <v>40811</v>
      </c>
      <c r="D460" s="8">
        <v>40854</v>
      </c>
      <c r="E460" s="9">
        <v>80664.03</v>
      </c>
      <c r="F460" s="15">
        <f t="shared" si="14"/>
        <v>-98</v>
      </c>
      <c r="G460" s="15" t="str">
        <f t="shared" si="15"/>
        <v>bieżące</v>
      </c>
    </row>
    <row r="461" spans="1:7">
      <c r="A461" s="6" t="s">
        <v>6</v>
      </c>
      <c r="B461" s="7" t="s">
        <v>95</v>
      </c>
      <c r="C461" s="8">
        <v>40383</v>
      </c>
      <c r="D461" s="8">
        <v>40426</v>
      </c>
      <c r="E461" s="9">
        <v>12884.25</v>
      </c>
      <c r="F461" s="15">
        <f t="shared" si="14"/>
        <v>330</v>
      </c>
      <c r="G461" s="15" t="str">
        <f t="shared" si="15"/>
        <v>przeterminowane powyżej 180</v>
      </c>
    </row>
    <row r="462" spans="1:7">
      <c r="A462" s="6" t="s">
        <v>6</v>
      </c>
      <c r="B462" s="7" t="s">
        <v>206</v>
      </c>
      <c r="C462" s="8">
        <v>40363</v>
      </c>
      <c r="D462" s="8">
        <v>40403</v>
      </c>
      <c r="E462" s="9">
        <v>75761.850000000006</v>
      </c>
      <c r="F462" s="15">
        <f t="shared" si="14"/>
        <v>353</v>
      </c>
      <c r="G462" s="15" t="str">
        <f t="shared" si="15"/>
        <v>przeterminowane powyżej 180</v>
      </c>
    </row>
    <row r="463" spans="1:7">
      <c r="A463" s="6" t="s">
        <v>676</v>
      </c>
      <c r="B463" s="7" t="s">
        <v>63</v>
      </c>
      <c r="C463" s="8">
        <v>40559</v>
      </c>
      <c r="D463" s="8">
        <v>40606</v>
      </c>
      <c r="E463" s="9">
        <v>103631.53</v>
      </c>
      <c r="F463" s="15">
        <f t="shared" si="14"/>
        <v>150</v>
      </c>
      <c r="G463" s="15" t="str">
        <f t="shared" si="15"/>
        <v>przeterminowane od 91 do 180</v>
      </c>
    </row>
    <row r="464" spans="1:7">
      <c r="A464" s="6" t="s">
        <v>676</v>
      </c>
      <c r="B464" s="7" t="s">
        <v>330</v>
      </c>
      <c r="C464" s="8">
        <v>40809</v>
      </c>
      <c r="D464" s="8">
        <v>40856</v>
      </c>
      <c r="E464" s="9">
        <v>53931.87</v>
      </c>
      <c r="F464" s="15">
        <f t="shared" si="14"/>
        <v>-100</v>
      </c>
      <c r="G464" s="15" t="str">
        <f t="shared" si="15"/>
        <v>bieżące</v>
      </c>
    </row>
    <row r="465" spans="1:7">
      <c r="A465" s="6" t="s">
        <v>676</v>
      </c>
      <c r="B465" s="7" t="s">
        <v>277</v>
      </c>
      <c r="C465" s="8">
        <v>40581</v>
      </c>
      <c r="D465" s="8">
        <v>40624</v>
      </c>
      <c r="E465" s="9">
        <v>102725.89</v>
      </c>
      <c r="F465" s="15">
        <f t="shared" si="14"/>
        <v>132</v>
      </c>
      <c r="G465" s="15" t="str">
        <f t="shared" si="15"/>
        <v>przeterminowane od 91 do 180</v>
      </c>
    </row>
    <row r="466" spans="1:7">
      <c r="A466" s="6" t="s">
        <v>676</v>
      </c>
      <c r="B466" s="7" t="s">
        <v>331</v>
      </c>
      <c r="C466" s="8">
        <v>40718</v>
      </c>
      <c r="D466" s="8">
        <v>40739</v>
      </c>
      <c r="E466" s="9">
        <v>56738.38</v>
      </c>
      <c r="F466" s="15">
        <f t="shared" si="14"/>
        <v>17</v>
      </c>
      <c r="G466" s="15" t="str">
        <f t="shared" si="15"/>
        <v>przeterminowane 15-30</v>
      </c>
    </row>
    <row r="467" spans="1:7">
      <c r="A467" s="6" t="s">
        <v>6</v>
      </c>
      <c r="B467" s="7" t="s">
        <v>69</v>
      </c>
      <c r="C467" s="8">
        <v>40467</v>
      </c>
      <c r="D467" s="8">
        <v>40513</v>
      </c>
      <c r="E467" s="9">
        <v>91225.65</v>
      </c>
      <c r="F467" s="15">
        <f t="shared" si="14"/>
        <v>243</v>
      </c>
      <c r="G467" s="15" t="str">
        <f t="shared" si="15"/>
        <v>przeterminowane powyżej 180</v>
      </c>
    </row>
    <row r="468" spans="1:7">
      <c r="A468" s="6" t="s">
        <v>6</v>
      </c>
      <c r="B468" s="7" t="s">
        <v>332</v>
      </c>
      <c r="C468" s="8">
        <v>40324</v>
      </c>
      <c r="D468" s="8">
        <v>40343</v>
      </c>
      <c r="E468" s="9">
        <v>88540.04</v>
      </c>
      <c r="F468" s="15">
        <f t="shared" si="14"/>
        <v>413</v>
      </c>
      <c r="G468" s="15" t="str">
        <f t="shared" si="15"/>
        <v>przeterminowane powyżej 180</v>
      </c>
    </row>
    <row r="469" spans="1:7">
      <c r="A469" s="6" t="s">
        <v>676</v>
      </c>
      <c r="B469" s="7" t="s">
        <v>333</v>
      </c>
      <c r="C469" s="8">
        <v>40682</v>
      </c>
      <c r="D469" s="8">
        <v>40740</v>
      </c>
      <c r="E469" s="9">
        <v>118335.9</v>
      </c>
      <c r="F469" s="15">
        <f t="shared" si="14"/>
        <v>16</v>
      </c>
      <c r="G469" s="15" t="str">
        <f t="shared" si="15"/>
        <v>przeterminowane 15-30</v>
      </c>
    </row>
    <row r="470" spans="1:7">
      <c r="A470" s="6" t="s">
        <v>676</v>
      </c>
      <c r="B470" s="7" t="s">
        <v>334</v>
      </c>
      <c r="C470" s="8">
        <v>40625</v>
      </c>
      <c r="D470" s="8">
        <v>40652</v>
      </c>
      <c r="E470" s="9">
        <v>36027.160000000003</v>
      </c>
      <c r="F470" s="15">
        <f t="shared" si="14"/>
        <v>104</v>
      </c>
      <c r="G470" s="15" t="str">
        <f t="shared" si="15"/>
        <v>przeterminowane od 91 do 180</v>
      </c>
    </row>
    <row r="471" spans="1:7">
      <c r="A471" s="6" t="s">
        <v>6</v>
      </c>
      <c r="B471" s="7" t="s">
        <v>301</v>
      </c>
      <c r="C471" s="8">
        <v>40430</v>
      </c>
      <c r="D471" s="8">
        <v>40474</v>
      </c>
      <c r="E471" s="9">
        <v>113528.41</v>
      </c>
      <c r="F471" s="15">
        <f t="shared" si="14"/>
        <v>282</v>
      </c>
      <c r="G471" s="15" t="str">
        <f t="shared" si="15"/>
        <v>przeterminowane powyżej 180</v>
      </c>
    </row>
    <row r="472" spans="1:7">
      <c r="A472" s="6" t="s">
        <v>6</v>
      </c>
      <c r="B472" s="7" t="s">
        <v>335</v>
      </c>
      <c r="C472" s="8">
        <v>40468</v>
      </c>
      <c r="D472" s="8">
        <v>40513</v>
      </c>
      <c r="E472" s="9">
        <v>90293.56</v>
      </c>
      <c r="F472" s="15">
        <f t="shared" si="14"/>
        <v>243</v>
      </c>
      <c r="G472" s="15" t="str">
        <f t="shared" si="15"/>
        <v>przeterminowane powyżej 180</v>
      </c>
    </row>
    <row r="473" spans="1:7">
      <c r="A473" s="6" t="s">
        <v>676</v>
      </c>
      <c r="B473" s="7" t="s">
        <v>286</v>
      </c>
      <c r="C473" s="8">
        <v>40785</v>
      </c>
      <c r="D473" s="8">
        <v>40823</v>
      </c>
      <c r="E473" s="9">
        <v>29689.82</v>
      </c>
      <c r="F473" s="15">
        <f t="shared" si="14"/>
        <v>-67</v>
      </c>
      <c r="G473" s="15" t="str">
        <f t="shared" si="15"/>
        <v>bieżące</v>
      </c>
    </row>
    <row r="474" spans="1:7">
      <c r="A474" s="6" t="s">
        <v>6</v>
      </c>
      <c r="B474" s="7" t="s">
        <v>336</v>
      </c>
      <c r="C474" s="8">
        <v>40381</v>
      </c>
      <c r="D474" s="8">
        <v>40399</v>
      </c>
      <c r="E474" s="9">
        <v>93133.78</v>
      </c>
      <c r="F474" s="15">
        <f t="shared" si="14"/>
        <v>357</v>
      </c>
      <c r="G474" s="15" t="str">
        <f t="shared" si="15"/>
        <v>przeterminowane powyżej 180</v>
      </c>
    </row>
    <row r="475" spans="1:7">
      <c r="A475" s="6" t="s">
        <v>6</v>
      </c>
      <c r="B475" s="7" t="s">
        <v>337</v>
      </c>
      <c r="C475" s="8">
        <v>40381</v>
      </c>
      <c r="D475" s="8">
        <v>40427</v>
      </c>
      <c r="E475" s="9">
        <v>63435.56</v>
      </c>
      <c r="F475" s="15">
        <f t="shared" si="14"/>
        <v>329</v>
      </c>
      <c r="G475" s="15" t="str">
        <f t="shared" si="15"/>
        <v>przeterminowane powyżej 180</v>
      </c>
    </row>
    <row r="476" spans="1:7">
      <c r="A476" s="6" t="s">
        <v>676</v>
      </c>
      <c r="B476" s="7" t="s">
        <v>338</v>
      </c>
      <c r="C476" s="8">
        <v>40548</v>
      </c>
      <c r="D476" s="8">
        <v>40586</v>
      </c>
      <c r="E476" s="9">
        <v>89856.26</v>
      </c>
      <c r="F476" s="15">
        <f t="shared" si="14"/>
        <v>170</v>
      </c>
      <c r="G476" s="15" t="str">
        <f t="shared" si="15"/>
        <v>przeterminowane od 91 do 180</v>
      </c>
    </row>
    <row r="477" spans="1:7">
      <c r="A477" s="6" t="s">
        <v>676</v>
      </c>
      <c r="B477" s="7" t="s">
        <v>138</v>
      </c>
      <c r="C477" s="8">
        <v>40680</v>
      </c>
      <c r="D477" s="8">
        <v>40739</v>
      </c>
      <c r="E477" s="9">
        <v>31517.22</v>
      </c>
      <c r="F477" s="15">
        <f t="shared" si="14"/>
        <v>17</v>
      </c>
      <c r="G477" s="15" t="str">
        <f t="shared" si="15"/>
        <v>przeterminowane 15-30</v>
      </c>
    </row>
    <row r="478" spans="1:7">
      <c r="A478" s="6" t="s">
        <v>676</v>
      </c>
      <c r="B478" s="7" t="s">
        <v>339</v>
      </c>
      <c r="C478" s="8">
        <v>40649</v>
      </c>
      <c r="D478" s="8">
        <v>40693</v>
      </c>
      <c r="E478" s="9">
        <v>31873.88</v>
      </c>
      <c r="F478" s="15">
        <f t="shared" si="14"/>
        <v>63</v>
      </c>
      <c r="G478" s="15" t="str">
        <f t="shared" si="15"/>
        <v>przeterminowane 61-90</v>
      </c>
    </row>
    <row r="479" spans="1:7">
      <c r="A479" s="6" t="s">
        <v>676</v>
      </c>
      <c r="B479" s="7" t="s">
        <v>340</v>
      </c>
      <c r="C479" s="8">
        <v>40718</v>
      </c>
      <c r="D479" s="8">
        <v>40744</v>
      </c>
      <c r="E479" s="9">
        <v>15310</v>
      </c>
      <c r="F479" s="15">
        <f t="shared" si="14"/>
        <v>12</v>
      </c>
      <c r="G479" s="15" t="str">
        <f t="shared" si="15"/>
        <v>przeterminowane 0-14</v>
      </c>
    </row>
    <row r="480" spans="1:7">
      <c r="A480" s="6" t="s">
        <v>676</v>
      </c>
      <c r="B480" s="7" t="s">
        <v>336</v>
      </c>
      <c r="C480" s="8">
        <v>40673</v>
      </c>
      <c r="D480" s="8">
        <v>40707</v>
      </c>
      <c r="E480" s="9">
        <v>30415.42</v>
      </c>
      <c r="F480" s="15">
        <f t="shared" si="14"/>
        <v>49</v>
      </c>
      <c r="G480" s="15" t="str">
        <f t="shared" si="15"/>
        <v>przeterminowane 46-60</v>
      </c>
    </row>
    <row r="481" spans="1:7">
      <c r="A481" s="6" t="s">
        <v>676</v>
      </c>
      <c r="B481" s="7" t="s">
        <v>127</v>
      </c>
      <c r="C481" s="8">
        <v>40732</v>
      </c>
      <c r="D481" s="8">
        <v>40777</v>
      </c>
      <c r="E481" s="9">
        <v>99833.26</v>
      </c>
      <c r="F481" s="15">
        <f t="shared" si="14"/>
        <v>-21</v>
      </c>
      <c r="G481" s="15" t="str">
        <f t="shared" si="15"/>
        <v>bieżące</v>
      </c>
    </row>
    <row r="482" spans="1:7">
      <c r="A482" s="6" t="s">
        <v>6</v>
      </c>
      <c r="B482" s="7" t="s">
        <v>341</v>
      </c>
      <c r="C482" s="8">
        <v>40473</v>
      </c>
      <c r="D482" s="8">
        <v>40493</v>
      </c>
      <c r="E482" s="9">
        <v>14737.1</v>
      </c>
      <c r="F482" s="15">
        <f t="shared" si="14"/>
        <v>263</v>
      </c>
      <c r="G482" s="15" t="str">
        <f t="shared" si="15"/>
        <v>przeterminowane powyżej 180</v>
      </c>
    </row>
    <row r="483" spans="1:7">
      <c r="A483" s="6" t="s">
        <v>6</v>
      </c>
      <c r="B483" s="7" t="s">
        <v>239</v>
      </c>
      <c r="C483" s="8">
        <v>40395</v>
      </c>
      <c r="D483" s="8">
        <v>40426</v>
      </c>
      <c r="E483" s="9">
        <v>67080.39</v>
      </c>
      <c r="F483" s="15">
        <f t="shared" si="14"/>
        <v>330</v>
      </c>
      <c r="G483" s="15" t="str">
        <f t="shared" si="15"/>
        <v>przeterminowane powyżej 180</v>
      </c>
    </row>
    <row r="484" spans="1:7">
      <c r="A484" s="6" t="s">
        <v>676</v>
      </c>
      <c r="B484" s="7" t="s">
        <v>145</v>
      </c>
      <c r="C484" s="8">
        <v>40559</v>
      </c>
      <c r="D484" s="8">
        <v>40619</v>
      </c>
      <c r="E484" s="9">
        <v>106019.74</v>
      </c>
      <c r="F484" s="15">
        <f t="shared" si="14"/>
        <v>137</v>
      </c>
      <c r="G484" s="15" t="str">
        <f t="shared" si="15"/>
        <v>przeterminowane od 91 do 180</v>
      </c>
    </row>
    <row r="485" spans="1:7">
      <c r="A485" s="6" t="s">
        <v>676</v>
      </c>
      <c r="B485" s="7" t="s">
        <v>232</v>
      </c>
      <c r="C485" s="8">
        <v>40782</v>
      </c>
      <c r="D485" s="8">
        <v>40812</v>
      </c>
      <c r="E485" s="9">
        <v>63965.69</v>
      </c>
      <c r="F485" s="15">
        <f t="shared" si="14"/>
        <v>-56</v>
      </c>
      <c r="G485" s="15" t="str">
        <f t="shared" si="15"/>
        <v>bieżące</v>
      </c>
    </row>
    <row r="486" spans="1:7">
      <c r="A486" s="6" t="s">
        <v>6</v>
      </c>
      <c r="B486" s="7" t="s">
        <v>39</v>
      </c>
      <c r="C486" s="8">
        <v>40344</v>
      </c>
      <c r="D486" s="8">
        <v>40369</v>
      </c>
      <c r="E486" s="9">
        <v>74710.83</v>
      </c>
      <c r="F486" s="15">
        <f t="shared" si="14"/>
        <v>387</v>
      </c>
      <c r="G486" s="15" t="str">
        <f t="shared" si="15"/>
        <v>przeterminowane powyżej 180</v>
      </c>
    </row>
    <row r="487" spans="1:7">
      <c r="A487" s="6" t="s">
        <v>6</v>
      </c>
      <c r="B487" s="7" t="s">
        <v>118</v>
      </c>
      <c r="C487" s="8">
        <v>40460</v>
      </c>
      <c r="D487" s="8">
        <v>40489</v>
      </c>
      <c r="E487" s="9">
        <v>103275.25</v>
      </c>
      <c r="F487" s="15">
        <f t="shared" si="14"/>
        <v>267</v>
      </c>
      <c r="G487" s="15" t="str">
        <f t="shared" si="15"/>
        <v>przeterminowane powyżej 180</v>
      </c>
    </row>
    <row r="488" spans="1:7">
      <c r="A488" s="6" t="s">
        <v>6</v>
      </c>
      <c r="B488" s="7" t="s">
        <v>342</v>
      </c>
      <c r="C488" s="8">
        <v>40468</v>
      </c>
      <c r="D488" s="8">
        <v>40522</v>
      </c>
      <c r="E488" s="9">
        <v>75972.14</v>
      </c>
      <c r="F488" s="15">
        <f t="shared" si="14"/>
        <v>234</v>
      </c>
      <c r="G488" s="15" t="str">
        <f t="shared" si="15"/>
        <v>przeterminowane powyżej 180</v>
      </c>
    </row>
    <row r="489" spans="1:7">
      <c r="A489" s="6" t="s">
        <v>6</v>
      </c>
      <c r="B489" s="7" t="s">
        <v>243</v>
      </c>
      <c r="C489" s="8">
        <v>40336</v>
      </c>
      <c r="D489" s="8">
        <v>40369</v>
      </c>
      <c r="E489" s="9">
        <v>84248.36</v>
      </c>
      <c r="F489" s="15">
        <f t="shared" si="14"/>
        <v>387</v>
      </c>
      <c r="G489" s="15" t="str">
        <f t="shared" si="15"/>
        <v>przeterminowane powyżej 180</v>
      </c>
    </row>
    <row r="490" spans="1:7">
      <c r="A490" s="6" t="s">
        <v>676</v>
      </c>
      <c r="B490" s="7" t="s">
        <v>343</v>
      </c>
      <c r="C490" s="8">
        <v>40696</v>
      </c>
      <c r="D490" s="8">
        <v>40724</v>
      </c>
      <c r="E490" s="9">
        <v>45600.51</v>
      </c>
      <c r="F490" s="15">
        <f t="shared" si="14"/>
        <v>32</v>
      </c>
      <c r="G490" s="15" t="str">
        <f t="shared" si="15"/>
        <v>przeterminowane 31-45</v>
      </c>
    </row>
    <row r="491" spans="1:7">
      <c r="A491" s="6" t="s">
        <v>6</v>
      </c>
      <c r="B491" s="7" t="s">
        <v>344</v>
      </c>
      <c r="C491" s="8">
        <v>40477</v>
      </c>
      <c r="D491" s="8">
        <v>40513</v>
      </c>
      <c r="E491" s="9">
        <v>59279.67</v>
      </c>
      <c r="F491" s="15">
        <f t="shared" si="14"/>
        <v>243</v>
      </c>
      <c r="G491" s="15" t="str">
        <f t="shared" si="15"/>
        <v>przeterminowane powyżej 180</v>
      </c>
    </row>
    <row r="492" spans="1:7">
      <c r="A492" s="6" t="s">
        <v>6</v>
      </c>
      <c r="B492" s="7" t="s">
        <v>345</v>
      </c>
      <c r="C492" s="8">
        <v>40498</v>
      </c>
      <c r="D492" s="8">
        <v>40549</v>
      </c>
      <c r="E492" s="9">
        <v>74795.570000000007</v>
      </c>
      <c r="F492" s="15">
        <f t="shared" si="14"/>
        <v>207</v>
      </c>
      <c r="G492" s="15" t="str">
        <f t="shared" si="15"/>
        <v>przeterminowane powyżej 180</v>
      </c>
    </row>
    <row r="493" spans="1:7">
      <c r="A493" s="6" t="s">
        <v>676</v>
      </c>
      <c r="B493" s="7" t="s">
        <v>237</v>
      </c>
      <c r="C493" s="8">
        <v>40724</v>
      </c>
      <c r="D493" s="8">
        <v>40784</v>
      </c>
      <c r="E493" s="9">
        <v>82731.22</v>
      </c>
      <c r="F493" s="15">
        <f t="shared" si="14"/>
        <v>-28</v>
      </c>
      <c r="G493" s="15" t="str">
        <f t="shared" si="15"/>
        <v>bieżące</v>
      </c>
    </row>
    <row r="494" spans="1:7">
      <c r="A494" s="6" t="s">
        <v>6</v>
      </c>
      <c r="B494" s="7" t="s">
        <v>119</v>
      </c>
      <c r="C494" s="8">
        <v>40411</v>
      </c>
      <c r="D494" s="8">
        <v>40461</v>
      </c>
      <c r="E494" s="9">
        <v>80279.08</v>
      </c>
      <c r="F494" s="15">
        <f t="shared" si="14"/>
        <v>295</v>
      </c>
      <c r="G494" s="15" t="str">
        <f t="shared" si="15"/>
        <v>przeterminowane powyżej 180</v>
      </c>
    </row>
    <row r="495" spans="1:7">
      <c r="A495" s="6" t="s">
        <v>676</v>
      </c>
      <c r="B495" s="7" t="s">
        <v>240</v>
      </c>
      <c r="C495" s="8">
        <v>40729</v>
      </c>
      <c r="D495" s="8">
        <v>40781</v>
      </c>
      <c r="E495" s="9">
        <v>112757.84</v>
      </c>
      <c r="F495" s="15">
        <f t="shared" si="14"/>
        <v>-25</v>
      </c>
      <c r="G495" s="15" t="str">
        <f t="shared" si="15"/>
        <v>bieżące</v>
      </c>
    </row>
    <row r="496" spans="1:7">
      <c r="A496" s="6" t="s">
        <v>676</v>
      </c>
      <c r="B496" s="7" t="s">
        <v>27</v>
      </c>
      <c r="C496" s="8">
        <v>40795</v>
      </c>
      <c r="D496" s="8">
        <v>40844</v>
      </c>
      <c r="E496" s="9">
        <v>80139.53</v>
      </c>
      <c r="F496" s="15">
        <f t="shared" si="14"/>
        <v>-88</v>
      </c>
      <c r="G496" s="15" t="str">
        <f t="shared" si="15"/>
        <v>bieżące</v>
      </c>
    </row>
    <row r="497" spans="1:7">
      <c r="A497" s="6" t="s">
        <v>676</v>
      </c>
      <c r="B497" s="7" t="s">
        <v>346</v>
      </c>
      <c r="C497" s="8">
        <v>40769</v>
      </c>
      <c r="D497" s="8">
        <v>40818</v>
      </c>
      <c r="E497" s="9">
        <v>50840.46</v>
      </c>
      <c r="F497" s="15">
        <f t="shared" si="14"/>
        <v>-62</v>
      </c>
      <c r="G497" s="15" t="str">
        <f t="shared" si="15"/>
        <v>bieżące</v>
      </c>
    </row>
    <row r="498" spans="1:7">
      <c r="A498" s="6" t="s">
        <v>676</v>
      </c>
      <c r="B498" s="7" t="s">
        <v>150</v>
      </c>
      <c r="C498" s="8">
        <v>40608</v>
      </c>
      <c r="D498" s="8">
        <v>40632</v>
      </c>
      <c r="E498" s="9">
        <v>5865.16</v>
      </c>
      <c r="F498" s="15">
        <f t="shared" si="14"/>
        <v>124</v>
      </c>
      <c r="G498" s="15" t="str">
        <f t="shared" si="15"/>
        <v>przeterminowane od 91 do 180</v>
      </c>
    </row>
    <row r="499" spans="1:7">
      <c r="A499" s="6" t="s">
        <v>676</v>
      </c>
      <c r="B499" s="7" t="s">
        <v>298</v>
      </c>
      <c r="C499" s="8">
        <v>40566</v>
      </c>
      <c r="D499" s="8">
        <v>40608</v>
      </c>
      <c r="E499" s="9">
        <v>63395.93</v>
      </c>
      <c r="F499" s="15">
        <f t="shared" si="14"/>
        <v>148</v>
      </c>
      <c r="G499" s="15" t="str">
        <f t="shared" si="15"/>
        <v>przeterminowane od 91 do 180</v>
      </c>
    </row>
    <row r="500" spans="1:7">
      <c r="A500" s="6" t="s">
        <v>676</v>
      </c>
      <c r="B500" s="7" t="s">
        <v>347</v>
      </c>
      <c r="C500" s="8">
        <v>40759</v>
      </c>
      <c r="D500" s="8">
        <v>40789</v>
      </c>
      <c r="E500" s="9">
        <v>2666.89</v>
      </c>
      <c r="F500" s="15">
        <f t="shared" si="14"/>
        <v>-33</v>
      </c>
      <c r="G500" s="15" t="str">
        <f t="shared" si="15"/>
        <v>bieżące</v>
      </c>
    </row>
    <row r="501" spans="1:7">
      <c r="A501" s="6" t="s">
        <v>676</v>
      </c>
      <c r="B501" s="7" t="s">
        <v>348</v>
      </c>
      <c r="C501" s="8">
        <v>40569</v>
      </c>
      <c r="D501" s="8">
        <v>40613</v>
      </c>
      <c r="E501" s="9">
        <v>93624.24</v>
      </c>
      <c r="F501" s="15">
        <f t="shared" si="14"/>
        <v>143</v>
      </c>
      <c r="G501" s="15" t="str">
        <f t="shared" si="15"/>
        <v>przeterminowane od 91 do 180</v>
      </c>
    </row>
    <row r="502" spans="1:7">
      <c r="A502" s="6" t="s">
        <v>676</v>
      </c>
      <c r="B502" s="7" t="s">
        <v>290</v>
      </c>
      <c r="C502" s="8">
        <v>40623</v>
      </c>
      <c r="D502" s="8">
        <v>40670</v>
      </c>
      <c r="E502" s="9">
        <v>62250.43</v>
      </c>
      <c r="F502" s="15">
        <f t="shared" si="14"/>
        <v>86</v>
      </c>
      <c r="G502" s="15" t="str">
        <f t="shared" si="15"/>
        <v>przeterminowane 61-90</v>
      </c>
    </row>
    <row r="503" spans="1:7">
      <c r="A503" s="6" t="s">
        <v>676</v>
      </c>
      <c r="B503" s="7" t="s">
        <v>177</v>
      </c>
      <c r="C503" s="8">
        <v>40651</v>
      </c>
      <c r="D503" s="8">
        <v>40668</v>
      </c>
      <c r="E503" s="9">
        <v>109343.5</v>
      </c>
      <c r="F503" s="15">
        <f t="shared" si="14"/>
        <v>88</v>
      </c>
      <c r="G503" s="15" t="str">
        <f t="shared" si="15"/>
        <v>przeterminowane 61-90</v>
      </c>
    </row>
    <row r="504" spans="1:7">
      <c r="A504" s="6" t="s">
        <v>676</v>
      </c>
      <c r="B504" s="7" t="s">
        <v>215</v>
      </c>
      <c r="C504" s="8">
        <v>40699</v>
      </c>
      <c r="D504" s="8">
        <v>40716</v>
      </c>
      <c r="E504" s="9">
        <v>82474.649999999994</v>
      </c>
      <c r="F504" s="15">
        <f t="shared" si="14"/>
        <v>40</v>
      </c>
      <c r="G504" s="15" t="str">
        <f t="shared" si="15"/>
        <v>przeterminowane 31-45</v>
      </c>
    </row>
    <row r="505" spans="1:7">
      <c r="A505" s="6" t="s">
        <v>676</v>
      </c>
      <c r="B505" s="7" t="s">
        <v>102</v>
      </c>
      <c r="C505" s="8">
        <v>40571</v>
      </c>
      <c r="D505" s="8">
        <v>40608</v>
      </c>
      <c r="E505" s="9">
        <v>110126</v>
      </c>
      <c r="F505" s="15">
        <f t="shared" si="14"/>
        <v>148</v>
      </c>
      <c r="G505" s="15" t="str">
        <f t="shared" si="15"/>
        <v>przeterminowane od 91 do 180</v>
      </c>
    </row>
    <row r="506" spans="1:7">
      <c r="A506" s="6" t="s">
        <v>676</v>
      </c>
      <c r="B506" s="7" t="s">
        <v>231</v>
      </c>
      <c r="C506" s="8">
        <v>40651</v>
      </c>
      <c r="D506" s="8">
        <v>40694</v>
      </c>
      <c r="E506" s="9">
        <v>118453.18</v>
      </c>
      <c r="F506" s="15">
        <f t="shared" si="14"/>
        <v>62</v>
      </c>
      <c r="G506" s="15" t="str">
        <f t="shared" si="15"/>
        <v>przeterminowane 61-90</v>
      </c>
    </row>
    <row r="507" spans="1:7">
      <c r="A507" s="6" t="s">
        <v>6</v>
      </c>
      <c r="B507" s="7" t="s">
        <v>349</v>
      </c>
      <c r="C507" s="8">
        <v>40426</v>
      </c>
      <c r="D507" s="8">
        <v>40480</v>
      </c>
      <c r="E507" s="9">
        <v>3513.65</v>
      </c>
      <c r="F507" s="15">
        <f t="shared" si="14"/>
        <v>276</v>
      </c>
      <c r="G507" s="15" t="str">
        <f t="shared" si="15"/>
        <v>przeterminowane powyżej 180</v>
      </c>
    </row>
    <row r="508" spans="1:7">
      <c r="A508" s="6" t="s">
        <v>676</v>
      </c>
      <c r="B508" s="7" t="s">
        <v>161</v>
      </c>
      <c r="C508" s="8">
        <v>40593</v>
      </c>
      <c r="D508" s="8">
        <v>40651</v>
      </c>
      <c r="E508" s="9">
        <v>116761.97</v>
      </c>
      <c r="F508" s="15">
        <f t="shared" si="14"/>
        <v>105</v>
      </c>
      <c r="G508" s="15" t="str">
        <f t="shared" si="15"/>
        <v>przeterminowane od 91 do 180</v>
      </c>
    </row>
    <row r="509" spans="1:7">
      <c r="A509" s="6" t="s">
        <v>676</v>
      </c>
      <c r="B509" s="7" t="s">
        <v>350</v>
      </c>
      <c r="C509" s="8">
        <v>40589</v>
      </c>
      <c r="D509" s="8">
        <v>40633</v>
      </c>
      <c r="E509" s="9">
        <v>12509.71</v>
      </c>
      <c r="F509" s="15">
        <f t="shared" si="14"/>
        <v>123</v>
      </c>
      <c r="G509" s="15" t="str">
        <f t="shared" si="15"/>
        <v>przeterminowane od 91 do 180</v>
      </c>
    </row>
    <row r="510" spans="1:7">
      <c r="A510" s="6" t="s">
        <v>676</v>
      </c>
      <c r="B510" s="7" t="s">
        <v>351</v>
      </c>
      <c r="C510" s="8">
        <v>40758</v>
      </c>
      <c r="D510" s="8">
        <v>40809</v>
      </c>
      <c r="E510" s="9">
        <v>23282.76</v>
      </c>
      <c r="F510" s="15">
        <f t="shared" si="14"/>
        <v>-53</v>
      </c>
      <c r="G510" s="15" t="str">
        <f t="shared" si="15"/>
        <v>bieżące</v>
      </c>
    </row>
    <row r="511" spans="1:7">
      <c r="A511" s="6" t="s">
        <v>6</v>
      </c>
      <c r="B511" s="7" t="s">
        <v>352</v>
      </c>
      <c r="C511" s="8">
        <v>40412</v>
      </c>
      <c r="D511" s="8">
        <v>40461</v>
      </c>
      <c r="E511" s="9">
        <v>7776.72</v>
      </c>
      <c r="F511" s="15">
        <f t="shared" si="14"/>
        <v>295</v>
      </c>
      <c r="G511" s="15" t="str">
        <f t="shared" si="15"/>
        <v>przeterminowane powyżej 180</v>
      </c>
    </row>
    <row r="512" spans="1:7">
      <c r="A512" s="6" t="s">
        <v>6</v>
      </c>
      <c r="B512" s="7" t="s">
        <v>162</v>
      </c>
      <c r="C512" s="8">
        <v>40426</v>
      </c>
      <c r="D512" s="8">
        <v>40449</v>
      </c>
      <c r="E512" s="9">
        <v>106850.75</v>
      </c>
      <c r="F512" s="15">
        <f t="shared" si="14"/>
        <v>307</v>
      </c>
      <c r="G512" s="15" t="str">
        <f t="shared" si="15"/>
        <v>przeterminowane powyżej 180</v>
      </c>
    </row>
    <row r="513" spans="1:7">
      <c r="A513" s="6" t="s">
        <v>6</v>
      </c>
      <c r="B513" s="7" t="s">
        <v>324</v>
      </c>
      <c r="C513" s="8">
        <v>40530</v>
      </c>
      <c r="D513" s="8">
        <v>40581</v>
      </c>
      <c r="E513" s="9">
        <v>107767.37</v>
      </c>
      <c r="F513" s="15">
        <f t="shared" si="14"/>
        <v>175</v>
      </c>
      <c r="G513" s="15" t="str">
        <f t="shared" si="15"/>
        <v>przeterminowane od 91 do 180</v>
      </c>
    </row>
    <row r="514" spans="1:7">
      <c r="A514" s="6" t="s">
        <v>676</v>
      </c>
      <c r="B514" s="7" t="s">
        <v>56</v>
      </c>
      <c r="C514" s="8">
        <v>40728</v>
      </c>
      <c r="D514" s="8">
        <v>40766</v>
      </c>
      <c r="E514" s="9">
        <v>72564.52</v>
      </c>
      <c r="F514" s="15">
        <f t="shared" si="14"/>
        <v>-10</v>
      </c>
      <c r="G514" s="15" t="str">
        <f t="shared" si="15"/>
        <v>bieżące</v>
      </c>
    </row>
    <row r="515" spans="1:7">
      <c r="A515" s="6" t="s">
        <v>676</v>
      </c>
      <c r="B515" s="7" t="s">
        <v>353</v>
      </c>
      <c r="C515" s="8">
        <v>40682</v>
      </c>
      <c r="D515" s="8">
        <v>40711</v>
      </c>
      <c r="E515" s="9">
        <v>119216.04</v>
      </c>
      <c r="F515" s="15">
        <f t="shared" ref="F515:F578" si="16">$I$1-D515</f>
        <v>45</v>
      </c>
      <c r="G515" s="15" t="str">
        <f t="shared" ref="G515:G578" si="17">VLOOKUP(F515,$I$3:$J$10,2,1)</f>
        <v>przeterminowane 31-45</v>
      </c>
    </row>
    <row r="516" spans="1:7">
      <c r="A516" s="6" t="s">
        <v>6</v>
      </c>
      <c r="B516" s="7" t="s">
        <v>354</v>
      </c>
      <c r="C516" s="8">
        <v>40509</v>
      </c>
      <c r="D516" s="8">
        <v>40538</v>
      </c>
      <c r="E516" s="9">
        <v>60657.63</v>
      </c>
      <c r="F516" s="15">
        <f t="shared" si="16"/>
        <v>218</v>
      </c>
      <c r="G516" s="15" t="str">
        <f t="shared" si="17"/>
        <v>przeterminowane powyżej 180</v>
      </c>
    </row>
    <row r="517" spans="1:7">
      <c r="A517" s="6" t="s">
        <v>676</v>
      </c>
      <c r="B517" s="7" t="s">
        <v>355</v>
      </c>
      <c r="C517" s="8">
        <v>40821</v>
      </c>
      <c r="D517" s="8">
        <v>40852</v>
      </c>
      <c r="E517" s="9">
        <v>28781.97</v>
      </c>
      <c r="F517" s="15">
        <f t="shared" si="16"/>
        <v>-96</v>
      </c>
      <c r="G517" s="15" t="str">
        <f t="shared" si="17"/>
        <v>bieżące</v>
      </c>
    </row>
    <row r="518" spans="1:7">
      <c r="A518" s="6" t="s">
        <v>676</v>
      </c>
      <c r="B518" s="7" t="s">
        <v>84</v>
      </c>
      <c r="C518" s="8">
        <v>40604</v>
      </c>
      <c r="D518" s="8">
        <v>40626</v>
      </c>
      <c r="E518" s="9">
        <v>64282.52</v>
      </c>
      <c r="F518" s="15">
        <f t="shared" si="16"/>
        <v>130</v>
      </c>
      <c r="G518" s="15" t="str">
        <f t="shared" si="17"/>
        <v>przeterminowane od 91 do 180</v>
      </c>
    </row>
    <row r="519" spans="1:7">
      <c r="A519" s="6" t="s">
        <v>6</v>
      </c>
      <c r="B519" s="7" t="s">
        <v>356</v>
      </c>
      <c r="C519" s="8">
        <v>40355</v>
      </c>
      <c r="D519" s="8">
        <v>40396</v>
      </c>
      <c r="E519" s="9">
        <v>76372.78</v>
      </c>
      <c r="F519" s="15">
        <f t="shared" si="16"/>
        <v>360</v>
      </c>
      <c r="G519" s="15" t="str">
        <f t="shared" si="17"/>
        <v>przeterminowane powyżej 180</v>
      </c>
    </row>
    <row r="520" spans="1:7">
      <c r="A520" s="6" t="s">
        <v>676</v>
      </c>
      <c r="B520" s="7" t="s">
        <v>357</v>
      </c>
      <c r="C520" s="8">
        <v>40694</v>
      </c>
      <c r="D520" s="8">
        <v>40733</v>
      </c>
      <c r="E520" s="9">
        <v>39151.1</v>
      </c>
      <c r="F520" s="15">
        <f t="shared" si="16"/>
        <v>23</v>
      </c>
      <c r="G520" s="15" t="str">
        <f t="shared" si="17"/>
        <v>przeterminowane 15-30</v>
      </c>
    </row>
    <row r="521" spans="1:7">
      <c r="A521" s="6" t="s">
        <v>676</v>
      </c>
      <c r="B521" s="7" t="s">
        <v>358</v>
      </c>
      <c r="C521" s="8">
        <v>40573</v>
      </c>
      <c r="D521" s="8">
        <v>40589</v>
      </c>
      <c r="E521" s="9">
        <v>36639.08</v>
      </c>
      <c r="F521" s="15">
        <f t="shared" si="16"/>
        <v>167</v>
      </c>
      <c r="G521" s="15" t="str">
        <f t="shared" si="17"/>
        <v>przeterminowane od 91 do 180</v>
      </c>
    </row>
    <row r="522" spans="1:7">
      <c r="A522" s="6" t="s">
        <v>676</v>
      </c>
      <c r="B522" s="7" t="s">
        <v>359</v>
      </c>
      <c r="C522" s="8">
        <v>40829</v>
      </c>
      <c r="D522" s="8">
        <v>40877</v>
      </c>
      <c r="E522" s="9">
        <v>100929.71</v>
      </c>
      <c r="F522" s="15">
        <f t="shared" si="16"/>
        <v>-121</v>
      </c>
      <c r="G522" s="15" t="str">
        <f t="shared" si="17"/>
        <v>bieżące</v>
      </c>
    </row>
    <row r="523" spans="1:7">
      <c r="A523" s="6" t="s">
        <v>6</v>
      </c>
      <c r="B523" s="7" t="s">
        <v>360</v>
      </c>
      <c r="C523" s="8">
        <v>40483</v>
      </c>
      <c r="D523" s="8">
        <v>40510</v>
      </c>
      <c r="E523" s="9">
        <v>24342.65</v>
      </c>
      <c r="F523" s="15">
        <f t="shared" si="16"/>
        <v>246</v>
      </c>
      <c r="G523" s="15" t="str">
        <f t="shared" si="17"/>
        <v>przeterminowane powyżej 180</v>
      </c>
    </row>
    <row r="524" spans="1:7">
      <c r="A524" s="6" t="s">
        <v>676</v>
      </c>
      <c r="B524" s="7" t="s">
        <v>277</v>
      </c>
      <c r="C524" s="8">
        <v>40661</v>
      </c>
      <c r="D524" s="8">
        <v>40712</v>
      </c>
      <c r="E524" s="9">
        <v>77046.38</v>
      </c>
      <c r="F524" s="15">
        <f t="shared" si="16"/>
        <v>44</v>
      </c>
      <c r="G524" s="15" t="str">
        <f t="shared" si="17"/>
        <v>przeterminowane 31-45</v>
      </c>
    </row>
    <row r="525" spans="1:7">
      <c r="A525" s="6" t="s">
        <v>6</v>
      </c>
      <c r="B525" s="7" t="s">
        <v>361</v>
      </c>
      <c r="C525" s="8">
        <v>40386</v>
      </c>
      <c r="D525" s="8">
        <v>40445</v>
      </c>
      <c r="E525" s="9">
        <v>4213.0600000000004</v>
      </c>
      <c r="F525" s="15">
        <f t="shared" si="16"/>
        <v>311</v>
      </c>
      <c r="G525" s="15" t="str">
        <f t="shared" si="17"/>
        <v>przeterminowane powyżej 180</v>
      </c>
    </row>
    <row r="526" spans="1:7">
      <c r="A526" s="6" t="s">
        <v>6</v>
      </c>
      <c r="B526" s="7" t="s">
        <v>362</v>
      </c>
      <c r="C526" s="8">
        <v>40477</v>
      </c>
      <c r="D526" s="8">
        <v>40514</v>
      </c>
      <c r="E526" s="9">
        <v>50487.82</v>
      </c>
      <c r="F526" s="15">
        <f t="shared" si="16"/>
        <v>242</v>
      </c>
      <c r="G526" s="15" t="str">
        <f t="shared" si="17"/>
        <v>przeterminowane powyżej 180</v>
      </c>
    </row>
    <row r="527" spans="1:7">
      <c r="A527" s="6" t="s">
        <v>6</v>
      </c>
      <c r="B527" s="7" t="s">
        <v>86</v>
      </c>
      <c r="C527" s="8">
        <v>40425</v>
      </c>
      <c r="D527" s="8">
        <v>40448</v>
      </c>
      <c r="E527" s="9">
        <v>99970.01</v>
      </c>
      <c r="F527" s="15">
        <f t="shared" si="16"/>
        <v>308</v>
      </c>
      <c r="G527" s="15" t="str">
        <f t="shared" si="17"/>
        <v>przeterminowane powyżej 180</v>
      </c>
    </row>
    <row r="528" spans="1:7">
      <c r="A528" s="6" t="s">
        <v>676</v>
      </c>
      <c r="B528" s="7" t="s">
        <v>363</v>
      </c>
      <c r="C528" s="8">
        <v>40745</v>
      </c>
      <c r="D528" s="8">
        <v>40798</v>
      </c>
      <c r="E528" s="9">
        <v>31177.08</v>
      </c>
      <c r="F528" s="15">
        <f t="shared" si="16"/>
        <v>-42</v>
      </c>
      <c r="G528" s="15" t="str">
        <f t="shared" si="17"/>
        <v>bieżące</v>
      </c>
    </row>
    <row r="529" spans="1:7">
      <c r="A529" s="6" t="s">
        <v>6</v>
      </c>
      <c r="B529" s="7" t="s">
        <v>364</v>
      </c>
      <c r="C529" s="8">
        <v>40406</v>
      </c>
      <c r="D529" s="8">
        <v>40448</v>
      </c>
      <c r="E529" s="9">
        <v>96227.57</v>
      </c>
      <c r="F529" s="15">
        <f t="shared" si="16"/>
        <v>308</v>
      </c>
      <c r="G529" s="15" t="str">
        <f t="shared" si="17"/>
        <v>przeterminowane powyżej 180</v>
      </c>
    </row>
    <row r="530" spans="1:7">
      <c r="A530" s="6" t="s">
        <v>676</v>
      </c>
      <c r="B530" s="7" t="s">
        <v>365</v>
      </c>
      <c r="C530" s="8">
        <v>40573</v>
      </c>
      <c r="D530" s="8">
        <v>40610</v>
      </c>
      <c r="E530" s="9">
        <v>64213.63</v>
      </c>
      <c r="F530" s="15">
        <f t="shared" si="16"/>
        <v>146</v>
      </c>
      <c r="G530" s="15" t="str">
        <f t="shared" si="17"/>
        <v>przeterminowane od 91 do 180</v>
      </c>
    </row>
    <row r="531" spans="1:7">
      <c r="A531" s="6" t="s">
        <v>6</v>
      </c>
      <c r="B531" s="7" t="s">
        <v>366</v>
      </c>
      <c r="C531" s="8">
        <v>40454</v>
      </c>
      <c r="D531" s="8">
        <v>40496</v>
      </c>
      <c r="E531" s="9">
        <v>72774.48</v>
      </c>
      <c r="F531" s="15">
        <f t="shared" si="16"/>
        <v>260</v>
      </c>
      <c r="G531" s="15" t="str">
        <f t="shared" si="17"/>
        <v>przeterminowane powyżej 180</v>
      </c>
    </row>
    <row r="532" spans="1:7">
      <c r="A532" s="6" t="s">
        <v>676</v>
      </c>
      <c r="B532" s="7" t="s">
        <v>284</v>
      </c>
      <c r="C532" s="8">
        <v>40762</v>
      </c>
      <c r="D532" s="8">
        <v>40791</v>
      </c>
      <c r="E532" s="9">
        <v>93283.199999999997</v>
      </c>
      <c r="F532" s="15">
        <f t="shared" si="16"/>
        <v>-35</v>
      </c>
      <c r="G532" s="15" t="str">
        <f t="shared" si="17"/>
        <v>bieżące</v>
      </c>
    </row>
    <row r="533" spans="1:7">
      <c r="A533" s="6" t="s">
        <v>6</v>
      </c>
      <c r="B533" s="7" t="s">
        <v>367</v>
      </c>
      <c r="C533" s="8">
        <v>40480</v>
      </c>
      <c r="D533" s="8">
        <v>40505</v>
      </c>
      <c r="E533" s="9">
        <v>66363.22</v>
      </c>
      <c r="F533" s="15">
        <f t="shared" si="16"/>
        <v>251</v>
      </c>
      <c r="G533" s="15" t="str">
        <f t="shared" si="17"/>
        <v>przeterminowane powyżej 180</v>
      </c>
    </row>
    <row r="534" spans="1:7">
      <c r="A534" s="6" t="s">
        <v>676</v>
      </c>
      <c r="B534" s="7" t="s">
        <v>172</v>
      </c>
      <c r="C534" s="8">
        <v>40734</v>
      </c>
      <c r="D534" s="8">
        <v>40755</v>
      </c>
      <c r="E534" s="9">
        <v>78178.399999999994</v>
      </c>
      <c r="F534" s="15">
        <f t="shared" si="16"/>
        <v>1</v>
      </c>
      <c r="G534" s="15" t="str">
        <f t="shared" si="17"/>
        <v>przeterminowane 0-14</v>
      </c>
    </row>
    <row r="535" spans="1:7">
      <c r="A535" s="6" t="s">
        <v>6</v>
      </c>
      <c r="B535" s="7" t="s">
        <v>368</v>
      </c>
      <c r="C535" s="8">
        <v>40535</v>
      </c>
      <c r="D535" s="8">
        <v>40593</v>
      </c>
      <c r="E535" s="9">
        <v>65384.82</v>
      </c>
      <c r="F535" s="15">
        <f t="shared" si="16"/>
        <v>163</v>
      </c>
      <c r="G535" s="15" t="str">
        <f t="shared" si="17"/>
        <v>przeterminowane od 91 do 180</v>
      </c>
    </row>
    <row r="536" spans="1:7">
      <c r="A536" s="6" t="s">
        <v>6</v>
      </c>
      <c r="B536" s="7" t="s">
        <v>369</v>
      </c>
      <c r="C536" s="8">
        <v>40488</v>
      </c>
      <c r="D536" s="8">
        <v>40513</v>
      </c>
      <c r="E536" s="9">
        <v>114158.89</v>
      </c>
      <c r="F536" s="15">
        <f t="shared" si="16"/>
        <v>243</v>
      </c>
      <c r="G536" s="15" t="str">
        <f t="shared" si="17"/>
        <v>przeterminowane powyżej 180</v>
      </c>
    </row>
    <row r="537" spans="1:7">
      <c r="A537" s="6" t="s">
        <v>6</v>
      </c>
      <c r="B537" s="7" t="s">
        <v>328</v>
      </c>
      <c r="C537" s="8">
        <v>40540</v>
      </c>
      <c r="D537" s="8">
        <v>40582</v>
      </c>
      <c r="E537" s="9">
        <v>68981.990000000005</v>
      </c>
      <c r="F537" s="15">
        <f t="shared" si="16"/>
        <v>174</v>
      </c>
      <c r="G537" s="15" t="str">
        <f t="shared" si="17"/>
        <v>przeterminowane od 91 do 180</v>
      </c>
    </row>
    <row r="538" spans="1:7">
      <c r="A538" s="6" t="s">
        <v>6</v>
      </c>
      <c r="B538" s="7" t="s">
        <v>300</v>
      </c>
      <c r="C538" s="8">
        <v>40456</v>
      </c>
      <c r="D538" s="8">
        <v>40476</v>
      </c>
      <c r="E538" s="9">
        <v>81956.05</v>
      </c>
      <c r="F538" s="15">
        <f t="shared" si="16"/>
        <v>280</v>
      </c>
      <c r="G538" s="15" t="str">
        <f t="shared" si="17"/>
        <v>przeterminowane powyżej 180</v>
      </c>
    </row>
    <row r="539" spans="1:7">
      <c r="A539" s="6" t="s">
        <v>676</v>
      </c>
      <c r="B539" s="7" t="s">
        <v>191</v>
      </c>
      <c r="C539" s="8">
        <v>40558</v>
      </c>
      <c r="D539" s="8">
        <v>40583</v>
      </c>
      <c r="E539" s="9">
        <v>34967.040000000001</v>
      </c>
      <c r="F539" s="15">
        <f t="shared" si="16"/>
        <v>173</v>
      </c>
      <c r="G539" s="15" t="str">
        <f t="shared" si="17"/>
        <v>przeterminowane od 91 do 180</v>
      </c>
    </row>
    <row r="540" spans="1:7">
      <c r="A540" s="6" t="s">
        <v>6</v>
      </c>
      <c r="B540" s="7" t="s">
        <v>301</v>
      </c>
      <c r="C540" s="8">
        <v>40353</v>
      </c>
      <c r="D540" s="8">
        <v>40369</v>
      </c>
      <c r="E540" s="9">
        <v>43536.72</v>
      </c>
      <c r="F540" s="15">
        <f t="shared" si="16"/>
        <v>387</v>
      </c>
      <c r="G540" s="15" t="str">
        <f t="shared" si="17"/>
        <v>przeterminowane powyżej 180</v>
      </c>
    </row>
    <row r="541" spans="1:7">
      <c r="A541" s="6" t="s">
        <v>676</v>
      </c>
      <c r="B541" s="7" t="s">
        <v>104</v>
      </c>
      <c r="C541" s="8">
        <v>40713</v>
      </c>
      <c r="D541" s="8">
        <v>40735</v>
      </c>
      <c r="E541" s="9">
        <v>19387.28</v>
      </c>
      <c r="F541" s="15">
        <f t="shared" si="16"/>
        <v>21</v>
      </c>
      <c r="G541" s="15" t="str">
        <f t="shared" si="17"/>
        <v>przeterminowane 15-30</v>
      </c>
    </row>
    <row r="542" spans="1:7">
      <c r="A542" s="6" t="s">
        <v>676</v>
      </c>
      <c r="B542" s="7" t="s">
        <v>370</v>
      </c>
      <c r="C542" s="8">
        <v>40789</v>
      </c>
      <c r="D542" s="8">
        <v>40813</v>
      </c>
      <c r="E542" s="9">
        <v>75815.67</v>
      </c>
      <c r="F542" s="15">
        <f t="shared" si="16"/>
        <v>-57</v>
      </c>
      <c r="G542" s="15" t="str">
        <f t="shared" si="17"/>
        <v>bieżące</v>
      </c>
    </row>
    <row r="543" spans="1:7">
      <c r="A543" s="6" t="s">
        <v>6</v>
      </c>
      <c r="B543" s="7" t="s">
        <v>371</v>
      </c>
      <c r="C543" s="8">
        <v>40460</v>
      </c>
      <c r="D543" s="8">
        <v>40518</v>
      </c>
      <c r="E543" s="9">
        <v>37326.61</v>
      </c>
      <c r="F543" s="15">
        <f t="shared" si="16"/>
        <v>238</v>
      </c>
      <c r="G543" s="15" t="str">
        <f t="shared" si="17"/>
        <v>przeterminowane powyżej 180</v>
      </c>
    </row>
    <row r="544" spans="1:7">
      <c r="A544" s="6" t="s">
        <v>676</v>
      </c>
      <c r="B544" s="7" t="s">
        <v>318</v>
      </c>
      <c r="C544" s="8">
        <v>40556</v>
      </c>
      <c r="D544" s="8">
        <v>40579</v>
      </c>
      <c r="E544" s="9">
        <v>38854.269999999997</v>
      </c>
      <c r="F544" s="15">
        <f t="shared" si="16"/>
        <v>177</v>
      </c>
      <c r="G544" s="15" t="str">
        <f t="shared" si="17"/>
        <v>przeterminowane od 91 do 180</v>
      </c>
    </row>
    <row r="545" spans="1:7">
      <c r="A545" s="6" t="s">
        <v>676</v>
      </c>
      <c r="B545" s="7" t="s">
        <v>372</v>
      </c>
      <c r="C545" s="8">
        <v>40666</v>
      </c>
      <c r="D545" s="8">
        <v>40707</v>
      </c>
      <c r="E545" s="9">
        <v>103995.85</v>
      </c>
      <c r="F545" s="15">
        <f t="shared" si="16"/>
        <v>49</v>
      </c>
      <c r="G545" s="15" t="str">
        <f t="shared" si="17"/>
        <v>przeterminowane 46-60</v>
      </c>
    </row>
    <row r="546" spans="1:7">
      <c r="A546" s="6" t="s">
        <v>676</v>
      </c>
      <c r="B546" s="7" t="s">
        <v>373</v>
      </c>
      <c r="C546" s="8">
        <v>40707</v>
      </c>
      <c r="D546" s="8">
        <v>40727</v>
      </c>
      <c r="E546" s="9">
        <v>117832.1</v>
      </c>
      <c r="F546" s="15">
        <f t="shared" si="16"/>
        <v>29</v>
      </c>
      <c r="G546" s="15" t="str">
        <f t="shared" si="17"/>
        <v>przeterminowane 15-30</v>
      </c>
    </row>
    <row r="547" spans="1:7">
      <c r="A547" s="6" t="s">
        <v>676</v>
      </c>
      <c r="B547" s="7" t="s">
        <v>374</v>
      </c>
      <c r="C547" s="8">
        <v>40631</v>
      </c>
      <c r="D547" s="8">
        <v>40681</v>
      </c>
      <c r="E547" s="9">
        <v>115406.75</v>
      </c>
      <c r="F547" s="15">
        <f t="shared" si="16"/>
        <v>75</v>
      </c>
      <c r="G547" s="15" t="str">
        <f t="shared" si="17"/>
        <v>przeterminowane 61-90</v>
      </c>
    </row>
    <row r="548" spans="1:7">
      <c r="A548" s="6" t="s">
        <v>6</v>
      </c>
      <c r="B548" s="7" t="s">
        <v>23</v>
      </c>
      <c r="C548" s="8">
        <v>40400</v>
      </c>
      <c r="D548" s="8">
        <v>40436</v>
      </c>
      <c r="E548" s="9">
        <v>114470.75</v>
      </c>
      <c r="F548" s="15">
        <f t="shared" si="16"/>
        <v>320</v>
      </c>
      <c r="G548" s="15" t="str">
        <f t="shared" si="17"/>
        <v>przeterminowane powyżej 180</v>
      </c>
    </row>
    <row r="549" spans="1:7">
      <c r="A549" s="6" t="s">
        <v>676</v>
      </c>
      <c r="B549" s="7" t="s">
        <v>354</v>
      </c>
      <c r="C549" s="8">
        <v>40558</v>
      </c>
      <c r="D549" s="8">
        <v>40617</v>
      </c>
      <c r="E549" s="9">
        <v>82596.990000000005</v>
      </c>
      <c r="F549" s="15">
        <f t="shared" si="16"/>
        <v>139</v>
      </c>
      <c r="G549" s="15" t="str">
        <f t="shared" si="17"/>
        <v>przeterminowane od 91 do 180</v>
      </c>
    </row>
    <row r="550" spans="1:7">
      <c r="A550" s="6" t="s">
        <v>676</v>
      </c>
      <c r="B550" s="7" t="s">
        <v>375</v>
      </c>
      <c r="C550" s="8">
        <v>40777</v>
      </c>
      <c r="D550" s="8">
        <v>40805</v>
      </c>
      <c r="E550" s="9">
        <v>52305.43</v>
      </c>
      <c r="F550" s="15">
        <f t="shared" si="16"/>
        <v>-49</v>
      </c>
      <c r="G550" s="15" t="str">
        <f t="shared" si="17"/>
        <v>bieżące</v>
      </c>
    </row>
    <row r="551" spans="1:7">
      <c r="A551" s="6" t="s">
        <v>676</v>
      </c>
      <c r="B551" s="7" t="s">
        <v>376</v>
      </c>
      <c r="C551" s="8">
        <v>40715</v>
      </c>
      <c r="D551" s="8">
        <v>40761</v>
      </c>
      <c r="E551" s="9">
        <v>4485.88</v>
      </c>
      <c r="F551" s="15">
        <f t="shared" si="16"/>
        <v>-5</v>
      </c>
      <c r="G551" s="15" t="str">
        <f t="shared" si="17"/>
        <v>bieżące</v>
      </c>
    </row>
    <row r="552" spans="1:7">
      <c r="A552" s="6" t="s">
        <v>6</v>
      </c>
      <c r="B552" s="7" t="s">
        <v>377</v>
      </c>
      <c r="C552" s="8">
        <v>40407</v>
      </c>
      <c r="D552" s="8">
        <v>40459</v>
      </c>
      <c r="E552" s="9">
        <v>27557.01</v>
      </c>
      <c r="F552" s="15">
        <f t="shared" si="16"/>
        <v>297</v>
      </c>
      <c r="G552" s="15" t="str">
        <f t="shared" si="17"/>
        <v>przeterminowane powyżej 180</v>
      </c>
    </row>
    <row r="553" spans="1:7">
      <c r="A553" s="6" t="s">
        <v>6</v>
      </c>
      <c r="B553" s="7" t="s">
        <v>378</v>
      </c>
      <c r="C553" s="8">
        <v>40460</v>
      </c>
      <c r="D553" s="8">
        <v>40497</v>
      </c>
      <c r="E553" s="9">
        <v>32948.86</v>
      </c>
      <c r="F553" s="15">
        <f t="shared" si="16"/>
        <v>259</v>
      </c>
      <c r="G553" s="15" t="str">
        <f t="shared" si="17"/>
        <v>przeterminowane powyżej 180</v>
      </c>
    </row>
    <row r="554" spans="1:7">
      <c r="A554" s="6" t="s">
        <v>676</v>
      </c>
      <c r="B554" s="7" t="s">
        <v>351</v>
      </c>
      <c r="C554" s="8">
        <v>40690</v>
      </c>
      <c r="D554" s="8">
        <v>40709</v>
      </c>
      <c r="E554" s="9">
        <v>54767.49</v>
      </c>
      <c r="F554" s="15">
        <f t="shared" si="16"/>
        <v>47</v>
      </c>
      <c r="G554" s="15" t="str">
        <f t="shared" si="17"/>
        <v>przeterminowane 46-60</v>
      </c>
    </row>
    <row r="555" spans="1:7">
      <c r="A555" s="6" t="s">
        <v>676</v>
      </c>
      <c r="B555" s="7" t="s">
        <v>191</v>
      </c>
      <c r="C555" s="8">
        <v>40738</v>
      </c>
      <c r="D555" s="8">
        <v>40792</v>
      </c>
      <c r="E555" s="9">
        <v>89161.48</v>
      </c>
      <c r="F555" s="15">
        <f t="shared" si="16"/>
        <v>-36</v>
      </c>
      <c r="G555" s="15" t="str">
        <f t="shared" si="17"/>
        <v>bieżące</v>
      </c>
    </row>
    <row r="556" spans="1:7">
      <c r="A556" s="6" t="s">
        <v>6</v>
      </c>
      <c r="B556" s="7" t="s">
        <v>379</v>
      </c>
      <c r="C556" s="8">
        <v>40500</v>
      </c>
      <c r="D556" s="8">
        <v>40547</v>
      </c>
      <c r="E556" s="9">
        <v>43122.85</v>
      </c>
      <c r="F556" s="15">
        <f t="shared" si="16"/>
        <v>209</v>
      </c>
      <c r="G556" s="15" t="str">
        <f t="shared" si="17"/>
        <v>przeterminowane powyżej 180</v>
      </c>
    </row>
    <row r="557" spans="1:7">
      <c r="A557" s="6" t="s">
        <v>6</v>
      </c>
      <c r="B557" s="7" t="s">
        <v>330</v>
      </c>
      <c r="C557" s="8">
        <v>40380</v>
      </c>
      <c r="D557" s="8">
        <v>40394</v>
      </c>
      <c r="E557" s="9">
        <v>28988.33</v>
      </c>
      <c r="F557" s="15">
        <f t="shared" si="16"/>
        <v>362</v>
      </c>
      <c r="G557" s="15" t="str">
        <f t="shared" si="17"/>
        <v>przeterminowane powyżej 180</v>
      </c>
    </row>
    <row r="558" spans="1:7">
      <c r="A558" s="6" t="s">
        <v>6</v>
      </c>
      <c r="B558" s="7" t="s">
        <v>314</v>
      </c>
      <c r="C558" s="8">
        <v>40328</v>
      </c>
      <c r="D558" s="8">
        <v>40368</v>
      </c>
      <c r="E558" s="9">
        <v>109578.61</v>
      </c>
      <c r="F558" s="15">
        <f t="shared" si="16"/>
        <v>388</v>
      </c>
      <c r="G558" s="15" t="str">
        <f t="shared" si="17"/>
        <v>przeterminowane powyżej 180</v>
      </c>
    </row>
    <row r="559" spans="1:7">
      <c r="A559" s="6" t="s">
        <v>6</v>
      </c>
      <c r="B559" s="7" t="s">
        <v>295</v>
      </c>
      <c r="C559" s="8">
        <v>40526</v>
      </c>
      <c r="D559" s="8">
        <v>40575</v>
      </c>
      <c r="E559" s="9">
        <v>113754.67</v>
      </c>
      <c r="F559" s="15">
        <f t="shared" si="16"/>
        <v>181</v>
      </c>
      <c r="G559" s="15" t="str">
        <f t="shared" si="17"/>
        <v>przeterminowane powyżej 180</v>
      </c>
    </row>
    <row r="560" spans="1:7">
      <c r="A560" s="6" t="s">
        <v>6</v>
      </c>
      <c r="B560" s="7" t="s">
        <v>248</v>
      </c>
      <c r="C560" s="8">
        <v>40420</v>
      </c>
      <c r="D560" s="8">
        <v>40436</v>
      </c>
      <c r="E560" s="9">
        <v>91393.12</v>
      </c>
      <c r="F560" s="15">
        <f t="shared" si="16"/>
        <v>320</v>
      </c>
      <c r="G560" s="15" t="str">
        <f t="shared" si="17"/>
        <v>przeterminowane powyżej 180</v>
      </c>
    </row>
    <row r="561" spans="1:7">
      <c r="A561" s="6" t="s">
        <v>676</v>
      </c>
      <c r="B561" s="7" t="s">
        <v>380</v>
      </c>
      <c r="C561" s="8">
        <v>40650</v>
      </c>
      <c r="D561" s="8">
        <v>40693</v>
      </c>
      <c r="E561" s="9">
        <v>14587.62</v>
      </c>
      <c r="F561" s="15">
        <f t="shared" si="16"/>
        <v>63</v>
      </c>
      <c r="G561" s="15" t="str">
        <f t="shared" si="17"/>
        <v>przeterminowane 61-90</v>
      </c>
    </row>
    <row r="562" spans="1:7">
      <c r="A562" s="6" t="s">
        <v>6</v>
      </c>
      <c r="B562" s="7" t="s">
        <v>381</v>
      </c>
      <c r="C562" s="8">
        <v>40518</v>
      </c>
      <c r="D562" s="8">
        <v>40536</v>
      </c>
      <c r="E562" s="9">
        <v>97485.53</v>
      </c>
      <c r="F562" s="15">
        <f t="shared" si="16"/>
        <v>220</v>
      </c>
      <c r="G562" s="15" t="str">
        <f t="shared" si="17"/>
        <v>przeterminowane powyżej 180</v>
      </c>
    </row>
    <row r="563" spans="1:7">
      <c r="A563" s="6" t="s">
        <v>6</v>
      </c>
      <c r="B563" s="7" t="s">
        <v>382</v>
      </c>
      <c r="C563" s="8">
        <v>40461</v>
      </c>
      <c r="D563" s="8">
        <v>40478</v>
      </c>
      <c r="E563" s="9">
        <v>18004.740000000002</v>
      </c>
      <c r="F563" s="15">
        <f t="shared" si="16"/>
        <v>278</v>
      </c>
      <c r="G563" s="15" t="str">
        <f t="shared" si="17"/>
        <v>przeterminowane powyżej 180</v>
      </c>
    </row>
    <row r="564" spans="1:7">
      <c r="A564" s="6" t="s">
        <v>6</v>
      </c>
      <c r="B564" s="7" t="s">
        <v>383</v>
      </c>
      <c r="C564" s="8">
        <v>40460</v>
      </c>
      <c r="D564" s="8">
        <v>40509</v>
      </c>
      <c r="E564" s="9">
        <v>14760.79</v>
      </c>
      <c r="F564" s="15">
        <f t="shared" si="16"/>
        <v>247</v>
      </c>
      <c r="G564" s="15" t="str">
        <f t="shared" si="17"/>
        <v>przeterminowane powyżej 180</v>
      </c>
    </row>
    <row r="565" spans="1:7">
      <c r="A565" s="6" t="s">
        <v>676</v>
      </c>
      <c r="B565" s="7" t="s">
        <v>223</v>
      </c>
      <c r="C565" s="8">
        <v>40780</v>
      </c>
      <c r="D565" s="8">
        <v>40832</v>
      </c>
      <c r="E565" s="9">
        <v>34990.410000000003</v>
      </c>
      <c r="F565" s="15">
        <f t="shared" si="16"/>
        <v>-76</v>
      </c>
      <c r="G565" s="15" t="str">
        <f t="shared" si="17"/>
        <v>bieżące</v>
      </c>
    </row>
    <row r="566" spans="1:7">
      <c r="A566" s="6" t="s">
        <v>6</v>
      </c>
      <c r="B566" s="7" t="s">
        <v>384</v>
      </c>
      <c r="C566" s="8">
        <v>40523</v>
      </c>
      <c r="D566" s="8">
        <v>40542</v>
      </c>
      <c r="E566" s="9">
        <v>25498.36</v>
      </c>
      <c r="F566" s="15">
        <f t="shared" si="16"/>
        <v>214</v>
      </c>
      <c r="G566" s="15" t="str">
        <f t="shared" si="17"/>
        <v>przeterminowane powyżej 180</v>
      </c>
    </row>
    <row r="567" spans="1:7">
      <c r="A567" s="6" t="s">
        <v>6</v>
      </c>
      <c r="B567" s="7" t="s">
        <v>385</v>
      </c>
      <c r="C567" s="8">
        <v>40429</v>
      </c>
      <c r="D567" s="8">
        <v>40455</v>
      </c>
      <c r="E567" s="9">
        <v>62272.83</v>
      </c>
      <c r="F567" s="15">
        <f t="shared" si="16"/>
        <v>301</v>
      </c>
      <c r="G567" s="15" t="str">
        <f t="shared" si="17"/>
        <v>przeterminowane powyżej 180</v>
      </c>
    </row>
    <row r="568" spans="1:7">
      <c r="A568" s="6" t="s">
        <v>676</v>
      </c>
      <c r="B568" s="7" t="s">
        <v>102</v>
      </c>
      <c r="C568" s="8">
        <v>40673</v>
      </c>
      <c r="D568" s="8">
        <v>40687</v>
      </c>
      <c r="E568" s="9">
        <v>31423.13</v>
      </c>
      <c r="F568" s="15">
        <f t="shared" si="16"/>
        <v>69</v>
      </c>
      <c r="G568" s="15" t="str">
        <f t="shared" si="17"/>
        <v>przeterminowane 61-90</v>
      </c>
    </row>
    <row r="569" spans="1:7">
      <c r="A569" s="6" t="s">
        <v>6</v>
      </c>
      <c r="B569" s="7" t="s">
        <v>386</v>
      </c>
      <c r="C569" s="8">
        <v>40419</v>
      </c>
      <c r="D569" s="8">
        <v>40454</v>
      </c>
      <c r="E569" s="9">
        <v>23453.9</v>
      </c>
      <c r="F569" s="15">
        <f t="shared" si="16"/>
        <v>302</v>
      </c>
      <c r="G569" s="15" t="str">
        <f t="shared" si="17"/>
        <v>przeterminowane powyżej 180</v>
      </c>
    </row>
    <row r="570" spans="1:7">
      <c r="A570" s="6" t="s">
        <v>676</v>
      </c>
      <c r="B570" s="7" t="s">
        <v>167</v>
      </c>
      <c r="C570" s="8">
        <v>40631</v>
      </c>
      <c r="D570" s="8">
        <v>40679</v>
      </c>
      <c r="E570" s="9">
        <v>73195.03</v>
      </c>
      <c r="F570" s="15">
        <f t="shared" si="16"/>
        <v>77</v>
      </c>
      <c r="G570" s="15" t="str">
        <f t="shared" si="17"/>
        <v>przeterminowane 61-90</v>
      </c>
    </row>
    <row r="571" spans="1:7">
      <c r="A571" s="6" t="s">
        <v>6</v>
      </c>
      <c r="B571" s="7" t="s">
        <v>387</v>
      </c>
      <c r="C571" s="8">
        <v>40400</v>
      </c>
      <c r="D571" s="8">
        <v>40427</v>
      </c>
      <c r="E571" s="9">
        <v>61439.51</v>
      </c>
      <c r="F571" s="15">
        <f t="shared" si="16"/>
        <v>329</v>
      </c>
      <c r="G571" s="15" t="str">
        <f t="shared" si="17"/>
        <v>przeterminowane powyżej 180</v>
      </c>
    </row>
    <row r="572" spans="1:7">
      <c r="A572" s="6" t="s">
        <v>6</v>
      </c>
      <c r="B572" s="7" t="s">
        <v>235</v>
      </c>
      <c r="C572" s="8">
        <v>40461</v>
      </c>
      <c r="D572" s="8">
        <v>40475</v>
      </c>
      <c r="E572" s="9">
        <v>112741.57</v>
      </c>
      <c r="F572" s="15">
        <f t="shared" si="16"/>
        <v>281</v>
      </c>
      <c r="G572" s="15" t="str">
        <f t="shared" si="17"/>
        <v>przeterminowane powyżej 180</v>
      </c>
    </row>
    <row r="573" spans="1:7">
      <c r="A573" s="6" t="s">
        <v>676</v>
      </c>
      <c r="B573" s="7" t="s">
        <v>49</v>
      </c>
      <c r="C573" s="8">
        <v>40633</v>
      </c>
      <c r="D573" s="8">
        <v>40657</v>
      </c>
      <c r="E573" s="9">
        <v>85391.29</v>
      </c>
      <c r="F573" s="15">
        <f t="shared" si="16"/>
        <v>99</v>
      </c>
      <c r="G573" s="15" t="str">
        <f t="shared" si="17"/>
        <v>przeterminowane od 91 do 180</v>
      </c>
    </row>
    <row r="574" spans="1:7">
      <c r="A574" s="6" t="s">
        <v>676</v>
      </c>
      <c r="B574" s="7" t="s">
        <v>381</v>
      </c>
      <c r="C574" s="8">
        <v>40722</v>
      </c>
      <c r="D574" s="8">
        <v>40765</v>
      </c>
      <c r="E574" s="9">
        <v>88962.46</v>
      </c>
      <c r="F574" s="15">
        <f t="shared" si="16"/>
        <v>-9</v>
      </c>
      <c r="G574" s="15" t="str">
        <f t="shared" si="17"/>
        <v>bieżące</v>
      </c>
    </row>
    <row r="575" spans="1:7">
      <c r="A575" s="6" t="s">
        <v>6</v>
      </c>
      <c r="B575" s="7" t="s">
        <v>220</v>
      </c>
      <c r="C575" s="8">
        <v>40519</v>
      </c>
      <c r="D575" s="8">
        <v>40570</v>
      </c>
      <c r="E575" s="9">
        <v>22337.35</v>
      </c>
      <c r="F575" s="15">
        <f t="shared" si="16"/>
        <v>186</v>
      </c>
      <c r="G575" s="15" t="str">
        <f t="shared" si="17"/>
        <v>przeterminowane powyżej 180</v>
      </c>
    </row>
    <row r="576" spans="1:7">
      <c r="A576" s="6" t="s">
        <v>6</v>
      </c>
      <c r="B576" s="7" t="s">
        <v>288</v>
      </c>
      <c r="C576" s="8">
        <v>40461</v>
      </c>
      <c r="D576" s="8">
        <v>40494</v>
      </c>
      <c r="E576" s="9">
        <v>101356.05</v>
      </c>
      <c r="F576" s="15">
        <f t="shared" si="16"/>
        <v>262</v>
      </c>
      <c r="G576" s="15" t="str">
        <f t="shared" si="17"/>
        <v>przeterminowane powyżej 180</v>
      </c>
    </row>
    <row r="577" spans="1:7">
      <c r="A577" s="6" t="s">
        <v>676</v>
      </c>
      <c r="B577" s="7" t="s">
        <v>333</v>
      </c>
      <c r="C577" s="8">
        <v>40753</v>
      </c>
      <c r="D577" s="8">
        <v>40808</v>
      </c>
      <c r="E577" s="9">
        <v>89385.08</v>
      </c>
      <c r="F577" s="15">
        <f t="shared" si="16"/>
        <v>-52</v>
      </c>
      <c r="G577" s="15" t="str">
        <f t="shared" si="17"/>
        <v>bieżące</v>
      </c>
    </row>
    <row r="578" spans="1:7">
      <c r="A578" s="6" t="s">
        <v>6</v>
      </c>
      <c r="B578" s="7" t="s">
        <v>388</v>
      </c>
      <c r="C578" s="8">
        <v>40450</v>
      </c>
      <c r="D578" s="8">
        <v>40488</v>
      </c>
      <c r="E578" s="9">
        <v>96684.95</v>
      </c>
      <c r="F578" s="15">
        <f t="shared" si="16"/>
        <v>268</v>
      </c>
      <c r="G578" s="15" t="str">
        <f t="shared" si="17"/>
        <v>przeterminowane powyżej 180</v>
      </c>
    </row>
    <row r="579" spans="1:7">
      <c r="A579" s="6" t="s">
        <v>676</v>
      </c>
      <c r="B579" s="7" t="s">
        <v>260</v>
      </c>
      <c r="C579" s="8">
        <v>40664</v>
      </c>
      <c r="D579" s="8">
        <v>40722</v>
      </c>
      <c r="E579" s="9">
        <v>92775.4</v>
      </c>
      <c r="F579" s="15">
        <f t="shared" ref="F579:F642" si="18">$I$1-D579</f>
        <v>34</v>
      </c>
      <c r="G579" s="15" t="str">
        <f t="shared" ref="G579:G642" si="19">VLOOKUP(F579,$I$3:$J$10,2,1)</f>
        <v>przeterminowane 31-45</v>
      </c>
    </row>
    <row r="580" spans="1:7">
      <c r="A580" s="6" t="s">
        <v>676</v>
      </c>
      <c r="B580" s="7" t="s">
        <v>389</v>
      </c>
      <c r="C580" s="8">
        <v>40688</v>
      </c>
      <c r="D580" s="8">
        <v>40737</v>
      </c>
      <c r="E580" s="9">
        <v>21835.55</v>
      </c>
      <c r="F580" s="15">
        <f t="shared" si="18"/>
        <v>19</v>
      </c>
      <c r="G580" s="15" t="str">
        <f t="shared" si="19"/>
        <v>przeterminowane 15-30</v>
      </c>
    </row>
    <row r="581" spans="1:7">
      <c r="A581" s="6" t="s">
        <v>676</v>
      </c>
      <c r="B581" s="7" t="s">
        <v>390</v>
      </c>
      <c r="C581" s="8">
        <v>40600</v>
      </c>
      <c r="D581" s="8">
        <v>40628</v>
      </c>
      <c r="E581" s="9">
        <v>13608.84</v>
      </c>
      <c r="F581" s="15">
        <f t="shared" si="18"/>
        <v>128</v>
      </c>
      <c r="G581" s="15" t="str">
        <f t="shared" si="19"/>
        <v>przeterminowane od 91 do 180</v>
      </c>
    </row>
    <row r="582" spans="1:7">
      <c r="A582" s="6" t="s">
        <v>6</v>
      </c>
      <c r="B582" s="7" t="s">
        <v>391</v>
      </c>
      <c r="C582" s="8">
        <v>40336</v>
      </c>
      <c r="D582" s="8">
        <v>40384</v>
      </c>
      <c r="E582" s="9">
        <v>57315.27</v>
      </c>
      <c r="F582" s="15">
        <f t="shared" si="18"/>
        <v>372</v>
      </c>
      <c r="G582" s="15" t="str">
        <f t="shared" si="19"/>
        <v>przeterminowane powyżej 180</v>
      </c>
    </row>
    <row r="583" spans="1:7">
      <c r="A583" s="6" t="s">
        <v>6</v>
      </c>
      <c r="B583" s="7" t="s">
        <v>392</v>
      </c>
      <c r="C583" s="8">
        <v>40524</v>
      </c>
      <c r="D583" s="8">
        <v>40554</v>
      </c>
      <c r="E583" s="9">
        <v>6696.69</v>
      </c>
      <c r="F583" s="15">
        <f t="shared" si="18"/>
        <v>202</v>
      </c>
      <c r="G583" s="15" t="str">
        <f t="shared" si="19"/>
        <v>przeterminowane powyżej 180</v>
      </c>
    </row>
    <row r="584" spans="1:7">
      <c r="A584" s="6" t="s">
        <v>676</v>
      </c>
      <c r="B584" s="7" t="s">
        <v>142</v>
      </c>
      <c r="C584" s="8">
        <v>40785</v>
      </c>
      <c r="D584" s="8">
        <v>40800</v>
      </c>
      <c r="E584" s="9">
        <v>46456.31</v>
      </c>
      <c r="F584" s="15">
        <f t="shared" si="18"/>
        <v>-44</v>
      </c>
      <c r="G584" s="15" t="str">
        <f t="shared" si="19"/>
        <v>bieżące</v>
      </c>
    </row>
    <row r="585" spans="1:7">
      <c r="A585" s="6" t="s">
        <v>6</v>
      </c>
      <c r="B585" s="7" t="s">
        <v>96</v>
      </c>
      <c r="C585" s="8">
        <v>40353</v>
      </c>
      <c r="D585" s="8">
        <v>40408</v>
      </c>
      <c r="E585" s="9">
        <v>95067.68</v>
      </c>
      <c r="F585" s="15">
        <f t="shared" si="18"/>
        <v>348</v>
      </c>
      <c r="G585" s="15" t="str">
        <f t="shared" si="19"/>
        <v>przeterminowane powyżej 180</v>
      </c>
    </row>
    <row r="586" spans="1:7">
      <c r="A586" s="6" t="s">
        <v>676</v>
      </c>
      <c r="B586" s="7" t="s">
        <v>205</v>
      </c>
      <c r="C586" s="8">
        <v>40769</v>
      </c>
      <c r="D586" s="8">
        <v>40823</v>
      </c>
      <c r="E586" s="9">
        <v>98005.74</v>
      </c>
      <c r="F586" s="15">
        <f t="shared" si="18"/>
        <v>-67</v>
      </c>
      <c r="G586" s="15" t="str">
        <f t="shared" si="19"/>
        <v>bieżące</v>
      </c>
    </row>
    <row r="587" spans="1:7">
      <c r="A587" s="6" t="s">
        <v>676</v>
      </c>
      <c r="B587" s="7" t="s">
        <v>371</v>
      </c>
      <c r="C587" s="8">
        <v>40628</v>
      </c>
      <c r="D587" s="8">
        <v>40642</v>
      </c>
      <c r="E587" s="9">
        <v>63521.14</v>
      </c>
      <c r="F587" s="15">
        <f t="shared" si="18"/>
        <v>114</v>
      </c>
      <c r="G587" s="15" t="str">
        <f t="shared" si="19"/>
        <v>przeterminowane od 91 do 180</v>
      </c>
    </row>
    <row r="588" spans="1:7">
      <c r="A588" s="6" t="s">
        <v>6</v>
      </c>
      <c r="B588" s="7" t="s">
        <v>393</v>
      </c>
      <c r="C588" s="8">
        <v>40359</v>
      </c>
      <c r="D588" s="8">
        <v>40393</v>
      </c>
      <c r="E588" s="9">
        <v>106112.84</v>
      </c>
      <c r="F588" s="15">
        <f t="shared" si="18"/>
        <v>363</v>
      </c>
      <c r="G588" s="15" t="str">
        <f t="shared" si="19"/>
        <v>przeterminowane powyżej 180</v>
      </c>
    </row>
    <row r="589" spans="1:7">
      <c r="A589" s="6" t="s">
        <v>676</v>
      </c>
      <c r="B589" s="7" t="s">
        <v>375</v>
      </c>
      <c r="C589" s="8">
        <v>40758</v>
      </c>
      <c r="D589" s="8">
        <v>40792</v>
      </c>
      <c r="E589" s="9">
        <v>16665</v>
      </c>
      <c r="F589" s="15">
        <f t="shared" si="18"/>
        <v>-36</v>
      </c>
      <c r="G589" s="15" t="str">
        <f t="shared" si="19"/>
        <v>bieżące</v>
      </c>
    </row>
    <row r="590" spans="1:7">
      <c r="A590" s="6" t="s">
        <v>6</v>
      </c>
      <c r="B590" s="7" t="s">
        <v>394</v>
      </c>
      <c r="C590" s="8">
        <v>40543</v>
      </c>
      <c r="D590" s="8">
        <v>40595</v>
      </c>
      <c r="E590" s="9">
        <v>77389.11</v>
      </c>
      <c r="F590" s="15">
        <f t="shared" si="18"/>
        <v>161</v>
      </c>
      <c r="G590" s="15" t="str">
        <f t="shared" si="19"/>
        <v>przeterminowane od 91 do 180</v>
      </c>
    </row>
    <row r="591" spans="1:7">
      <c r="A591" s="6" t="s">
        <v>676</v>
      </c>
      <c r="B591" s="7" t="s">
        <v>395</v>
      </c>
      <c r="C591" s="8">
        <v>40712</v>
      </c>
      <c r="D591" s="8">
        <v>40749</v>
      </c>
      <c r="E591" s="9">
        <v>27856.74</v>
      </c>
      <c r="F591" s="15">
        <f t="shared" si="18"/>
        <v>7</v>
      </c>
      <c r="G591" s="15" t="str">
        <f t="shared" si="19"/>
        <v>przeterminowane 0-14</v>
      </c>
    </row>
    <row r="592" spans="1:7">
      <c r="A592" s="6" t="s">
        <v>676</v>
      </c>
      <c r="B592" s="7" t="s">
        <v>296</v>
      </c>
      <c r="C592" s="8">
        <v>40571</v>
      </c>
      <c r="D592" s="8">
        <v>40589</v>
      </c>
      <c r="E592" s="9">
        <v>111963.6</v>
      </c>
      <c r="F592" s="15">
        <f t="shared" si="18"/>
        <v>167</v>
      </c>
      <c r="G592" s="15" t="str">
        <f t="shared" si="19"/>
        <v>przeterminowane od 91 do 180</v>
      </c>
    </row>
    <row r="593" spans="1:7">
      <c r="A593" s="6" t="s">
        <v>676</v>
      </c>
      <c r="B593" s="7" t="s">
        <v>342</v>
      </c>
      <c r="C593" s="8">
        <v>40736</v>
      </c>
      <c r="D593" s="8">
        <v>40782</v>
      </c>
      <c r="E593" s="9">
        <v>20743.5</v>
      </c>
      <c r="F593" s="15">
        <f t="shared" si="18"/>
        <v>-26</v>
      </c>
      <c r="G593" s="15" t="str">
        <f t="shared" si="19"/>
        <v>bieżące</v>
      </c>
    </row>
    <row r="594" spans="1:7">
      <c r="A594" s="6" t="s">
        <v>6</v>
      </c>
      <c r="B594" s="7" t="s">
        <v>396</v>
      </c>
      <c r="C594" s="8">
        <v>40395</v>
      </c>
      <c r="D594" s="8">
        <v>40455</v>
      </c>
      <c r="E594" s="9">
        <v>78336.45</v>
      </c>
      <c r="F594" s="15">
        <f t="shared" si="18"/>
        <v>301</v>
      </c>
      <c r="G594" s="15" t="str">
        <f t="shared" si="19"/>
        <v>przeterminowane powyżej 180</v>
      </c>
    </row>
    <row r="595" spans="1:7">
      <c r="A595" s="6" t="s">
        <v>676</v>
      </c>
      <c r="B595" s="7" t="s">
        <v>62</v>
      </c>
      <c r="C595" s="8">
        <v>40774</v>
      </c>
      <c r="D595" s="8">
        <v>40824</v>
      </c>
      <c r="E595" s="9">
        <v>76912.88</v>
      </c>
      <c r="F595" s="15">
        <f t="shared" si="18"/>
        <v>-68</v>
      </c>
      <c r="G595" s="15" t="str">
        <f t="shared" si="19"/>
        <v>bieżące</v>
      </c>
    </row>
    <row r="596" spans="1:7">
      <c r="A596" s="6" t="s">
        <v>676</v>
      </c>
      <c r="B596" s="7" t="s">
        <v>65</v>
      </c>
      <c r="C596" s="8">
        <v>40804</v>
      </c>
      <c r="D596" s="8">
        <v>40821</v>
      </c>
      <c r="E596" s="9">
        <v>97908.7</v>
      </c>
      <c r="F596" s="15">
        <f t="shared" si="18"/>
        <v>-65</v>
      </c>
      <c r="G596" s="15" t="str">
        <f t="shared" si="19"/>
        <v>bieżące</v>
      </c>
    </row>
    <row r="597" spans="1:7">
      <c r="A597" s="6" t="s">
        <v>676</v>
      </c>
      <c r="B597" s="7" t="s">
        <v>397</v>
      </c>
      <c r="C597" s="8">
        <v>40783</v>
      </c>
      <c r="D597" s="8">
        <v>40842</v>
      </c>
      <c r="E597" s="9">
        <v>84087.37</v>
      </c>
      <c r="F597" s="15">
        <f t="shared" si="18"/>
        <v>-86</v>
      </c>
      <c r="G597" s="15" t="str">
        <f t="shared" si="19"/>
        <v>bieżące</v>
      </c>
    </row>
    <row r="598" spans="1:7">
      <c r="A598" s="6" t="s">
        <v>676</v>
      </c>
      <c r="B598" s="7" t="s">
        <v>398</v>
      </c>
      <c r="C598" s="8">
        <v>40665</v>
      </c>
      <c r="D598" s="8">
        <v>40703</v>
      </c>
      <c r="E598" s="9">
        <v>89239.66</v>
      </c>
      <c r="F598" s="15">
        <f t="shared" si="18"/>
        <v>53</v>
      </c>
      <c r="G598" s="15" t="str">
        <f t="shared" si="19"/>
        <v>przeterminowane 46-60</v>
      </c>
    </row>
    <row r="599" spans="1:7">
      <c r="A599" s="6" t="s">
        <v>676</v>
      </c>
      <c r="B599" s="7" t="s">
        <v>285</v>
      </c>
      <c r="C599" s="8">
        <v>40797</v>
      </c>
      <c r="D599" s="8">
        <v>40855</v>
      </c>
      <c r="E599" s="9">
        <v>90679.43</v>
      </c>
      <c r="F599" s="15">
        <f t="shared" si="18"/>
        <v>-99</v>
      </c>
      <c r="G599" s="15" t="str">
        <f t="shared" si="19"/>
        <v>bieżące</v>
      </c>
    </row>
    <row r="600" spans="1:7">
      <c r="A600" s="6" t="s">
        <v>676</v>
      </c>
      <c r="B600" s="7" t="s">
        <v>399</v>
      </c>
      <c r="C600" s="8">
        <v>40819</v>
      </c>
      <c r="D600" s="8">
        <v>40850</v>
      </c>
      <c r="E600" s="9">
        <v>46105.97</v>
      </c>
      <c r="F600" s="15">
        <f t="shared" si="18"/>
        <v>-94</v>
      </c>
      <c r="G600" s="15" t="str">
        <f t="shared" si="19"/>
        <v>bieżące</v>
      </c>
    </row>
    <row r="601" spans="1:7">
      <c r="A601" s="6" t="s">
        <v>676</v>
      </c>
      <c r="B601" s="7" t="s">
        <v>400</v>
      </c>
      <c r="C601" s="8">
        <v>40702</v>
      </c>
      <c r="D601" s="8">
        <v>40736</v>
      </c>
      <c r="E601" s="9">
        <v>15281.55</v>
      </c>
      <c r="F601" s="15">
        <f t="shared" si="18"/>
        <v>20</v>
      </c>
      <c r="G601" s="15" t="str">
        <f t="shared" si="19"/>
        <v>przeterminowane 15-30</v>
      </c>
    </row>
    <row r="602" spans="1:7">
      <c r="A602" s="6" t="s">
        <v>6</v>
      </c>
      <c r="B602" s="7" t="s">
        <v>401</v>
      </c>
      <c r="C602" s="8">
        <v>40457</v>
      </c>
      <c r="D602" s="8">
        <v>40489</v>
      </c>
      <c r="E602" s="9">
        <v>100668.77</v>
      </c>
      <c r="F602" s="15">
        <f t="shared" si="18"/>
        <v>267</v>
      </c>
      <c r="G602" s="15" t="str">
        <f t="shared" si="19"/>
        <v>przeterminowane powyżej 180</v>
      </c>
    </row>
    <row r="603" spans="1:7">
      <c r="A603" s="6" t="s">
        <v>676</v>
      </c>
      <c r="B603" s="7" t="s">
        <v>402</v>
      </c>
      <c r="C603" s="8">
        <v>40655</v>
      </c>
      <c r="D603" s="8">
        <v>40699</v>
      </c>
      <c r="E603" s="9">
        <v>99966.53</v>
      </c>
      <c r="F603" s="15">
        <f t="shared" si="18"/>
        <v>57</v>
      </c>
      <c r="G603" s="15" t="str">
        <f t="shared" si="19"/>
        <v>przeterminowane 46-60</v>
      </c>
    </row>
    <row r="604" spans="1:7">
      <c r="A604" s="6" t="s">
        <v>676</v>
      </c>
      <c r="B604" s="7" t="s">
        <v>403</v>
      </c>
      <c r="C604" s="8">
        <v>40750</v>
      </c>
      <c r="D604" s="8">
        <v>40780</v>
      </c>
      <c r="E604" s="9">
        <v>4895.21</v>
      </c>
      <c r="F604" s="15">
        <f t="shared" si="18"/>
        <v>-24</v>
      </c>
      <c r="G604" s="15" t="str">
        <f t="shared" si="19"/>
        <v>bieżące</v>
      </c>
    </row>
    <row r="605" spans="1:7">
      <c r="A605" s="6" t="s">
        <v>676</v>
      </c>
      <c r="B605" s="7" t="s">
        <v>404</v>
      </c>
      <c r="C605" s="8">
        <v>40583</v>
      </c>
      <c r="D605" s="8">
        <v>40636</v>
      </c>
      <c r="E605" s="9">
        <v>11985.92</v>
      </c>
      <c r="F605" s="15">
        <f t="shared" si="18"/>
        <v>120</v>
      </c>
      <c r="G605" s="15" t="str">
        <f t="shared" si="19"/>
        <v>przeterminowane od 91 do 180</v>
      </c>
    </row>
    <row r="606" spans="1:7">
      <c r="A606" s="6" t="s">
        <v>6</v>
      </c>
      <c r="B606" s="7" t="s">
        <v>203</v>
      </c>
      <c r="C606" s="8">
        <v>40428</v>
      </c>
      <c r="D606" s="8">
        <v>40456</v>
      </c>
      <c r="E606" s="9">
        <v>9885.1200000000008</v>
      </c>
      <c r="F606" s="15">
        <f t="shared" si="18"/>
        <v>300</v>
      </c>
      <c r="G606" s="15" t="str">
        <f t="shared" si="19"/>
        <v>przeterminowane powyżej 180</v>
      </c>
    </row>
    <row r="607" spans="1:7">
      <c r="A607" s="6" t="s">
        <v>676</v>
      </c>
      <c r="B607" s="7" t="s">
        <v>192</v>
      </c>
      <c r="C607" s="8">
        <v>40589</v>
      </c>
      <c r="D607" s="8">
        <v>40623</v>
      </c>
      <c r="E607" s="9">
        <v>61332.35</v>
      </c>
      <c r="F607" s="15">
        <f t="shared" si="18"/>
        <v>133</v>
      </c>
      <c r="G607" s="15" t="str">
        <f t="shared" si="19"/>
        <v>przeterminowane od 91 do 180</v>
      </c>
    </row>
    <row r="608" spans="1:7">
      <c r="A608" s="6" t="s">
        <v>6</v>
      </c>
      <c r="B608" s="7" t="s">
        <v>214</v>
      </c>
      <c r="C608" s="8">
        <v>40500</v>
      </c>
      <c r="D608" s="8">
        <v>40530</v>
      </c>
      <c r="E608" s="9">
        <v>95484.55</v>
      </c>
      <c r="F608" s="15">
        <f t="shared" si="18"/>
        <v>226</v>
      </c>
      <c r="G608" s="15" t="str">
        <f t="shared" si="19"/>
        <v>przeterminowane powyżej 180</v>
      </c>
    </row>
    <row r="609" spans="1:7">
      <c r="A609" s="6" t="s">
        <v>676</v>
      </c>
      <c r="B609" s="7" t="s">
        <v>198</v>
      </c>
      <c r="C609" s="8">
        <v>40573</v>
      </c>
      <c r="D609" s="8">
        <v>40602</v>
      </c>
      <c r="E609" s="9">
        <v>76780.62</v>
      </c>
      <c r="F609" s="15">
        <f t="shared" si="18"/>
        <v>154</v>
      </c>
      <c r="G609" s="15" t="str">
        <f t="shared" si="19"/>
        <v>przeterminowane od 91 do 180</v>
      </c>
    </row>
    <row r="610" spans="1:7">
      <c r="A610" s="6" t="s">
        <v>6</v>
      </c>
      <c r="B610" s="7" t="s">
        <v>44</v>
      </c>
      <c r="C610" s="8">
        <v>40389</v>
      </c>
      <c r="D610" s="8">
        <v>40405</v>
      </c>
      <c r="E610" s="9">
        <v>101255.48</v>
      </c>
      <c r="F610" s="15">
        <f t="shared" si="18"/>
        <v>351</v>
      </c>
      <c r="G610" s="15" t="str">
        <f t="shared" si="19"/>
        <v>przeterminowane powyżej 180</v>
      </c>
    </row>
    <row r="611" spans="1:7">
      <c r="A611" s="6" t="s">
        <v>6</v>
      </c>
      <c r="B611" s="7" t="s">
        <v>162</v>
      </c>
      <c r="C611" s="8">
        <v>40428</v>
      </c>
      <c r="D611" s="8">
        <v>40460</v>
      </c>
      <c r="E611" s="9">
        <v>29469.61</v>
      </c>
      <c r="F611" s="15">
        <f t="shared" si="18"/>
        <v>296</v>
      </c>
      <c r="G611" s="15" t="str">
        <f t="shared" si="19"/>
        <v>przeterminowane powyżej 180</v>
      </c>
    </row>
    <row r="612" spans="1:7">
      <c r="A612" s="6" t="s">
        <v>676</v>
      </c>
      <c r="B612" s="7" t="s">
        <v>326</v>
      </c>
      <c r="C612" s="8">
        <v>40607</v>
      </c>
      <c r="D612" s="8">
        <v>40634</v>
      </c>
      <c r="E612" s="9">
        <v>95633.85</v>
      </c>
      <c r="F612" s="15">
        <f t="shared" si="18"/>
        <v>122</v>
      </c>
      <c r="G612" s="15" t="str">
        <f t="shared" si="19"/>
        <v>przeterminowane od 91 do 180</v>
      </c>
    </row>
    <row r="613" spans="1:7">
      <c r="A613" s="6" t="s">
        <v>676</v>
      </c>
      <c r="B613" s="7" t="s">
        <v>405</v>
      </c>
      <c r="C613" s="8">
        <v>40801</v>
      </c>
      <c r="D613" s="8">
        <v>40828</v>
      </c>
      <c r="E613" s="9">
        <v>29570.9</v>
      </c>
      <c r="F613" s="15">
        <f t="shared" si="18"/>
        <v>-72</v>
      </c>
      <c r="G613" s="15" t="str">
        <f t="shared" si="19"/>
        <v>bieżące</v>
      </c>
    </row>
    <row r="614" spans="1:7">
      <c r="A614" s="6" t="s">
        <v>676</v>
      </c>
      <c r="B614" s="7" t="s">
        <v>24</v>
      </c>
      <c r="C614" s="8">
        <v>40596</v>
      </c>
      <c r="D614" s="8">
        <v>40624</v>
      </c>
      <c r="E614" s="9">
        <v>105748.93</v>
      </c>
      <c r="F614" s="15">
        <f t="shared" si="18"/>
        <v>132</v>
      </c>
      <c r="G614" s="15" t="str">
        <f t="shared" si="19"/>
        <v>przeterminowane od 91 do 180</v>
      </c>
    </row>
    <row r="615" spans="1:7">
      <c r="A615" s="6" t="s">
        <v>6</v>
      </c>
      <c r="B615" s="7" t="s">
        <v>406</v>
      </c>
      <c r="C615" s="8">
        <v>40323</v>
      </c>
      <c r="D615" s="8">
        <v>40358</v>
      </c>
      <c r="E615" s="9">
        <v>96537.72</v>
      </c>
      <c r="F615" s="15">
        <f t="shared" si="18"/>
        <v>398</v>
      </c>
      <c r="G615" s="15" t="str">
        <f t="shared" si="19"/>
        <v>przeterminowane powyżej 180</v>
      </c>
    </row>
    <row r="616" spans="1:7">
      <c r="A616" s="6" t="s">
        <v>676</v>
      </c>
      <c r="B616" s="7" t="s">
        <v>161</v>
      </c>
      <c r="C616" s="8">
        <v>40582</v>
      </c>
      <c r="D616" s="8">
        <v>40623</v>
      </c>
      <c r="E616" s="9">
        <v>29468.18</v>
      </c>
      <c r="F616" s="15">
        <f t="shared" si="18"/>
        <v>133</v>
      </c>
      <c r="G616" s="15" t="str">
        <f t="shared" si="19"/>
        <v>przeterminowane od 91 do 180</v>
      </c>
    </row>
    <row r="617" spans="1:7">
      <c r="A617" s="6" t="s">
        <v>6</v>
      </c>
      <c r="B617" s="7" t="s">
        <v>7</v>
      </c>
      <c r="C617" s="8">
        <v>40520</v>
      </c>
      <c r="D617" s="8">
        <v>40568</v>
      </c>
      <c r="E617" s="9">
        <v>79219.44</v>
      </c>
      <c r="F617" s="15">
        <f t="shared" si="18"/>
        <v>188</v>
      </c>
      <c r="G617" s="15" t="str">
        <f t="shared" si="19"/>
        <v>przeterminowane powyżej 180</v>
      </c>
    </row>
    <row r="618" spans="1:7">
      <c r="A618" s="6" t="s">
        <v>676</v>
      </c>
      <c r="B618" s="7" t="s">
        <v>36</v>
      </c>
      <c r="C618" s="8">
        <v>40782</v>
      </c>
      <c r="D618" s="8">
        <v>40804</v>
      </c>
      <c r="E618" s="9">
        <v>19595.16</v>
      </c>
      <c r="F618" s="15">
        <f t="shared" si="18"/>
        <v>-48</v>
      </c>
      <c r="G618" s="15" t="str">
        <f t="shared" si="19"/>
        <v>bieżące</v>
      </c>
    </row>
    <row r="619" spans="1:7">
      <c r="A619" s="6" t="s">
        <v>676</v>
      </c>
      <c r="B619" s="7" t="s">
        <v>51</v>
      </c>
      <c r="C619" s="8">
        <v>40652</v>
      </c>
      <c r="D619" s="8">
        <v>40676</v>
      </c>
      <c r="E619" s="9">
        <v>18539.04</v>
      </c>
      <c r="F619" s="15">
        <f t="shared" si="18"/>
        <v>80</v>
      </c>
      <c r="G619" s="15" t="str">
        <f t="shared" si="19"/>
        <v>przeterminowane 61-90</v>
      </c>
    </row>
    <row r="620" spans="1:7">
      <c r="A620" s="6" t="s">
        <v>6</v>
      </c>
      <c r="B620" s="7" t="s">
        <v>407</v>
      </c>
      <c r="C620" s="8">
        <v>40325</v>
      </c>
      <c r="D620" s="8">
        <v>40376</v>
      </c>
      <c r="E620" s="9">
        <v>88884.78</v>
      </c>
      <c r="F620" s="15">
        <f t="shared" si="18"/>
        <v>380</v>
      </c>
      <c r="G620" s="15" t="str">
        <f t="shared" si="19"/>
        <v>przeterminowane powyżej 180</v>
      </c>
    </row>
    <row r="621" spans="1:7">
      <c r="A621" s="6" t="s">
        <v>676</v>
      </c>
      <c r="B621" s="7" t="s">
        <v>408</v>
      </c>
      <c r="C621" s="8">
        <v>40638</v>
      </c>
      <c r="D621" s="8">
        <v>40667</v>
      </c>
      <c r="E621" s="9">
        <v>116029.99</v>
      </c>
      <c r="F621" s="15">
        <f t="shared" si="18"/>
        <v>89</v>
      </c>
      <c r="G621" s="15" t="str">
        <f t="shared" si="19"/>
        <v>przeterminowane 61-90</v>
      </c>
    </row>
    <row r="622" spans="1:7">
      <c r="A622" s="6" t="s">
        <v>6</v>
      </c>
      <c r="B622" s="7" t="s">
        <v>167</v>
      </c>
      <c r="C622" s="8">
        <v>40526</v>
      </c>
      <c r="D622" s="8">
        <v>40553</v>
      </c>
      <c r="E622" s="9">
        <v>94920.44</v>
      </c>
      <c r="F622" s="15">
        <f t="shared" si="18"/>
        <v>203</v>
      </c>
      <c r="G622" s="15" t="str">
        <f t="shared" si="19"/>
        <v>przeterminowane powyżej 180</v>
      </c>
    </row>
    <row r="623" spans="1:7">
      <c r="A623" s="6" t="s">
        <v>6</v>
      </c>
      <c r="B623" s="7" t="s">
        <v>283</v>
      </c>
      <c r="C623" s="8">
        <v>40438</v>
      </c>
      <c r="D623" s="8">
        <v>40472</v>
      </c>
      <c r="E623" s="9">
        <v>115793.18</v>
      </c>
      <c r="F623" s="15">
        <f t="shared" si="18"/>
        <v>284</v>
      </c>
      <c r="G623" s="15" t="str">
        <f t="shared" si="19"/>
        <v>przeterminowane powyżej 180</v>
      </c>
    </row>
    <row r="624" spans="1:7">
      <c r="A624" s="6" t="s">
        <v>676</v>
      </c>
      <c r="B624" s="7" t="s">
        <v>85</v>
      </c>
      <c r="C624" s="8">
        <v>40625</v>
      </c>
      <c r="D624" s="8">
        <v>40682</v>
      </c>
      <c r="E624" s="9">
        <v>84801.93</v>
      </c>
      <c r="F624" s="15">
        <f t="shared" si="18"/>
        <v>74</v>
      </c>
      <c r="G624" s="15" t="str">
        <f t="shared" si="19"/>
        <v>przeterminowane 61-90</v>
      </c>
    </row>
    <row r="625" spans="1:7">
      <c r="A625" s="6" t="s">
        <v>676</v>
      </c>
      <c r="B625" s="7" t="s">
        <v>409</v>
      </c>
      <c r="C625" s="8">
        <v>40587</v>
      </c>
      <c r="D625" s="8">
        <v>40636</v>
      </c>
      <c r="E625" s="9">
        <v>80930.37</v>
      </c>
      <c r="F625" s="15">
        <f t="shared" si="18"/>
        <v>120</v>
      </c>
      <c r="G625" s="15" t="str">
        <f t="shared" si="19"/>
        <v>przeterminowane od 91 do 180</v>
      </c>
    </row>
    <row r="626" spans="1:7">
      <c r="A626" s="6" t="s">
        <v>676</v>
      </c>
      <c r="B626" s="7" t="s">
        <v>30</v>
      </c>
      <c r="C626" s="8">
        <v>40807</v>
      </c>
      <c r="D626" s="8">
        <v>40850</v>
      </c>
      <c r="E626" s="9">
        <v>35550.79</v>
      </c>
      <c r="F626" s="15">
        <f t="shared" si="18"/>
        <v>-94</v>
      </c>
      <c r="G626" s="15" t="str">
        <f t="shared" si="19"/>
        <v>bieżące</v>
      </c>
    </row>
    <row r="627" spans="1:7">
      <c r="A627" s="6" t="s">
        <v>676</v>
      </c>
      <c r="B627" s="7" t="s">
        <v>74</v>
      </c>
      <c r="C627" s="8">
        <v>40667</v>
      </c>
      <c r="D627" s="8">
        <v>40720</v>
      </c>
      <c r="E627" s="9">
        <v>9562.83</v>
      </c>
      <c r="F627" s="15">
        <f t="shared" si="18"/>
        <v>36</v>
      </c>
      <c r="G627" s="15" t="str">
        <f t="shared" si="19"/>
        <v>przeterminowane 31-45</v>
      </c>
    </row>
    <row r="628" spans="1:7">
      <c r="A628" s="6" t="s">
        <v>676</v>
      </c>
      <c r="B628" s="7" t="s">
        <v>410</v>
      </c>
      <c r="C628" s="8">
        <v>40601</v>
      </c>
      <c r="D628" s="8">
        <v>40653</v>
      </c>
      <c r="E628" s="9">
        <v>113932.56</v>
      </c>
      <c r="F628" s="15">
        <f t="shared" si="18"/>
        <v>103</v>
      </c>
      <c r="G628" s="15" t="str">
        <f t="shared" si="19"/>
        <v>przeterminowane od 91 do 180</v>
      </c>
    </row>
    <row r="629" spans="1:7">
      <c r="A629" s="6" t="s">
        <v>6</v>
      </c>
      <c r="B629" s="7" t="s">
        <v>72</v>
      </c>
      <c r="C629" s="8">
        <v>40338</v>
      </c>
      <c r="D629" s="8">
        <v>40396</v>
      </c>
      <c r="E629" s="9">
        <v>46007.96</v>
      </c>
      <c r="F629" s="15">
        <f t="shared" si="18"/>
        <v>360</v>
      </c>
      <c r="G629" s="15" t="str">
        <f t="shared" si="19"/>
        <v>przeterminowane powyżej 180</v>
      </c>
    </row>
    <row r="630" spans="1:7">
      <c r="A630" s="6" t="s">
        <v>676</v>
      </c>
      <c r="B630" s="7" t="s">
        <v>82</v>
      </c>
      <c r="C630" s="8">
        <v>40584</v>
      </c>
      <c r="D630" s="8">
        <v>40598</v>
      </c>
      <c r="E630" s="9">
        <v>10135.51</v>
      </c>
      <c r="F630" s="15">
        <f t="shared" si="18"/>
        <v>158</v>
      </c>
      <c r="G630" s="15" t="str">
        <f t="shared" si="19"/>
        <v>przeterminowane od 91 do 180</v>
      </c>
    </row>
    <row r="631" spans="1:7">
      <c r="A631" s="6" t="s">
        <v>676</v>
      </c>
      <c r="B631" s="7" t="s">
        <v>411</v>
      </c>
      <c r="C631" s="8">
        <v>40829</v>
      </c>
      <c r="D631" s="8">
        <v>40864</v>
      </c>
      <c r="E631" s="9">
        <v>35805.550000000003</v>
      </c>
      <c r="F631" s="15">
        <f t="shared" si="18"/>
        <v>-108</v>
      </c>
      <c r="G631" s="15" t="str">
        <f t="shared" si="19"/>
        <v>bieżące</v>
      </c>
    </row>
    <row r="632" spans="1:7">
      <c r="A632" s="6" t="s">
        <v>6</v>
      </c>
      <c r="B632" s="7" t="s">
        <v>362</v>
      </c>
      <c r="C632" s="8">
        <v>40521</v>
      </c>
      <c r="D632" s="8">
        <v>40554</v>
      </c>
      <c r="E632" s="9">
        <v>42801.18</v>
      </c>
      <c r="F632" s="15">
        <f t="shared" si="18"/>
        <v>202</v>
      </c>
      <c r="G632" s="15" t="str">
        <f t="shared" si="19"/>
        <v>przeterminowane powyżej 180</v>
      </c>
    </row>
    <row r="633" spans="1:7">
      <c r="A633" s="6" t="s">
        <v>6</v>
      </c>
      <c r="B633" s="7" t="s">
        <v>342</v>
      </c>
      <c r="C633" s="8">
        <v>40345</v>
      </c>
      <c r="D633" s="8">
        <v>40386</v>
      </c>
      <c r="E633" s="9">
        <v>30737.58</v>
      </c>
      <c r="F633" s="15">
        <f t="shared" si="18"/>
        <v>370</v>
      </c>
      <c r="G633" s="15" t="str">
        <f t="shared" si="19"/>
        <v>przeterminowane powyżej 180</v>
      </c>
    </row>
    <row r="634" spans="1:7">
      <c r="A634" s="6" t="s">
        <v>6</v>
      </c>
      <c r="B634" s="7" t="s">
        <v>83</v>
      </c>
      <c r="C634" s="8">
        <v>40345</v>
      </c>
      <c r="D634" s="8">
        <v>40360</v>
      </c>
      <c r="E634" s="9">
        <v>48518.53</v>
      </c>
      <c r="F634" s="15">
        <f t="shared" si="18"/>
        <v>396</v>
      </c>
      <c r="G634" s="15" t="str">
        <f t="shared" si="19"/>
        <v>przeterminowane powyżej 180</v>
      </c>
    </row>
    <row r="635" spans="1:7">
      <c r="A635" s="6" t="s">
        <v>676</v>
      </c>
      <c r="B635" s="7" t="s">
        <v>132</v>
      </c>
      <c r="C635" s="8">
        <v>40757</v>
      </c>
      <c r="D635" s="8">
        <v>40803</v>
      </c>
      <c r="E635" s="9">
        <v>107274.1</v>
      </c>
      <c r="F635" s="15">
        <f t="shared" si="18"/>
        <v>-47</v>
      </c>
      <c r="G635" s="15" t="str">
        <f t="shared" si="19"/>
        <v>bieżące</v>
      </c>
    </row>
    <row r="636" spans="1:7">
      <c r="A636" s="6" t="s">
        <v>676</v>
      </c>
      <c r="B636" s="7" t="s">
        <v>83</v>
      </c>
      <c r="C636" s="8">
        <v>40674</v>
      </c>
      <c r="D636" s="8">
        <v>40718</v>
      </c>
      <c r="E636" s="9">
        <v>101968.3</v>
      </c>
      <c r="F636" s="15">
        <f t="shared" si="18"/>
        <v>38</v>
      </c>
      <c r="G636" s="15" t="str">
        <f t="shared" si="19"/>
        <v>przeterminowane 31-45</v>
      </c>
    </row>
    <row r="637" spans="1:7">
      <c r="A637" s="6" t="s">
        <v>6</v>
      </c>
      <c r="B637" s="7" t="s">
        <v>412</v>
      </c>
      <c r="C637" s="8">
        <v>40489</v>
      </c>
      <c r="D637" s="8">
        <v>40520</v>
      </c>
      <c r="E637" s="9">
        <v>3619.34</v>
      </c>
      <c r="F637" s="15">
        <f t="shared" si="18"/>
        <v>236</v>
      </c>
      <c r="G637" s="15" t="str">
        <f t="shared" si="19"/>
        <v>przeterminowane powyżej 180</v>
      </c>
    </row>
    <row r="638" spans="1:7">
      <c r="A638" s="6" t="s">
        <v>6</v>
      </c>
      <c r="B638" s="7" t="s">
        <v>333</v>
      </c>
      <c r="C638" s="8">
        <v>40531</v>
      </c>
      <c r="D638" s="8">
        <v>40588</v>
      </c>
      <c r="E638" s="9">
        <v>27869.56</v>
      </c>
      <c r="F638" s="15">
        <f t="shared" si="18"/>
        <v>168</v>
      </c>
      <c r="G638" s="15" t="str">
        <f t="shared" si="19"/>
        <v>przeterminowane od 91 do 180</v>
      </c>
    </row>
    <row r="639" spans="1:7">
      <c r="A639" s="6" t="s">
        <v>6</v>
      </c>
      <c r="B639" s="7" t="s">
        <v>311</v>
      </c>
      <c r="C639" s="8">
        <v>40370</v>
      </c>
      <c r="D639" s="8">
        <v>40397</v>
      </c>
      <c r="E639" s="9">
        <v>26687.17</v>
      </c>
      <c r="F639" s="15">
        <f t="shared" si="18"/>
        <v>359</v>
      </c>
      <c r="G639" s="15" t="str">
        <f t="shared" si="19"/>
        <v>przeterminowane powyżej 180</v>
      </c>
    </row>
    <row r="640" spans="1:7">
      <c r="A640" s="6" t="s">
        <v>676</v>
      </c>
      <c r="B640" s="7" t="s">
        <v>251</v>
      </c>
      <c r="C640" s="8">
        <v>40742</v>
      </c>
      <c r="D640" s="8">
        <v>40793</v>
      </c>
      <c r="E640" s="9">
        <v>36363.83</v>
      </c>
      <c r="F640" s="15">
        <f t="shared" si="18"/>
        <v>-37</v>
      </c>
      <c r="G640" s="15" t="str">
        <f t="shared" si="19"/>
        <v>bieżące</v>
      </c>
    </row>
    <row r="641" spans="1:7">
      <c r="A641" s="6" t="s">
        <v>6</v>
      </c>
      <c r="B641" s="7" t="s">
        <v>104</v>
      </c>
      <c r="C641" s="8">
        <v>40477</v>
      </c>
      <c r="D641" s="8">
        <v>40514</v>
      </c>
      <c r="E641" s="9">
        <v>40203.519999999997</v>
      </c>
      <c r="F641" s="15">
        <f t="shared" si="18"/>
        <v>242</v>
      </c>
      <c r="G641" s="15" t="str">
        <f t="shared" si="19"/>
        <v>przeterminowane powyżej 180</v>
      </c>
    </row>
    <row r="642" spans="1:7">
      <c r="A642" s="6" t="s">
        <v>6</v>
      </c>
      <c r="B642" s="7" t="s">
        <v>413</v>
      </c>
      <c r="C642" s="8">
        <v>40433</v>
      </c>
      <c r="D642" s="8">
        <v>40462</v>
      </c>
      <c r="E642" s="9">
        <v>9558.99</v>
      </c>
      <c r="F642" s="15">
        <f t="shared" si="18"/>
        <v>294</v>
      </c>
      <c r="G642" s="15" t="str">
        <f t="shared" si="19"/>
        <v>przeterminowane powyżej 180</v>
      </c>
    </row>
    <row r="643" spans="1:7">
      <c r="A643" s="6" t="s">
        <v>6</v>
      </c>
      <c r="B643" s="7" t="s">
        <v>16</v>
      </c>
      <c r="C643" s="8">
        <v>40357</v>
      </c>
      <c r="D643" s="8">
        <v>40398</v>
      </c>
      <c r="E643" s="9">
        <v>109669.18</v>
      </c>
      <c r="F643" s="15">
        <f t="shared" ref="F643:F706" si="20">$I$1-D643</f>
        <v>358</v>
      </c>
      <c r="G643" s="15" t="str">
        <f t="shared" ref="G643:G706" si="21">VLOOKUP(F643,$I$3:$J$10,2,1)</f>
        <v>przeterminowane powyżej 180</v>
      </c>
    </row>
    <row r="644" spans="1:7">
      <c r="A644" s="6" t="s">
        <v>6</v>
      </c>
      <c r="B644" s="7" t="s">
        <v>309</v>
      </c>
      <c r="C644" s="8">
        <v>40331</v>
      </c>
      <c r="D644" s="8">
        <v>40373</v>
      </c>
      <c r="E644" s="9">
        <v>62610.89</v>
      </c>
      <c r="F644" s="15">
        <f t="shared" si="20"/>
        <v>383</v>
      </c>
      <c r="G644" s="15" t="str">
        <f t="shared" si="21"/>
        <v>przeterminowane powyżej 180</v>
      </c>
    </row>
    <row r="645" spans="1:7">
      <c r="A645" s="6" t="s">
        <v>6</v>
      </c>
      <c r="B645" s="7" t="s">
        <v>316</v>
      </c>
      <c r="C645" s="8">
        <v>40363</v>
      </c>
      <c r="D645" s="8">
        <v>40388</v>
      </c>
      <c r="E645" s="9">
        <v>102659.57</v>
      </c>
      <c r="F645" s="15">
        <f t="shared" si="20"/>
        <v>368</v>
      </c>
      <c r="G645" s="15" t="str">
        <f t="shared" si="21"/>
        <v>przeterminowane powyżej 180</v>
      </c>
    </row>
    <row r="646" spans="1:7">
      <c r="A646" s="6" t="s">
        <v>6</v>
      </c>
      <c r="B646" s="7" t="s">
        <v>43</v>
      </c>
      <c r="C646" s="8">
        <v>40369</v>
      </c>
      <c r="D646" s="8">
        <v>40395</v>
      </c>
      <c r="E646" s="9">
        <v>109543.76</v>
      </c>
      <c r="F646" s="15">
        <f t="shared" si="20"/>
        <v>361</v>
      </c>
      <c r="G646" s="15" t="str">
        <f t="shared" si="21"/>
        <v>przeterminowane powyżej 180</v>
      </c>
    </row>
    <row r="647" spans="1:7">
      <c r="A647" s="6" t="s">
        <v>676</v>
      </c>
      <c r="B647" s="7" t="s">
        <v>414</v>
      </c>
      <c r="C647" s="8">
        <v>40695</v>
      </c>
      <c r="D647" s="8">
        <v>40728</v>
      </c>
      <c r="E647" s="9">
        <v>111703.55</v>
      </c>
      <c r="F647" s="15">
        <f t="shared" si="20"/>
        <v>28</v>
      </c>
      <c r="G647" s="15" t="str">
        <f t="shared" si="21"/>
        <v>przeterminowane 15-30</v>
      </c>
    </row>
    <row r="648" spans="1:7">
      <c r="A648" s="6" t="s">
        <v>676</v>
      </c>
      <c r="B648" s="7" t="s">
        <v>134</v>
      </c>
      <c r="C648" s="8">
        <v>40744</v>
      </c>
      <c r="D648" s="8">
        <v>40779</v>
      </c>
      <c r="E648" s="9">
        <v>2223.3200000000002</v>
      </c>
      <c r="F648" s="15">
        <f t="shared" si="20"/>
        <v>-23</v>
      </c>
      <c r="G648" s="15" t="str">
        <f t="shared" si="21"/>
        <v>bieżące</v>
      </c>
    </row>
    <row r="649" spans="1:7">
      <c r="A649" s="6" t="s">
        <v>676</v>
      </c>
      <c r="B649" s="7" t="s">
        <v>415</v>
      </c>
      <c r="C649" s="8">
        <v>40568</v>
      </c>
      <c r="D649" s="8">
        <v>40585</v>
      </c>
      <c r="E649" s="9">
        <v>62613.65</v>
      </c>
      <c r="F649" s="15">
        <f t="shared" si="20"/>
        <v>171</v>
      </c>
      <c r="G649" s="15" t="str">
        <f t="shared" si="21"/>
        <v>przeterminowane od 91 do 180</v>
      </c>
    </row>
    <row r="650" spans="1:7">
      <c r="A650" s="6" t="s">
        <v>676</v>
      </c>
      <c r="B650" s="7" t="s">
        <v>369</v>
      </c>
      <c r="C650" s="8">
        <v>40753</v>
      </c>
      <c r="D650" s="8">
        <v>40783</v>
      </c>
      <c r="E650" s="9">
        <v>31719.11</v>
      </c>
      <c r="F650" s="15">
        <f t="shared" si="20"/>
        <v>-27</v>
      </c>
      <c r="G650" s="15" t="str">
        <f t="shared" si="21"/>
        <v>bieżące</v>
      </c>
    </row>
    <row r="651" spans="1:7">
      <c r="A651" s="6" t="s">
        <v>6</v>
      </c>
      <c r="B651" s="7" t="s">
        <v>379</v>
      </c>
      <c r="C651" s="8">
        <v>40382</v>
      </c>
      <c r="D651" s="8">
        <v>40437</v>
      </c>
      <c r="E651" s="9">
        <v>94868.57</v>
      </c>
      <c r="F651" s="15">
        <f t="shared" si="20"/>
        <v>319</v>
      </c>
      <c r="G651" s="15" t="str">
        <f t="shared" si="21"/>
        <v>przeterminowane powyżej 180</v>
      </c>
    </row>
    <row r="652" spans="1:7">
      <c r="A652" s="6" t="s">
        <v>676</v>
      </c>
      <c r="B652" s="7" t="s">
        <v>68</v>
      </c>
      <c r="C652" s="8">
        <v>40768</v>
      </c>
      <c r="D652" s="8">
        <v>40825</v>
      </c>
      <c r="E652" s="9">
        <v>53253.37</v>
      </c>
      <c r="F652" s="15">
        <f t="shared" si="20"/>
        <v>-69</v>
      </c>
      <c r="G652" s="15" t="str">
        <f t="shared" si="21"/>
        <v>bieżące</v>
      </c>
    </row>
    <row r="653" spans="1:7">
      <c r="A653" s="6" t="s">
        <v>676</v>
      </c>
      <c r="B653" s="7" t="s">
        <v>416</v>
      </c>
      <c r="C653" s="8">
        <v>40770</v>
      </c>
      <c r="D653" s="8">
        <v>40802</v>
      </c>
      <c r="E653" s="9">
        <v>97044.51</v>
      </c>
      <c r="F653" s="15">
        <f t="shared" si="20"/>
        <v>-46</v>
      </c>
      <c r="G653" s="15" t="str">
        <f t="shared" si="21"/>
        <v>bieżące</v>
      </c>
    </row>
    <row r="654" spans="1:7">
      <c r="A654" s="6" t="s">
        <v>676</v>
      </c>
      <c r="B654" s="7" t="s">
        <v>166</v>
      </c>
      <c r="C654" s="8">
        <v>40642</v>
      </c>
      <c r="D654" s="8">
        <v>40678</v>
      </c>
      <c r="E654" s="9">
        <v>31004.560000000001</v>
      </c>
      <c r="F654" s="15">
        <f t="shared" si="20"/>
        <v>78</v>
      </c>
      <c r="G654" s="15" t="str">
        <f t="shared" si="21"/>
        <v>przeterminowane 61-90</v>
      </c>
    </row>
    <row r="655" spans="1:7">
      <c r="A655" s="6" t="s">
        <v>676</v>
      </c>
      <c r="B655" s="7" t="s">
        <v>417</v>
      </c>
      <c r="C655" s="8">
        <v>40577</v>
      </c>
      <c r="D655" s="8">
        <v>40635</v>
      </c>
      <c r="E655" s="9">
        <v>75212.759999999995</v>
      </c>
      <c r="F655" s="15">
        <f t="shared" si="20"/>
        <v>121</v>
      </c>
      <c r="G655" s="15" t="str">
        <f t="shared" si="21"/>
        <v>przeterminowane od 91 do 180</v>
      </c>
    </row>
    <row r="656" spans="1:7">
      <c r="A656" s="6" t="s">
        <v>676</v>
      </c>
      <c r="B656" s="7" t="s">
        <v>418</v>
      </c>
      <c r="C656" s="8">
        <v>40827</v>
      </c>
      <c r="D656" s="8">
        <v>40848</v>
      </c>
      <c r="E656" s="9">
        <v>73326.97</v>
      </c>
      <c r="F656" s="15">
        <f t="shared" si="20"/>
        <v>-92</v>
      </c>
      <c r="G656" s="15" t="str">
        <f t="shared" si="21"/>
        <v>bieżące</v>
      </c>
    </row>
    <row r="657" spans="1:7">
      <c r="A657" s="6" t="s">
        <v>6</v>
      </c>
      <c r="B657" s="7" t="s">
        <v>412</v>
      </c>
      <c r="C657" s="8">
        <v>40447</v>
      </c>
      <c r="D657" s="8">
        <v>40507</v>
      </c>
      <c r="E657" s="9">
        <v>22125.18</v>
      </c>
      <c r="F657" s="15">
        <f t="shared" si="20"/>
        <v>249</v>
      </c>
      <c r="G657" s="15" t="str">
        <f t="shared" si="21"/>
        <v>przeterminowane powyżej 180</v>
      </c>
    </row>
    <row r="658" spans="1:7">
      <c r="A658" s="6" t="s">
        <v>6</v>
      </c>
      <c r="B658" s="7" t="s">
        <v>301</v>
      </c>
      <c r="C658" s="8">
        <v>40403</v>
      </c>
      <c r="D658" s="8">
        <v>40429</v>
      </c>
      <c r="E658" s="9">
        <v>65083.47</v>
      </c>
      <c r="F658" s="15">
        <f t="shared" si="20"/>
        <v>327</v>
      </c>
      <c r="G658" s="15" t="str">
        <f t="shared" si="21"/>
        <v>przeterminowane powyżej 180</v>
      </c>
    </row>
    <row r="659" spans="1:7">
      <c r="A659" s="6" t="s">
        <v>676</v>
      </c>
      <c r="B659" s="7" t="s">
        <v>419</v>
      </c>
      <c r="C659" s="8">
        <v>40775</v>
      </c>
      <c r="D659" s="8">
        <v>40827</v>
      </c>
      <c r="E659" s="9">
        <v>106722.93</v>
      </c>
      <c r="F659" s="15">
        <f t="shared" si="20"/>
        <v>-71</v>
      </c>
      <c r="G659" s="15" t="str">
        <f t="shared" si="21"/>
        <v>bieżące</v>
      </c>
    </row>
    <row r="660" spans="1:7">
      <c r="A660" s="6" t="s">
        <v>676</v>
      </c>
      <c r="B660" s="7" t="s">
        <v>192</v>
      </c>
      <c r="C660" s="8">
        <v>40756</v>
      </c>
      <c r="D660" s="8">
        <v>40808</v>
      </c>
      <c r="E660" s="9">
        <v>40913.01</v>
      </c>
      <c r="F660" s="15">
        <f t="shared" si="20"/>
        <v>-52</v>
      </c>
      <c r="G660" s="15" t="str">
        <f t="shared" si="21"/>
        <v>bieżące</v>
      </c>
    </row>
    <row r="661" spans="1:7">
      <c r="A661" s="6" t="s">
        <v>6</v>
      </c>
      <c r="B661" s="7" t="s">
        <v>420</v>
      </c>
      <c r="C661" s="8">
        <v>40400</v>
      </c>
      <c r="D661" s="8">
        <v>40460</v>
      </c>
      <c r="E661" s="9">
        <v>85660.68</v>
      </c>
      <c r="F661" s="15">
        <f t="shared" si="20"/>
        <v>296</v>
      </c>
      <c r="G661" s="15" t="str">
        <f t="shared" si="21"/>
        <v>przeterminowane powyżej 180</v>
      </c>
    </row>
    <row r="662" spans="1:7">
      <c r="A662" s="6" t="s">
        <v>676</v>
      </c>
      <c r="B662" s="7" t="s">
        <v>253</v>
      </c>
      <c r="C662" s="8">
        <v>40775</v>
      </c>
      <c r="D662" s="8">
        <v>40832</v>
      </c>
      <c r="E662" s="9">
        <v>97056.69</v>
      </c>
      <c r="F662" s="15">
        <f t="shared" si="20"/>
        <v>-76</v>
      </c>
      <c r="G662" s="15" t="str">
        <f t="shared" si="21"/>
        <v>bieżące</v>
      </c>
    </row>
    <row r="663" spans="1:7">
      <c r="A663" s="6" t="s">
        <v>6</v>
      </c>
      <c r="B663" s="7" t="s">
        <v>205</v>
      </c>
      <c r="C663" s="8">
        <v>40415</v>
      </c>
      <c r="D663" s="8">
        <v>40470</v>
      </c>
      <c r="E663" s="9">
        <v>78397.34</v>
      </c>
      <c r="F663" s="15">
        <f t="shared" si="20"/>
        <v>286</v>
      </c>
      <c r="G663" s="15" t="str">
        <f t="shared" si="21"/>
        <v>przeterminowane powyżej 180</v>
      </c>
    </row>
    <row r="664" spans="1:7">
      <c r="A664" s="6" t="s">
        <v>6</v>
      </c>
      <c r="B664" s="7" t="s">
        <v>421</v>
      </c>
      <c r="C664" s="8">
        <v>40542</v>
      </c>
      <c r="D664" s="8">
        <v>40583</v>
      </c>
      <c r="E664" s="9">
        <v>87893.3</v>
      </c>
      <c r="F664" s="15">
        <f t="shared" si="20"/>
        <v>173</v>
      </c>
      <c r="G664" s="15" t="str">
        <f t="shared" si="21"/>
        <v>przeterminowane od 91 do 180</v>
      </c>
    </row>
    <row r="665" spans="1:7">
      <c r="A665" s="6" t="s">
        <v>6</v>
      </c>
      <c r="B665" s="7" t="s">
        <v>262</v>
      </c>
      <c r="C665" s="8">
        <v>40370</v>
      </c>
      <c r="D665" s="8">
        <v>40390</v>
      </c>
      <c r="E665" s="9">
        <v>40740.03</v>
      </c>
      <c r="F665" s="15">
        <f t="shared" si="20"/>
        <v>366</v>
      </c>
      <c r="G665" s="15" t="str">
        <f t="shared" si="21"/>
        <v>przeterminowane powyżej 180</v>
      </c>
    </row>
    <row r="666" spans="1:7">
      <c r="A666" s="6" t="s">
        <v>676</v>
      </c>
      <c r="B666" s="7" t="s">
        <v>240</v>
      </c>
      <c r="C666" s="8">
        <v>40680</v>
      </c>
      <c r="D666" s="8">
        <v>40738</v>
      </c>
      <c r="E666" s="9">
        <v>90174.65</v>
      </c>
      <c r="F666" s="15">
        <f t="shared" si="20"/>
        <v>18</v>
      </c>
      <c r="G666" s="15" t="str">
        <f t="shared" si="21"/>
        <v>przeterminowane 15-30</v>
      </c>
    </row>
    <row r="667" spans="1:7">
      <c r="A667" s="6" t="s">
        <v>676</v>
      </c>
      <c r="B667" s="7" t="s">
        <v>46</v>
      </c>
      <c r="C667" s="8">
        <v>40642</v>
      </c>
      <c r="D667" s="8">
        <v>40670</v>
      </c>
      <c r="E667" s="9">
        <v>31268.16</v>
      </c>
      <c r="F667" s="15">
        <f t="shared" si="20"/>
        <v>86</v>
      </c>
      <c r="G667" s="15" t="str">
        <f t="shared" si="21"/>
        <v>przeterminowane 61-90</v>
      </c>
    </row>
    <row r="668" spans="1:7">
      <c r="A668" s="6" t="s">
        <v>676</v>
      </c>
      <c r="B668" s="7" t="s">
        <v>422</v>
      </c>
      <c r="C668" s="8">
        <v>40822</v>
      </c>
      <c r="D668" s="8">
        <v>40861</v>
      </c>
      <c r="E668" s="9">
        <v>23246.03</v>
      </c>
      <c r="F668" s="15">
        <f t="shared" si="20"/>
        <v>-105</v>
      </c>
      <c r="G668" s="15" t="str">
        <f t="shared" si="21"/>
        <v>bieżące</v>
      </c>
    </row>
    <row r="669" spans="1:7">
      <c r="A669" s="6" t="s">
        <v>676</v>
      </c>
      <c r="B669" s="7" t="s">
        <v>423</v>
      </c>
      <c r="C669" s="8">
        <v>40793</v>
      </c>
      <c r="D669" s="8">
        <v>40841</v>
      </c>
      <c r="E669" s="9">
        <v>105273.78</v>
      </c>
      <c r="F669" s="15">
        <f t="shared" si="20"/>
        <v>-85</v>
      </c>
      <c r="G669" s="15" t="str">
        <f t="shared" si="21"/>
        <v>bieżące</v>
      </c>
    </row>
    <row r="670" spans="1:7">
      <c r="A670" s="6" t="s">
        <v>6</v>
      </c>
      <c r="B670" s="7" t="s">
        <v>424</v>
      </c>
      <c r="C670" s="8">
        <v>40526</v>
      </c>
      <c r="D670" s="8">
        <v>40558</v>
      </c>
      <c r="E670" s="9">
        <v>33631.1</v>
      </c>
      <c r="F670" s="15">
        <f t="shared" si="20"/>
        <v>198</v>
      </c>
      <c r="G670" s="15" t="str">
        <f t="shared" si="21"/>
        <v>przeterminowane powyżej 180</v>
      </c>
    </row>
    <row r="671" spans="1:7">
      <c r="A671" s="6" t="s">
        <v>6</v>
      </c>
      <c r="B671" s="7" t="s">
        <v>53</v>
      </c>
      <c r="C671" s="8">
        <v>40462</v>
      </c>
      <c r="D671" s="8">
        <v>40490</v>
      </c>
      <c r="E671" s="9">
        <v>81167.759999999995</v>
      </c>
      <c r="F671" s="15">
        <f t="shared" si="20"/>
        <v>266</v>
      </c>
      <c r="G671" s="15" t="str">
        <f t="shared" si="21"/>
        <v>przeterminowane powyżej 180</v>
      </c>
    </row>
    <row r="672" spans="1:7">
      <c r="A672" s="6" t="s">
        <v>676</v>
      </c>
      <c r="B672" s="7" t="s">
        <v>425</v>
      </c>
      <c r="C672" s="8">
        <v>40743</v>
      </c>
      <c r="D672" s="8">
        <v>40773</v>
      </c>
      <c r="E672" s="9">
        <v>27126.02</v>
      </c>
      <c r="F672" s="15">
        <f t="shared" si="20"/>
        <v>-17</v>
      </c>
      <c r="G672" s="15" t="str">
        <f t="shared" si="21"/>
        <v>bieżące</v>
      </c>
    </row>
    <row r="673" spans="1:7">
      <c r="A673" s="6" t="s">
        <v>676</v>
      </c>
      <c r="B673" s="7" t="s">
        <v>314</v>
      </c>
      <c r="C673" s="8">
        <v>40710</v>
      </c>
      <c r="D673" s="8">
        <v>40733</v>
      </c>
      <c r="E673" s="9">
        <v>56080</v>
      </c>
      <c r="F673" s="15">
        <f t="shared" si="20"/>
        <v>23</v>
      </c>
      <c r="G673" s="15" t="str">
        <f t="shared" si="21"/>
        <v>przeterminowane 15-30</v>
      </c>
    </row>
    <row r="674" spans="1:7">
      <c r="A674" s="6" t="s">
        <v>6</v>
      </c>
      <c r="B674" s="7" t="s">
        <v>426</v>
      </c>
      <c r="C674" s="8">
        <v>40363</v>
      </c>
      <c r="D674" s="8">
        <v>40380</v>
      </c>
      <c r="E674" s="9">
        <v>79543.31</v>
      </c>
      <c r="F674" s="15">
        <f t="shared" si="20"/>
        <v>376</v>
      </c>
      <c r="G674" s="15" t="str">
        <f t="shared" si="21"/>
        <v>przeterminowane powyżej 180</v>
      </c>
    </row>
    <row r="675" spans="1:7">
      <c r="A675" s="6" t="s">
        <v>676</v>
      </c>
      <c r="B675" s="7" t="s">
        <v>346</v>
      </c>
      <c r="C675" s="8">
        <v>40594</v>
      </c>
      <c r="D675" s="8">
        <v>40637</v>
      </c>
      <c r="E675" s="9">
        <v>10036.48</v>
      </c>
      <c r="F675" s="15">
        <f t="shared" si="20"/>
        <v>119</v>
      </c>
      <c r="G675" s="15" t="str">
        <f t="shared" si="21"/>
        <v>przeterminowane od 91 do 180</v>
      </c>
    </row>
    <row r="676" spans="1:7">
      <c r="A676" s="6" t="s">
        <v>6</v>
      </c>
      <c r="B676" s="7" t="s">
        <v>245</v>
      </c>
      <c r="C676" s="8">
        <v>40369</v>
      </c>
      <c r="D676" s="8">
        <v>40393</v>
      </c>
      <c r="E676" s="9">
        <v>103152.32000000001</v>
      </c>
      <c r="F676" s="15">
        <f t="shared" si="20"/>
        <v>363</v>
      </c>
      <c r="G676" s="15" t="str">
        <f t="shared" si="21"/>
        <v>przeterminowane powyżej 180</v>
      </c>
    </row>
    <row r="677" spans="1:7">
      <c r="A677" s="6" t="s">
        <v>6</v>
      </c>
      <c r="B677" s="7" t="s">
        <v>131</v>
      </c>
      <c r="C677" s="8">
        <v>40510</v>
      </c>
      <c r="D677" s="8">
        <v>40538</v>
      </c>
      <c r="E677" s="9">
        <v>22932.09</v>
      </c>
      <c r="F677" s="15">
        <f t="shared" si="20"/>
        <v>218</v>
      </c>
      <c r="G677" s="15" t="str">
        <f t="shared" si="21"/>
        <v>przeterminowane powyżej 180</v>
      </c>
    </row>
    <row r="678" spans="1:7">
      <c r="A678" s="6" t="s">
        <v>6</v>
      </c>
      <c r="B678" s="7" t="s">
        <v>427</v>
      </c>
      <c r="C678" s="8">
        <v>40510</v>
      </c>
      <c r="D678" s="8">
        <v>40530</v>
      </c>
      <c r="E678" s="9">
        <v>25187.85</v>
      </c>
      <c r="F678" s="15">
        <f t="shared" si="20"/>
        <v>226</v>
      </c>
      <c r="G678" s="15" t="str">
        <f t="shared" si="21"/>
        <v>przeterminowane powyżej 180</v>
      </c>
    </row>
    <row r="679" spans="1:7">
      <c r="A679" s="6" t="s">
        <v>6</v>
      </c>
      <c r="B679" s="7" t="s">
        <v>370</v>
      </c>
      <c r="C679" s="8">
        <v>40530</v>
      </c>
      <c r="D679" s="8">
        <v>40571</v>
      </c>
      <c r="E679" s="9">
        <v>96209.14</v>
      </c>
      <c r="F679" s="15">
        <f t="shared" si="20"/>
        <v>185</v>
      </c>
      <c r="G679" s="15" t="str">
        <f t="shared" si="21"/>
        <v>przeterminowane powyżej 180</v>
      </c>
    </row>
    <row r="680" spans="1:7">
      <c r="A680" s="6" t="s">
        <v>6</v>
      </c>
      <c r="B680" s="7" t="s">
        <v>428</v>
      </c>
      <c r="C680" s="8">
        <v>40520</v>
      </c>
      <c r="D680" s="8">
        <v>40559</v>
      </c>
      <c r="E680" s="9">
        <v>22472.81</v>
      </c>
      <c r="F680" s="15">
        <f t="shared" si="20"/>
        <v>197</v>
      </c>
      <c r="G680" s="15" t="str">
        <f t="shared" si="21"/>
        <v>przeterminowane powyżej 180</v>
      </c>
    </row>
    <row r="681" spans="1:7">
      <c r="A681" s="6" t="s">
        <v>676</v>
      </c>
      <c r="B681" s="7" t="s">
        <v>429</v>
      </c>
      <c r="C681" s="8">
        <v>40565</v>
      </c>
      <c r="D681" s="8">
        <v>40596</v>
      </c>
      <c r="E681" s="9">
        <v>48409.52</v>
      </c>
      <c r="F681" s="15">
        <f t="shared" si="20"/>
        <v>160</v>
      </c>
      <c r="G681" s="15" t="str">
        <f t="shared" si="21"/>
        <v>przeterminowane od 91 do 180</v>
      </c>
    </row>
    <row r="682" spans="1:7">
      <c r="A682" s="6" t="s">
        <v>676</v>
      </c>
      <c r="B682" s="7" t="s">
        <v>180</v>
      </c>
      <c r="C682" s="8">
        <v>40676</v>
      </c>
      <c r="D682" s="8">
        <v>40712</v>
      </c>
      <c r="E682" s="9">
        <v>48968.79</v>
      </c>
      <c r="F682" s="15">
        <f t="shared" si="20"/>
        <v>44</v>
      </c>
      <c r="G682" s="15" t="str">
        <f t="shared" si="21"/>
        <v>przeterminowane 31-45</v>
      </c>
    </row>
    <row r="683" spans="1:7">
      <c r="A683" s="6" t="s">
        <v>6</v>
      </c>
      <c r="B683" s="7" t="s">
        <v>430</v>
      </c>
      <c r="C683" s="8">
        <v>40386</v>
      </c>
      <c r="D683" s="8">
        <v>40406</v>
      </c>
      <c r="E683" s="9">
        <v>84076.61</v>
      </c>
      <c r="F683" s="15">
        <f t="shared" si="20"/>
        <v>350</v>
      </c>
      <c r="G683" s="15" t="str">
        <f t="shared" si="21"/>
        <v>przeterminowane powyżej 180</v>
      </c>
    </row>
    <row r="684" spans="1:7">
      <c r="A684" s="6" t="s">
        <v>676</v>
      </c>
      <c r="B684" s="7" t="s">
        <v>18</v>
      </c>
      <c r="C684" s="8">
        <v>40728</v>
      </c>
      <c r="D684" s="8">
        <v>40756</v>
      </c>
      <c r="E684" s="9">
        <v>51045.59</v>
      </c>
      <c r="F684" s="15">
        <f t="shared" si="20"/>
        <v>0</v>
      </c>
      <c r="G684" s="15" t="str">
        <f t="shared" si="21"/>
        <v>przeterminowane 0-14</v>
      </c>
    </row>
    <row r="685" spans="1:7">
      <c r="A685" s="6" t="s">
        <v>676</v>
      </c>
      <c r="B685" s="7" t="s">
        <v>251</v>
      </c>
      <c r="C685" s="8">
        <v>40706</v>
      </c>
      <c r="D685" s="8">
        <v>40745</v>
      </c>
      <c r="E685" s="9">
        <v>73341.02</v>
      </c>
      <c r="F685" s="15">
        <f t="shared" si="20"/>
        <v>11</v>
      </c>
      <c r="G685" s="15" t="str">
        <f t="shared" si="21"/>
        <v>przeterminowane 0-14</v>
      </c>
    </row>
    <row r="686" spans="1:7">
      <c r="A686" s="6" t="s">
        <v>6</v>
      </c>
      <c r="B686" s="7" t="s">
        <v>29</v>
      </c>
      <c r="C686" s="8">
        <v>40540</v>
      </c>
      <c r="D686" s="8">
        <v>40583</v>
      </c>
      <c r="E686" s="9">
        <v>51807.76</v>
      </c>
      <c r="F686" s="15">
        <f t="shared" si="20"/>
        <v>173</v>
      </c>
      <c r="G686" s="15" t="str">
        <f t="shared" si="21"/>
        <v>przeterminowane od 91 do 180</v>
      </c>
    </row>
    <row r="687" spans="1:7">
      <c r="A687" s="6" t="s">
        <v>676</v>
      </c>
      <c r="B687" s="7" t="s">
        <v>431</v>
      </c>
      <c r="C687" s="8">
        <v>40582</v>
      </c>
      <c r="D687" s="8">
        <v>40628</v>
      </c>
      <c r="E687" s="9">
        <v>115182.9</v>
      </c>
      <c r="F687" s="15">
        <f t="shared" si="20"/>
        <v>128</v>
      </c>
      <c r="G687" s="15" t="str">
        <f t="shared" si="21"/>
        <v>przeterminowane od 91 do 180</v>
      </c>
    </row>
    <row r="688" spans="1:7">
      <c r="A688" s="6" t="s">
        <v>6</v>
      </c>
      <c r="B688" s="7" t="s">
        <v>316</v>
      </c>
      <c r="C688" s="8">
        <v>40412</v>
      </c>
      <c r="D688" s="8">
        <v>40444</v>
      </c>
      <c r="E688" s="9">
        <v>47685.34</v>
      </c>
      <c r="F688" s="15">
        <f t="shared" si="20"/>
        <v>312</v>
      </c>
      <c r="G688" s="15" t="str">
        <f t="shared" si="21"/>
        <v>przeterminowane powyżej 180</v>
      </c>
    </row>
    <row r="689" spans="1:7">
      <c r="A689" s="6" t="s">
        <v>676</v>
      </c>
      <c r="B689" s="7" t="s">
        <v>45</v>
      </c>
      <c r="C689" s="8">
        <v>40671</v>
      </c>
      <c r="D689" s="8">
        <v>40726</v>
      </c>
      <c r="E689" s="9">
        <v>68623.05</v>
      </c>
      <c r="F689" s="15">
        <f t="shared" si="20"/>
        <v>30</v>
      </c>
      <c r="G689" s="15" t="str">
        <f t="shared" si="21"/>
        <v>przeterminowane 15-30</v>
      </c>
    </row>
    <row r="690" spans="1:7">
      <c r="A690" s="6" t="s">
        <v>6</v>
      </c>
      <c r="B690" s="7" t="s">
        <v>98</v>
      </c>
      <c r="C690" s="8">
        <v>40456</v>
      </c>
      <c r="D690" s="8">
        <v>40472</v>
      </c>
      <c r="E690" s="9">
        <v>36115.51</v>
      </c>
      <c r="F690" s="15">
        <f t="shared" si="20"/>
        <v>284</v>
      </c>
      <c r="G690" s="15" t="str">
        <f t="shared" si="21"/>
        <v>przeterminowane powyżej 180</v>
      </c>
    </row>
    <row r="691" spans="1:7">
      <c r="A691" s="6" t="s">
        <v>6</v>
      </c>
      <c r="B691" s="7" t="s">
        <v>278</v>
      </c>
      <c r="C691" s="8">
        <v>40378</v>
      </c>
      <c r="D691" s="8">
        <v>40401</v>
      </c>
      <c r="E691" s="9">
        <v>63969.83</v>
      </c>
      <c r="F691" s="15">
        <f t="shared" si="20"/>
        <v>355</v>
      </c>
      <c r="G691" s="15" t="str">
        <f t="shared" si="21"/>
        <v>przeterminowane powyżej 180</v>
      </c>
    </row>
    <row r="692" spans="1:7">
      <c r="A692" s="6" t="s">
        <v>676</v>
      </c>
      <c r="B692" s="7" t="s">
        <v>194</v>
      </c>
      <c r="C692" s="8">
        <v>40697</v>
      </c>
      <c r="D692" s="8">
        <v>40722</v>
      </c>
      <c r="E692" s="9">
        <v>62665.88</v>
      </c>
      <c r="F692" s="15">
        <f t="shared" si="20"/>
        <v>34</v>
      </c>
      <c r="G692" s="15" t="str">
        <f t="shared" si="21"/>
        <v>przeterminowane 31-45</v>
      </c>
    </row>
    <row r="693" spans="1:7">
      <c r="A693" s="6" t="s">
        <v>676</v>
      </c>
      <c r="B693" s="7" t="s">
        <v>231</v>
      </c>
      <c r="C693" s="8">
        <v>40771</v>
      </c>
      <c r="D693" s="8">
        <v>40827</v>
      </c>
      <c r="E693" s="9">
        <v>16149.49</v>
      </c>
      <c r="F693" s="15">
        <f t="shared" si="20"/>
        <v>-71</v>
      </c>
      <c r="G693" s="15" t="str">
        <f t="shared" si="21"/>
        <v>bieżące</v>
      </c>
    </row>
    <row r="694" spans="1:7">
      <c r="A694" s="6" t="s">
        <v>676</v>
      </c>
      <c r="B694" s="7" t="s">
        <v>432</v>
      </c>
      <c r="C694" s="8">
        <v>40696</v>
      </c>
      <c r="D694" s="8">
        <v>40711</v>
      </c>
      <c r="E694" s="9">
        <v>69013.69</v>
      </c>
      <c r="F694" s="15">
        <f t="shared" si="20"/>
        <v>45</v>
      </c>
      <c r="G694" s="15" t="str">
        <f t="shared" si="21"/>
        <v>przeterminowane 31-45</v>
      </c>
    </row>
    <row r="695" spans="1:7">
      <c r="A695" s="6" t="s">
        <v>676</v>
      </c>
      <c r="B695" s="7" t="s">
        <v>55</v>
      </c>
      <c r="C695" s="8">
        <v>40627</v>
      </c>
      <c r="D695" s="8">
        <v>40651</v>
      </c>
      <c r="E695" s="9">
        <v>54883.83</v>
      </c>
      <c r="F695" s="15">
        <f t="shared" si="20"/>
        <v>105</v>
      </c>
      <c r="G695" s="15" t="str">
        <f t="shared" si="21"/>
        <v>przeterminowane od 91 do 180</v>
      </c>
    </row>
    <row r="696" spans="1:7">
      <c r="A696" s="6" t="s">
        <v>676</v>
      </c>
      <c r="B696" s="7" t="s">
        <v>17</v>
      </c>
      <c r="C696" s="8">
        <v>40618</v>
      </c>
      <c r="D696" s="8">
        <v>40639</v>
      </c>
      <c r="E696" s="9">
        <v>49859.43</v>
      </c>
      <c r="F696" s="15">
        <f t="shared" si="20"/>
        <v>117</v>
      </c>
      <c r="G696" s="15" t="str">
        <f t="shared" si="21"/>
        <v>przeterminowane od 91 do 180</v>
      </c>
    </row>
    <row r="697" spans="1:7">
      <c r="A697" s="6" t="s">
        <v>676</v>
      </c>
      <c r="B697" s="7" t="s">
        <v>263</v>
      </c>
      <c r="C697" s="8">
        <v>40718</v>
      </c>
      <c r="D697" s="8">
        <v>40770</v>
      </c>
      <c r="E697" s="9">
        <v>61159.05</v>
      </c>
      <c r="F697" s="15">
        <f t="shared" si="20"/>
        <v>-14</v>
      </c>
      <c r="G697" s="15" t="str">
        <f t="shared" si="21"/>
        <v>bieżące</v>
      </c>
    </row>
    <row r="698" spans="1:7">
      <c r="A698" s="6" t="s">
        <v>6</v>
      </c>
      <c r="B698" s="7" t="s">
        <v>365</v>
      </c>
      <c r="C698" s="8">
        <v>40510</v>
      </c>
      <c r="D698" s="8">
        <v>40551</v>
      </c>
      <c r="E698" s="9">
        <v>65332.21</v>
      </c>
      <c r="F698" s="15">
        <f t="shared" si="20"/>
        <v>205</v>
      </c>
      <c r="G698" s="15" t="str">
        <f t="shared" si="21"/>
        <v>przeterminowane powyżej 180</v>
      </c>
    </row>
    <row r="699" spans="1:7">
      <c r="A699" s="6" t="s">
        <v>6</v>
      </c>
      <c r="B699" s="7" t="s">
        <v>221</v>
      </c>
      <c r="C699" s="8">
        <v>40403</v>
      </c>
      <c r="D699" s="8">
        <v>40420</v>
      </c>
      <c r="E699" s="9">
        <v>104059.58</v>
      </c>
      <c r="F699" s="15">
        <f t="shared" si="20"/>
        <v>336</v>
      </c>
      <c r="G699" s="15" t="str">
        <f t="shared" si="21"/>
        <v>przeterminowane powyżej 180</v>
      </c>
    </row>
    <row r="700" spans="1:7">
      <c r="A700" s="6" t="s">
        <v>676</v>
      </c>
      <c r="B700" s="7" t="s">
        <v>433</v>
      </c>
      <c r="C700" s="8">
        <v>40604</v>
      </c>
      <c r="D700" s="8">
        <v>40648</v>
      </c>
      <c r="E700" s="9">
        <v>90438.77</v>
      </c>
      <c r="F700" s="15">
        <f t="shared" si="20"/>
        <v>108</v>
      </c>
      <c r="G700" s="15" t="str">
        <f t="shared" si="21"/>
        <v>przeterminowane od 91 do 180</v>
      </c>
    </row>
    <row r="701" spans="1:7">
      <c r="A701" s="6" t="s">
        <v>6</v>
      </c>
      <c r="B701" s="7" t="s">
        <v>49</v>
      </c>
      <c r="C701" s="8">
        <v>40442</v>
      </c>
      <c r="D701" s="8">
        <v>40458</v>
      </c>
      <c r="E701" s="9">
        <v>21764.69</v>
      </c>
      <c r="F701" s="15">
        <f t="shared" si="20"/>
        <v>298</v>
      </c>
      <c r="G701" s="15" t="str">
        <f t="shared" si="21"/>
        <v>przeterminowane powyżej 180</v>
      </c>
    </row>
    <row r="702" spans="1:7">
      <c r="A702" s="6" t="s">
        <v>676</v>
      </c>
      <c r="B702" s="7" t="s">
        <v>434</v>
      </c>
      <c r="C702" s="8">
        <v>40683</v>
      </c>
      <c r="D702" s="8">
        <v>40702</v>
      </c>
      <c r="E702" s="9">
        <v>115443.07</v>
      </c>
      <c r="F702" s="15">
        <f t="shared" si="20"/>
        <v>54</v>
      </c>
      <c r="G702" s="15" t="str">
        <f t="shared" si="21"/>
        <v>przeterminowane 46-60</v>
      </c>
    </row>
    <row r="703" spans="1:7">
      <c r="A703" s="6" t="s">
        <v>676</v>
      </c>
      <c r="B703" s="7" t="s">
        <v>105</v>
      </c>
      <c r="C703" s="8">
        <v>40677</v>
      </c>
      <c r="D703" s="8">
        <v>40728</v>
      </c>
      <c r="E703" s="9">
        <v>94864.85</v>
      </c>
      <c r="F703" s="15">
        <f t="shared" si="20"/>
        <v>28</v>
      </c>
      <c r="G703" s="15" t="str">
        <f t="shared" si="21"/>
        <v>przeterminowane 15-30</v>
      </c>
    </row>
    <row r="704" spans="1:7">
      <c r="A704" s="6" t="s">
        <v>676</v>
      </c>
      <c r="B704" s="7" t="s">
        <v>435</v>
      </c>
      <c r="C704" s="8">
        <v>40560</v>
      </c>
      <c r="D704" s="8">
        <v>40615</v>
      </c>
      <c r="E704" s="9">
        <v>46008.55</v>
      </c>
      <c r="F704" s="15">
        <f t="shared" si="20"/>
        <v>141</v>
      </c>
      <c r="G704" s="15" t="str">
        <f t="shared" si="21"/>
        <v>przeterminowane od 91 do 180</v>
      </c>
    </row>
    <row r="705" spans="1:7">
      <c r="A705" s="6" t="s">
        <v>6</v>
      </c>
      <c r="B705" s="7" t="s">
        <v>294</v>
      </c>
      <c r="C705" s="8">
        <v>40473</v>
      </c>
      <c r="D705" s="8">
        <v>40487</v>
      </c>
      <c r="E705" s="9">
        <v>61233.919999999998</v>
      </c>
      <c r="F705" s="15">
        <f t="shared" si="20"/>
        <v>269</v>
      </c>
      <c r="G705" s="15" t="str">
        <f t="shared" si="21"/>
        <v>przeterminowane powyżej 180</v>
      </c>
    </row>
    <row r="706" spans="1:7">
      <c r="A706" s="6" t="s">
        <v>676</v>
      </c>
      <c r="B706" s="7" t="s">
        <v>337</v>
      </c>
      <c r="C706" s="8">
        <v>40747</v>
      </c>
      <c r="D706" s="8">
        <v>40783</v>
      </c>
      <c r="E706" s="9">
        <v>15519.5</v>
      </c>
      <c r="F706" s="15">
        <f t="shared" si="20"/>
        <v>-27</v>
      </c>
      <c r="G706" s="15" t="str">
        <f t="shared" si="21"/>
        <v>bieżące</v>
      </c>
    </row>
    <row r="707" spans="1:7">
      <c r="A707" s="6" t="s">
        <v>676</v>
      </c>
      <c r="B707" s="7" t="s">
        <v>436</v>
      </c>
      <c r="C707" s="8">
        <v>40674</v>
      </c>
      <c r="D707" s="8">
        <v>40707</v>
      </c>
      <c r="E707" s="9">
        <v>85155.53</v>
      </c>
      <c r="F707" s="15">
        <f t="shared" ref="F707:F770" si="22">$I$1-D707</f>
        <v>49</v>
      </c>
      <c r="G707" s="15" t="str">
        <f t="shared" ref="G707:G770" si="23">VLOOKUP(F707,$I$3:$J$10,2,1)</f>
        <v>przeterminowane 46-60</v>
      </c>
    </row>
    <row r="708" spans="1:7">
      <c r="A708" s="6" t="s">
        <v>676</v>
      </c>
      <c r="B708" s="7" t="s">
        <v>437</v>
      </c>
      <c r="C708" s="8">
        <v>40570</v>
      </c>
      <c r="D708" s="8">
        <v>40598</v>
      </c>
      <c r="E708" s="9">
        <v>76093.47</v>
      </c>
      <c r="F708" s="15">
        <f t="shared" si="22"/>
        <v>158</v>
      </c>
      <c r="G708" s="15" t="str">
        <f t="shared" si="23"/>
        <v>przeterminowane od 91 do 180</v>
      </c>
    </row>
    <row r="709" spans="1:7">
      <c r="A709" s="6" t="s">
        <v>6</v>
      </c>
      <c r="B709" s="7" t="s">
        <v>289</v>
      </c>
      <c r="C709" s="8">
        <v>40331</v>
      </c>
      <c r="D709" s="8">
        <v>40366</v>
      </c>
      <c r="E709" s="9">
        <v>62436.06</v>
      </c>
      <c r="F709" s="15">
        <f t="shared" si="22"/>
        <v>390</v>
      </c>
      <c r="G709" s="15" t="str">
        <f t="shared" si="23"/>
        <v>przeterminowane powyżej 180</v>
      </c>
    </row>
    <row r="710" spans="1:7">
      <c r="A710" s="6" t="s">
        <v>676</v>
      </c>
      <c r="B710" s="7" t="s">
        <v>438</v>
      </c>
      <c r="C710" s="8">
        <v>40719</v>
      </c>
      <c r="D710" s="8">
        <v>40778</v>
      </c>
      <c r="E710" s="9">
        <v>47290.87</v>
      </c>
      <c r="F710" s="15">
        <f t="shared" si="22"/>
        <v>-22</v>
      </c>
      <c r="G710" s="15" t="str">
        <f t="shared" si="23"/>
        <v>bieżące</v>
      </c>
    </row>
    <row r="711" spans="1:7">
      <c r="A711" s="6" t="s">
        <v>6</v>
      </c>
      <c r="B711" s="7" t="s">
        <v>348</v>
      </c>
      <c r="C711" s="8">
        <v>40514</v>
      </c>
      <c r="D711" s="8">
        <v>40556</v>
      </c>
      <c r="E711" s="9">
        <v>11143.58</v>
      </c>
      <c r="F711" s="15">
        <f t="shared" si="22"/>
        <v>200</v>
      </c>
      <c r="G711" s="15" t="str">
        <f t="shared" si="23"/>
        <v>przeterminowane powyżej 180</v>
      </c>
    </row>
    <row r="712" spans="1:7">
      <c r="A712" s="6" t="s">
        <v>6</v>
      </c>
      <c r="B712" s="7" t="s">
        <v>194</v>
      </c>
      <c r="C712" s="8">
        <v>40491</v>
      </c>
      <c r="D712" s="8">
        <v>40515</v>
      </c>
      <c r="E712" s="9">
        <v>100899.53</v>
      </c>
      <c r="F712" s="15">
        <f t="shared" si="22"/>
        <v>241</v>
      </c>
      <c r="G712" s="15" t="str">
        <f t="shared" si="23"/>
        <v>przeterminowane powyżej 180</v>
      </c>
    </row>
    <row r="713" spans="1:7">
      <c r="A713" s="6" t="s">
        <v>6</v>
      </c>
      <c r="B713" s="7" t="s">
        <v>50</v>
      </c>
      <c r="C713" s="8">
        <v>40454</v>
      </c>
      <c r="D713" s="8">
        <v>40479</v>
      </c>
      <c r="E713" s="9">
        <v>11768.49</v>
      </c>
      <c r="F713" s="15">
        <f t="shared" si="22"/>
        <v>277</v>
      </c>
      <c r="G713" s="15" t="str">
        <f t="shared" si="23"/>
        <v>przeterminowane powyżej 180</v>
      </c>
    </row>
    <row r="714" spans="1:7">
      <c r="A714" s="6" t="s">
        <v>676</v>
      </c>
      <c r="B714" s="7" t="s">
        <v>439</v>
      </c>
      <c r="C714" s="8">
        <v>40550</v>
      </c>
      <c r="D714" s="8">
        <v>40607</v>
      </c>
      <c r="E714" s="9">
        <v>62625.96</v>
      </c>
      <c r="F714" s="15">
        <f t="shared" si="22"/>
        <v>149</v>
      </c>
      <c r="G714" s="15" t="str">
        <f t="shared" si="23"/>
        <v>przeterminowane od 91 do 180</v>
      </c>
    </row>
    <row r="715" spans="1:7">
      <c r="A715" s="6" t="s">
        <v>676</v>
      </c>
      <c r="B715" s="7" t="s">
        <v>365</v>
      </c>
      <c r="C715" s="8">
        <v>40806</v>
      </c>
      <c r="D715" s="8">
        <v>40852</v>
      </c>
      <c r="E715" s="9">
        <v>100499.68</v>
      </c>
      <c r="F715" s="15">
        <f t="shared" si="22"/>
        <v>-96</v>
      </c>
      <c r="G715" s="15" t="str">
        <f t="shared" si="23"/>
        <v>bieżące</v>
      </c>
    </row>
    <row r="716" spans="1:7">
      <c r="A716" s="6" t="s">
        <v>676</v>
      </c>
      <c r="B716" s="7" t="s">
        <v>271</v>
      </c>
      <c r="C716" s="8">
        <v>40702</v>
      </c>
      <c r="D716" s="8">
        <v>40719</v>
      </c>
      <c r="E716" s="9">
        <v>108243.82</v>
      </c>
      <c r="F716" s="15">
        <f t="shared" si="22"/>
        <v>37</v>
      </c>
      <c r="G716" s="15" t="str">
        <f t="shared" si="23"/>
        <v>przeterminowane 31-45</v>
      </c>
    </row>
    <row r="717" spans="1:7">
      <c r="A717" s="6" t="s">
        <v>6</v>
      </c>
      <c r="B717" s="7" t="s">
        <v>405</v>
      </c>
      <c r="C717" s="8">
        <v>40420</v>
      </c>
      <c r="D717" s="8">
        <v>40465</v>
      </c>
      <c r="E717" s="9">
        <v>47422.23</v>
      </c>
      <c r="F717" s="15">
        <f t="shared" si="22"/>
        <v>291</v>
      </c>
      <c r="G717" s="15" t="str">
        <f t="shared" si="23"/>
        <v>przeterminowane powyżej 180</v>
      </c>
    </row>
    <row r="718" spans="1:7">
      <c r="A718" s="6" t="s">
        <v>676</v>
      </c>
      <c r="B718" s="7" t="s">
        <v>187</v>
      </c>
      <c r="C718" s="8">
        <v>40598</v>
      </c>
      <c r="D718" s="8">
        <v>40634</v>
      </c>
      <c r="E718" s="9">
        <v>56404.74</v>
      </c>
      <c r="F718" s="15">
        <f t="shared" si="22"/>
        <v>122</v>
      </c>
      <c r="G718" s="15" t="str">
        <f t="shared" si="23"/>
        <v>przeterminowane od 91 do 180</v>
      </c>
    </row>
    <row r="719" spans="1:7">
      <c r="A719" s="6" t="s">
        <v>6</v>
      </c>
      <c r="B719" s="7" t="s">
        <v>413</v>
      </c>
      <c r="C719" s="8">
        <v>40541</v>
      </c>
      <c r="D719" s="8">
        <v>40584</v>
      </c>
      <c r="E719" s="9">
        <v>47005.55</v>
      </c>
      <c r="F719" s="15">
        <f t="shared" si="22"/>
        <v>172</v>
      </c>
      <c r="G719" s="15" t="str">
        <f t="shared" si="23"/>
        <v>przeterminowane od 91 do 180</v>
      </c>
    </row>
    <row r="720" spans="1:7">
      <c r="A720" s="6" t="s">
        <v>676</v>
      </c>
      <c r="B720" s="7" t="s">
        <v>291</v>
      </c>
      <c r="C720" s="8">
        <v>40775</v>
      </c>
      <c r="D720" s="8">
        <v>40808</v>
      </c>
      <c r="E720" s="9">
        <v>103129.22</v>
      </c>
      <c r="F720" s="15">
        <f t="shared" si="22"/>
        <v>-52</v>
      </c>
      <c r="G720" s="15" t="str">
        <f t="shared" si="23"/>
        <v>bieżące</v>
      </c>
    </row>
    <row r="721" spans="1:7">
      <c r="A721" s="6" t="s">
        <v>6</v>
      </c>
      <c r="B721" s="7" t="s">
        <v>440</v>
      </c>
      <c r="C721" s="8">
        <v>40378</v>
      </c>
      <c r="D721" s="8">
        <v>40412</v>
      </c>
      <c r="E721" s="9">
        <v>101115.82</v>
      </c>
      <c r="F721" s="15">
        <f t="shared" si="22"/>
        <v>344</v>
      </c>
      <c r="G721" s="15" t="str">
        <f t="shared" si="23"/>
        <v>przeterminowane powyżej 180</v>
      </c>
    </row>
    <row r="722" spans="1:7">
      <c r="A722" s="6" t="s">
        <v>6</v>
      </c>
      <c r="B722" s="7" t="s">
        <v>441</v>
      </c>
      <c r="C722" s="8">
        <v>40332</v>
      </c>
      <c r="D722" s="8">
        <v>40351</v>
      </c>
      <c r="E722" s="9">
        <v>105052.64</v>
      </c>
      <c r="F722" s="15">
        <f t="shared" si="22"/>
        <v>405</v>
      </c>
      <c r="G722" s="15" t="str">
        <f t="shared" si="23"/>
        <v>przeterminowane powyżej 180</v>
      </c>
    </row>
    <row r="723" spans="1:7">
      <c r="A723" s="6" t="s">
        <v>676</v>
      </c>
      <c r="B723" s="7" t="s">
        <v>210</v>
      </c>
      <c r="C723" s="8">
        <v>40809</v>
      </c>
      <c r="D723" s="8">
        <v>40829</v>
      </c>
      <c r="E723" s="9">
        <v>73760.850000000006</v>
      </c>
      <c r="F723" s="15">
        <f t="shared" si="22"/>
        <v>-73</v>
      </c>
      <c r="G723" s="15" t="str">
        <f t="shared" si="23"/>
        <v>bieżące</v>
      </c>
    </row>
    <row r="724" spans="1:7">
      <c r="A724" s="6" t="s">
        <v>6</v>
      </c>
      <c r="B724" s="7" t="s">
        <v>123</v>
      </c>
      <c r="C724" s="8">
        <v>40528</v>
      </c>
      <c r="D724" s="8">
        <v>40580</v>
      </c>
      <c r="E724" s="9">
        <v>47480.63</v>
      </c>
      <c r="F724" s="15">
        <f t="shared" si="22"/>
        <v>176</v>
      </c>
      <c r="G724" s="15" t="str">
        <f t="shared" si="23"/>
        <v>przeterminowane od 91 do 180</v>
      </c>
    </row>
    <row r="725" spans="1:7">
      <c r="A725" s="6" t="s">
        <v>676</v>
      </c>
      <c r="B725" s="7" t="s">
        <v>442</v>
      </c>
      <c r="C725" s="8">
        <v>40745</v>
      </c>
      <c r="D725" s="8">
        <v>40760</v>
      </c>
      <c r="E725" s="9">
        <v>89944.61</v>
      </c>
      <c r="F725" s="15">
        <f t="shared" si="22"/>
        <v>-4</v>
      </c>
      <c r="G725" s="15" t="str">
        <f t="shared" si="23"/>
        <v>bieżące</v>
      </c>
    </row>
    <row r="726" spans="1:7">
      <c r="A726" s="6" t="s">
        <v>676</v>
      </c>
      <c r="B726" s="7" t="s">
        <v>82</v>
      </c>
      <c r="C726" s="8">
        <v>40609</v>
      </c>
      <c r="D726" s="8">
        <v>40635</v>
      </c>
      <c r="E726" s="9">
        <v>62125.11</v>
      </c>
      <c r="F726" s="15">
        <f t="shared" si="22"/>
        <v>121</v>
      </c>
      <c r="G726" s="15" t="str">
        <f t="shared" si="23"/>
        <v>przeterminowane od 91 do 180</v>
      </c>
    </row>
    <row r="727" spans="1:7">
      <c r="A727" s="6" t="s">
        <v>6</v>
      </c>
      <c r="B727" s="7" t="s">
        <v>443</v>
      </c>
      <c r="C727" s="8">
        <v>40489</v>
      </c>
      <c r="D727" s="8">
        <v>40517</v>
      </c>
      <c r="E727" s="9">
        <v>78274.47</v>
      </c>
      <c r="F727" s="15">
        <f t="shared" si="22"/>
        <v>239</v>
      </c>
      <c r="G727" s="15" t="str">
        <f t="shared" si="23"/>
        <v>przeterminowane powyżej 180</v>
      </c>
    </row>
    <row r="728" spans="1:7">
      <c r="A728" s="6" t="s">
        <v>6</v>
      </c>
      <c r="B728" s="7" t="s">
        <v>376</v>
      </c>
      <c r="C728" s="8">
        <v>40371</v>
      </c>
      <c r="D728" s="8">
        <v>40423</v>
      </c>
      <c r="E728" s="9">
        <v>66097.61</v>
      </c>
      <c r="F728" s="15">
        <f t="shared" si="22"/>
        <v>333</v>
      </c>
      <c r="G728" s="15" t="str">
        <f t="shared" si="23"/>
        <v>przeterminowane powyżej 180</v>
      </c>
    </row>
    <row r="729" spans="1:7">
      <c r="A729" s="6" t="s">
        <v>676</v>
      </c>
      <c r="B729" s="7" t="s">
        <v>444</v>
      </c>
      <c r="C729" s="8">
        <v>40671</v>
      </c>
      <c r="D729" s="8">
        <v>40689</v>
      </c>
      <c r="E729" s="9">
        <v>105014.67</v>
      </c>
      <c r="F729" s="15">
        <f t="shared" si="22"/>
        <v>67</v>
      </c>
      <c r="G729" s="15" t="str">
        <f t="shared" si="23"/>
        <v>przeterminowane 61-90</v>
      </c>
    </row>
    <row r="730" spans="1:7">
      <c r="A730" s="6" t="s">
        <v>6</v>
      </c>
      <c r="B730" s="7" t="s">
        <v>445</v>
      </c>
      <c r="C730" s="8">
        <v>40457</v>
      </c>
      <c r="D730" s="8">
        <v>40476</v>
      </c>
      <c r="E730" s="9">
        <v>114930.06</v>
      </c>
      <c r="F730" s="15">
        <f t="shared" si="22"/>
        <v>280</v>
      </c>
      <c r="G730" s="15" t="str">
        <f t="shared" si="23"/>
        <v>przeterminowane powyżej 180</v>
      </c>
    </row>
    <row r="731" spans="1:7">
      <c r="A731" s="6" t="s">
        <v>676</v>
      </c>
      <c r="B731" s="7" t="s">
        <v>308</v>
      </c>
      <c r="C731" s="8">
        <v>40688</v>
      </c>
      <c r="D731" s="8">
        <v>40726</v>
      </c>
      <c r="E731" s="9">
        <v>70482.52</v>
      </c>
      <c r="F731" s="15">
        <f t="shared" si="22"/>
        <v>30</v>
      </c>
      <c r="G731" s="15" t="str">
        <f t="shared" si="23"/>
        <v>przeterminowane 15-30</v>
      </c>
    </row>
    <row r="732" spans="1:7">
      <c r="A732" s="6" t="s">
        <v>676</v>
      </c>
      <c r="B732" s="7" t="s">
        <v>71</v>
      </c>
      <c r="C732" s="8">
        <v>40548</v>
      </c>
      <c r="D732" s="8">
        <v>40602</v>
      </c>
      <c r="E732" s="9">
        <v>80919.41</v>
      </c>
      <c r="F732" s="15">
        <f t="shared" si="22"/>
        <v>154</v>
      </c>
      <c r="G732" s="15" t="str">
        <f t="shared" si="23"/>
        <v>przeterminowane od 91 do 180</v>
      </c>
    </row>
    <row r="733" spans="1:7">
      <c r="A733" s="6" t="s">
        <v>676</v>
      </c>
      <c r="B733" s="7" t="s">
        <v>152</v>
      </c>
      <c r="C733" s="8">
        <v>40643</v>
      </c>
      <c r="D733" s="8">
        <v>40670</v>
      </c>
      <c r="E733" s="9">
        <v>62729.53</v>
      </c>
      <c r="F733" s="15">
        <f t="shared" si="22"/>
        <v>86</v>
      </c>
      <c r="G733" s="15" t="str">
        <f t="shared" si="23"/>
        <v>przeterminowane 61-90</v>
      </c>
    </row>
    <row r="734" spans="1:7">
      <c r="A734" s="6" t="s">
        <v>676</v>
      </c>
      <c r="B734" s="7" t="s">
        <v>446</v>
      </c>
      <c r="C734" s="8">
        <v>40696</v>
      </c>
      <c r="D734" s="8">
        <v>40711</v>
      </c>
      <c r="E734" s="9">
        <v>54982.73</v>
      </c>
      <c r="F734" s="15">
        <f t="shared" si="22"/>
        <v>45</v>
      </c>
      <c r="G734" s="15" t="str">
        <f t="shared" si="23"/>
        <v>przeterminowane 31-45</v>
      </c>
    </row>
    <row r="735" spans="1:7">
      <c r="A735" s="6" t="s">
        <v>676</v>
      </c>
      <c r="B735" s="7" t="s">
        <v>447</v>
      </c>
      <c r="C735" s="8">
        <v>40685</v>
      </c>
      <c r="D735" s="8">
        <v>40718</v>
      </c>
      <c r="E735" s="9">
        <v>66239.12</v>
      </c>
      <c r="F735" s="15">
        <f t="shared" si="22"/>
        <v>38</v>
      </c>
      <c r="G735" s="15" t="str">
        <f t="shared" si="23"/>
        <v>przeterminowane 31-45</v>
      </c>
    </row>
    <row r="736" spans="1:7">
      <c r="A736" s="6" t="s">
        <v>6</v>
      </c>
      <c r="B736" s="7" t="s">
        <v>319</v>
      </c>
      <c r="C736" s="8">
        <v>40386</v>
      </c>
      <c r="D736" s="8">
        <v>40423</v>
      </c>
      <c r="E736" s="9">
        <v>26438.01</v>
      </c>
      <c r="F736" s="15">
        <f t="shared" si="22"/>
        <v>333</v>
      </c>
      <c r="G736" s="15" t="str">
        <f t="shared" si="23"/>
        <v>przeterminowane powyżej 180</v>
      </c>
    </row>
    <row r="737" spans="1:7">
      <c r="A737" s="6" t="s">
        <v>676</v>
      </c>
      <c r="B737" s="7" t="s">
        <v>321</v>
      </c>
      <c r="C737" s="8">
        <v>40649</v>
      </c>
      <c r="D737" s="8">
        <v>40701</v>
      </c>
      <c r="E737" s="9">
        <v>119348.65</v>
      </c>
      <c r="F737" s="15">
        <f t="shared" si="22"/>
        <v>55</v>
      </c>
      <c r="G737" s="15" t="str">
        <f t="shared" si="23"/>
        <v>przeterminowane 46-60</v>
      </c>
    </row>
    <row r="738" spans="1:7">
      <c r="A738" s="6" t="s">
        <v>6</v>
      </c>
      <c r="B738" s="7" t="s">
        <v>227</v>
      </c>
      <c r="C738" s="8">
        <v>40358</v>
      </c>
      <c r="D738" s="8">
        <v>40389</v>
      </c>
      <c r="E738" s="9">
        <v>54502.26</v>
      </c>
      <c r="F738" s="15">
        <f t="shared" si="22"/>
        <v>367</v>
      </c>
      <c r="G738" s="15" t="str">
        <f t="shared" si="23"/>
        <v>przeterminowane powyżej 180</v>
      </c>
    </row>
    <row r="739" spans="1:7">
      <c r="A739" s="6" t="s">
        <v>676</v>
      </c>
      <c r="B739" s="7" t="s">
        <v>448</v>
      </c>
      <c r="C739" s="8">
        <v>40634</v>
      </c>
      <c r="D739" s="8">
        <v>40666</v>
      </c>
      <c r="E739" s="9">
        <v>109281.76</v>
      </c>
      <c r="F739" s="15">
        <f t="shared" si="22"/>
        <v>90</v>
      </c>
      <c r="G739" s="15" t="str">
        <f t="shared" si="23"/>
        <v>przeterminowane 61-90</v>
      </c>
    </row>
    <row r="740" spans="1:7">
      <c r="A740" s="6" t="s">
        <v>676</v>
      </c>
      <c r="B740" s="7" t="s">
        <v>321</v>
      </c>
      <c r="C740" s="8">
        <v>40576</v>
      </c>
      <c r="D740" s="8">
        <v>40613</v>
      </c>
      <c r="E740" s="9">
        <v>2259.9299999999998</v>
      </c>
      <c r="F740" s="15">
        <f t="shared" si="22"/>
        <v>143</v>
      </c>
      <c r="G740" s="15" t="str">
        <f t="shared" si="23"/>
        <v>przeterminowane od 91 do 180</v>
      </c>
    </row>
    <row r="741" spans="1:7">
      <c r="A741" s="6" t="s">
        <v>6</v>
      </c>
      <c r="B741" s="7" t="s">
        <v>211</v>
      </c>
      <c r="C741" s="8">
        <v>40529</v>
      </c>
      <c r="D741" s="8">
        <v>40577</v>
      </c>
      <c r="E741" s="9">
        <v>13085.53</v>
      </c>
      <c r="F741" s="15">
        <f t="shared" si="22"/>
        <v>179</v>
      </c>
      <c r="G741" s="15" t="str">
        <f t="shared" si="23"/>
        <v>przeterminowane od 91 do 180</v>
      </c>
    </row>
    <row r="742" spans="1:7">
      <c r="A742" s="6" t="s">
        <v>676</v>
      </c>
      <c r="B742" s="7" t="s">
        <v>449</v>
      </c>
      <c r="C742" s="8">
        <v>40646</v>
      </c>
      <c r="D742" s="8">
        <v>40696</v>
      </c>
      <c r="E742" s="9">
        <v>49611.360000000001</v>
      </c>
      <c r="F742" s="15">
        <f t="shared" si="22"/>
        <v>60</v>
      </c>
      <c r="G742" s="15" t="str">
        <f t="shared" si="23"/>
        <v>przeterminowane 46-60</v>
      </c>
    </row>
    <row r="743" spans="1:7">
      <c r="A743" s="6" t="s">
        <v>676</v>
      </c>
      <c r="B743" s="7" t="s">
        <v>146</v>
      </c>
      <c r="C743" s="8">
        <v>40589</v>
      </c>
      <c r="D743" s="8">
        <v>40619</v>
      </c>
      <c r="E743" s="9">
        <v>36249.300000000003</v>
      </c>
      <c r="F743" s="15">
        <f t="shared" si="22"/>
        <v>137</v>
      </c>
      <c r="G743" s="15" t="str">
        <f t="shared" si="23"/>
        <v>przeterminowane od 91 do 180</v>
      </c>
    </row>
    <row r="744" spans="1:7">
      <c r="A744" s="6" t="s">
        <v>6</v>
      </c>
      <c r="B744" s="7" t="s">
        <v>61</v>
      </c>
      <c r="C744" s="8">
        <v>40422</v>
      </c>
      <c r="D744" s="8">
        <v>40444</v>
      </c>
      <c r="E744" s="9">
        <v>13858.95</v>
      </c>
      <c r="F744" s="15">
        <f t="shared" si="22"/>
        <v>312</v>
      </c>
      <c r="G744" s="15" t="str">
        <f t="shared" si="23"/>
        <v>przeterminowane powyżej 180</v>
      </c>
    </row>
    <row r="745" spans="1:7">
      <c r="A745" s="6" t="s">
        <v>676</v>
      </c>
      <c r="B745" s="7" t="s">
        <v>450</v>
      </c>
      <c r="C745" s="8">
        <v>40760</v>
      </c>
      <c r="D745" s="8">
        <v>40817</v>
      </c>
      <c r="E745" s="9">
        <v>47728.07</v>
      </c>
      <c r="F745" s="15">
        <f t="shared" si="22"/>
        <v>-61</v>
      </c>
      <c r="G745" s="15" t="str">
        <f t="shared" si="23"/>
        <v>bieżące</v>
      </c>
    </row>
    <row r="746" spans="1:7">
      <c r="A746" s="6" t="s">
        <v>6</v>
      </c>
      <c r="B746" s="7" t="s">
        <v>451</v>
      </c>
      <c r="C746" s="8">
        <v>40535</v>
      </c>
      <c r="D746" s="8">
        <v>40562</v>
      </c>
      <c r="E746" s="9">
        <v>84294.67</v>
      </c>
      <c r="F746" s="15">
        <f t="shared" si="22"/>
        <v>194</v>
      </c>
      <c r="G746" s="15" t="str">
        <f t="shared" si="23"/>
        <v>przeterminowane powyżej 180</v>
      </c>
    </row>
    <row r="747" spans="1:7">
      <c r="A747" s="6" t="s">
        <v>676</v>
      </c>
      <c r="B747" s="7" t="s">
        <v>271</v>
      </c>
      <c r="C747" s="8">
        <v>40702</v>
      </c>
      <c r="D747" s="8">
        <v>40751</v>
      </c>
      <c r="E747" s="9">
        <v>30073.81</v>
      </c>
      <c r="F747" s="15">
        <f t="shared" si="22"/>
        <v>5</v>
      </c>
      <c r="G747" s="15" t="str">
        <f t="shared" si="23"/>
        <v>przeterminowane 0-14</v>
      </c>
    </row>
    <row r="748" spans="1:7">
      <c r="A748" s="6" t="s">
        <v>6</v>
      </c>
      <c r="B748" s="7" t="s">
        <v>317</v>
      </c>
      <c r="C748" s="8">
        <v>40479</v>
      </c>
      <c r="D748" s="8">
        <v>40500</v>
      </c>
      <c r="E748" s="9">
        <v>115419.45</v>
      </c>
      <c r="F748" s="15">
        <f t="shared" si="22"/>
        <v>256</v>
      </c>
      <c r="G748" s="15" t="str">
        <f t="shared" si="23"/>
        <v>przeterminowane powyżej 180</v>
      </c>
    </row>
    <row r="749" spans="1:7">
      <c r="A749" s="6" t="s">
        <v>676</v>
      </c>
      <c r="B749" s="7" t="s">
        <v>155</v>
      </c>
      <c r="C749" s="8">
        <v>40707</v>
      </c>
      <c r="D749" s="8">
        <v>40747</v>
      </c>
      <c r="E749" s="9">
        <v>56498.99</v>
      </c>
      <c r="F749" s="15">
        <f t="shared" si="22"/>
        <v>9</v>
      </c>
      <c r="G749" s="15" t="str">
        <f t="shared" si="23"/>
        <v>przeterminowane 0-14</v>
      </c>
    </row>
    <row r="750" spans="1:7">
      <c r="A750" s="6" t="s">
        <v>676</v>
      </c>
      <c r="B750" s="7" t="s">
        <v>286</v>
      </c>
      <c r="C750" s="8">
        <v>40807</v>
      </c>
      <c r="D750" s="8">
        <v>40862</v>
      </c>
      <c r="E750" s="9">
        <v>93265.54</v>
      </c>
      <c r="F750" s="15">
        <f t="shared" si="22"/>
        <v>-106</v>
      </c>
      <c r="G750" s="15" t="str">
        <f t="shared" si="23"/>
        <v>bieżące</v>
      </c>
    </row>
    <row r="751" spans="1:7">
      <c r="A751" s="6" t="s">
        <v>676</v>
      </c>
      <c r="B751" s="7" t="s">
        <v>452</v>
      </c>
      <c r="C751" s="8">
        <v>40655</v>
      </c>
      <c r="D751" s="8">
        <v>40698</v>
      </c>
      <c r="E751" s="9">
        <v>85800.36</v>
      </c>
      <c r="F751" s="15">
        <f t="shared" si="22"/>
        <v>58</v>
      </c>
      <c r="G751" s="15" t="str">
        <f t="shared" si="23"/>
        <v>przeterminowane 46-60</v>
      </c>
    </row>
    <row r="752" spans="1:7">
      <c r="A752" s="6" t="s">
        <v>6</v>
      </c>
      <c r="B752" s="7" t="s">
        <v>453</v>
      </c>
      <c r="C752" s="8">
        <v>40326</v>
      </c>
      <c r="D752" s="8">
        <v>40340</v>
      </c>
      <c r="E752" s="9">
        <v>44909.36</v>
      </c>
      <c r="F752" s="15">
        <f t="shared" si="22"/>
        <v>416</v>
      </c>
      <c r="G752" s="15" t="str">
        <f t="shared" si="23"/>
        <v>przeterminowane powyżej 180</v>
      </c>
    </row>
    <row r="753" spans="1:7">
      <c r="A753" s="6" t="s">
        <v>6</v>
      </c>
      <c r="B753" s="7" t="s">
        <v>349</v>
      </c>
      <c r="C753" s="8">
        <v>40431</v>
      </c>
      <c r="D753" s="8">
        <v>40464</v>
      </c>
      <c r="E753" s="9">
        <v>99628.33</v>
      </c>
      <c r="F753" s="15">
        <f t="shared" si="22"/>
        <v>292</v>
      </c>
      <c r="G753" s="15" t="str">
        <f t="shared" si="23"/>
        <v>przeterminowane powyżej 180</v>
      </c>
    </row>
    <row r="754" spans="1:7">
      <c r="A754" s="6" t="s">
        <v>6</v>
      </c>
      <c r="B754" s="7" t="s">
        <v>138</v>
      </c>
      <c r="C754" s="8">
        <v>40541</v>
      </c>
      <c r="D754" s="8">
        <v>40577</v>
      </c>
      <c r="E754" s="9">
        <v>23837.3</v>
      </c>
      <c r="F754" s="15">
        <f t="shared" si="22"/>
        <v>179</v>
      </c>
      <c r="G754" s="15" t="str">
        <f t="shared" si="23"/>
        <v>przeterminowane od 91 do 180</v>
      </c>
    </row>
    <row r="755" spans="1:7">
      <c r="A755" s="6" t="s">
        <v>676</v>
      </c>
      <c r="B755" s="7" t="s">
        <v>211</v>
      </c>
      <c r="C755" s="8">
        <v>40678</v>
      </c>
      <c r="D755" s="8">
        <v>40713</v>
      </c>
      <c r="E755" s="9">
        <v>21692.59</v>
      </c>
      <c r="F755" s="15">
        <f t="shared" si="22"/>
        <v>43</v>
      </c>
      <c r="G755" s="15" t="str">
        <f t="shared" si="23"/>
        <v>przeterminowane 31-45</v>
      </c>
    </row>
    <row r="756" spans="1:7">
      <c r="A756" s="6" t="s">
        <v>6</v>
      </c>
      <c r="B756" s="7" t="s">
        <v>439</v>
      </c>
      <c r="C756" s="8">
        <v>40384</v>
      </c>
      <c r="D756" s="8">
        <v>40430</v>
      </c>
      <c r="E756" s="9">
        <v>83401.679999999993</v>
      </c>
      <c r="F756" s="15">
        <f t="shared" si="22"/>
        <v>326</v>
      </c>
      <c r="G756" s="15" t="str">
        <f t="shared" si="23"/>
        <v>przeterminowane powyżej 180</v>
      </c>
    </row>
    <row r="757" spans="1:7">
      <c r="A757" s="6" t="s">
        <v>676</v>
      </c>
      <c r="B757" s="7" t="s">
        <v>454</v>
      </c>
      <c r="C757" s="8">
        <v>40775</v>
      </c>
      <c r="D757" s="8">
        <v>40791</v>
      </c>
      <c r="E757" s="9">
        <v>90496.54</v>
      </c>
      <c r="F757" s="15">
        <f t="shared" si="22"/>
        <v>-35</v>
      </c>
      <c r="G757" s="15" t="str">
        <f t="shared" si="23"/>
        <v>bieżące</v>
      </c>
    </row>
    <row r="758" spans="1:7">
      <c r="A758" s="6" t="s">
        <v>6</v>
      </c>
      <c r="B758" s="7" t="s">
        <v>238</v>
      </c>
      <c r="C758" s="8">
        <v>40383</v>
      </c>
      <c r="D758" s="8">
        <v>40403</v>
      </c>
      <c r="E758" s="9">
        <v>82938.81</v>
      </c>
      <c r="F758" s="15">
        <f t="shared" si="22"/>
        <v>353</v>
      </c>
      <c r="G758" s="15" t="str">
        <f t="shared" si="23"/>
        <v>przeterminowane powyżej 180</v>
      </c>
    </row>
    <row r="759" spans="1:7">
      <c r="A759" s="6" t="s">
        <v>676</v>
      </c>
      <c r="B759" s="7" t="s">
        <v>151</v>
      </c>
      <c r="C759" s="8">
        <v>40829</v>
      </c>
      <c r="D759" s="8">
        <v>40867</v>
      </c>
      <c r="E759" s="9">
        <v>114097.42</v>
      </c>
      <c r="F759" s="15">
        <f t="shared" si="22"/>
        <v>-111</v>
      </c>
      <c r="G759" s="15" t="str">
        <f t="shared" si="23"/>
        <v>bieżące</v>
      </c>
    </row>
    <row r="760" spans="1:7">
      <c r="A760" s="6" t="s">
        <v>6</v>
      </c>
      <c r="B760" s="7" t="s">
        <v>61</v>
      </c>
      <c r="C760" s="8">
        <v>40452</v>
      </c>
      <c r="D760" s="8">
        <v>40490</v>
      </c>
      <c r="E760" s="9">
        <v>95435.5</v>
      </c>
      <c r="F760" s="15">
        <f t="shared" si="22"/>
        <v>266</v>
      </c>
      <c r="G760" s="15" t="str">
        <f t="shared" si="23"/>
        <v>przeterminowane powyżej 180</v>
      </c>
    </row>
    <row r="761" spans="1:7">
      <c r="A761" s="6" t="s">
        <v>676</v>
      </c>
      <c r="B761" s="7" t="s">
        <v>379</v>
      </c>
      <c r="C761" s="8">
        <v>40628</v>
      </c>
      <c r="D761" s="8">
        <v>40658</v>
      </c>
      <c r="E761" s="9">
        <v>32708.74</v>
      </c>
      <c r="F761" s="15">
        <f t="shared" si="22"/>
        <v>98</v>
      </c>
      <c r="G761" s="15" t="str">
        <f t="shared" si="23"/>
        <v>przeterminowane od 91 do 180</v>
      </c>
    </row>
    <row r="762" spans="1:7">
      <c r="A762" s="6" t="s">
        <v>676</v>
      </c>
      <c r="B762" s="7" t="s">
        <v>455</v>
      </c>
      <c r="C762" s="8">
        <v>40725</v>
      </c>
      <c r="D762" s="8">
        <v>40744</v>
      </c>
      <c r="E762" s="9">
        <v>63200.18</v>
      </c>
      <c r="F762" s="15">
        <f t="shared" si="22"/>
        <v>12</v>
      </c>
      <c r="G762" s="15" t="str">
        <f t="shared" si="23"/>
        <v>przeterminowane 0-14</v>
      </c>
    </row>
    <row r="763" spans="1:7">
      <c r="A763" s="6" t="s">
        <v>676</v>
      </c>
      <c r="B763" s="7" t="s">
        <v>456</v>
      </c>
      <c r="C763" s="8">
        <v>40641</v>
      </c>
      <c r="D763" s="8">
        <v>40692</v>
      </c>
      <c r="E763" s="9">
        <v>96368.53</v>
      </c>
      <c r="F763" s="15">
        <f t="shared" si="22"/>
        <v>64</v>
      </c>
      <c r="G763" s="15" t="str">
        <f t="shared" si="23"/>
        <v>przeterminowane 61-90</v>
      </c>
    </row>
    <row r="764" spans="1:7">
      <c r="A764" s="6" t="s">
        <v>6</v>
      </c>
      <c r="B764" s="7" t="s">
        <v>313</v>
      </c>
      <c r="C764" s="8">
        <v>40496</v>
      </c>
      <c r="D764" s="8">
        <v>40541</v>
      </c>
      <c r="E764" s="9">
        <v>37570.160000000003</v>
      </c>
      <c r="F764" s="15">
        <f t="shared" si="22"/>
        <v>215</v>
      </c>
      <c r="G764" s="15" t="str">
        <f t="shared" si="23"/>
        <v>przeterminowane powyżej 180</v>
      </c>
    </row>
    <row r="765" spans="1:7">
      <c r="A765" s="6" t="s">
        <v>6</v>
      </c>
      <c r="B765" s="7" t="s">
        <v>106</v>
      </c>
      <c r="C765" s="8">
        <v>40421</v>
      </c>
      <c r="D765" s="8">
        <v>40453</v>
      </c>
      <c r="E765" s="9">
        <v>99070.65</v>
      </c>
      <c r="F765" s="15">
        <f t="shared" si="22"/>
        <v>303</v>
      </c>
      <c r="G765" s="15" t="str">
        <f t="shared" si="23"/>
        <v>przeterminowane powyżej 180</v>
      </c>
    </row>
    <row r="766" spans="1:7">
      <c r="A766" s="6" t="s">
        <v>6</v>
      </c>
      <c r="B766" s="7" t="s">
        <v>333</v>
      </c>
      <c r="C766" s="8">
        <v>40421</v>
      </c>
      <c r="D766" s="8">
        <v>40441</v>
      </c>
      <c r="E766" s="9">
        <v>107844.28</v>
      </c>
      <c r="F766" s="15">
        <f t="shared" si="22"/>
        <v>315</v>
      </c>
      <c r="G766" s="15" t="str">
        <f t="shared" si="23"/>
        <v>przeterminowane powyżej 180</v>
      </c>
    </row>
    <row r="767" spans="1:7">
      <c r="A767" s="6" t="s">
        <v>6</v>
      </c>
      <c r="B767" s="7" t="s">
        <v>213</v>
      </c>
      <c r="C767" s="8">
        <v>40473</v>
      </c>
      <c r="D767" s="8">
        <v>40517</v>
      </c>
      <c r="E767" s="9">
        <v>68752.600000000006</v>
      </c>
      <c r="F767" s="15">
        <f t="shared" si="22"/>
        <v>239</v>
      </c>
      <c r="G767" s="15" t="str">
        <f t="shared" si="23"/>
        <v>przeterminowane powyżej 180</v>
      </c>
    </row>
    <row r="768" spans="1:7">
      <c r="A768" s="6" t="s">
        <v>676</v>
      </c>
      <c r="B768" s="7" t="s">
        <v>308</v>
      </c>
      <c r="C768" s="8">
        <v>40703</v>
      </c>
      <c r="D768" s="8">
        <v>40756</v>
      </c>
      <c r="E768" s="9">
        <v>119260.82</v>
      </c>
      <c r="F768" s="15">
        <f t="shared" si="22"/>
        <v>0</v>
      </c>
      <c r="G768" s="15" t="str">
        <f t="shared" si="23"/>
        <v>przeterminowane 0-14</v>
      </c>
    </row>
    <row r="769" spans="1:7">
      <c r="A769" s="6" t="s">
        <v>676</v>
      </c>
      <c r="B769" s="7" t="s">
        <v>457</v>
      </c>
      <c r="C769" s="8">
        <v>40743</v>
      </c>
      <c r="D769" s="8">
        <v>40783</v>
      </c>
      <c r="E769" s="9">
        <v>71554</v>
      </c>
      <c r="F769" s="15">
        <f t="shared" si="22"/>
        <v>-27</v>
      </c>
      <c r="G769" s="15" t="str">
        <f t="shared" si="23"/>
        <v>bieżące</v>
      </c>
    </row>
    <row r="770" spans="1:7">
      <c r="A770" s="6" t="s">
        <v>676</v>
      </c>
      <c r="B770" s="7" t="s">
        <v>169</v>
      </c>
      <c r="C770" s="8">
        <v>40819</v>
      </c>
      <c r="D770" s="8">
        <v>40841</v>
      </c>
      <c r="E770" s="9">
        <v>117348.4</v>
      </c>
      <c r="F770" s="15">
        <f t="shared" si="22"/>
        <v>-85</v>
      </c>
      <c r="G770" s="15" t="str">
        <f t="shared" si="23"/>
        <v>bieżące</v>
      </c>
    </row>
    <row r="771" spans="1:7">
      <c r="A771" s="6" t="s">
        <v>676</v>
      </c>
      <c r="B771" s="7" t="s">
        <v>458</v>
      </c>
      <c r="C771" s="8">
        <v>40604</v>
      </c>
      <c r="D771" s="8">
        <v>40624</v>
      </c>
      <c r="E771" s="9">
        <v>39343.379999999997</v>
      </c>
      <c r="F771" s="15">
        <f t="shared" ref="F771:F834" si="24">$I$1-D771</f>
        <v>132</v>
      </c>
      <c r="G771" s="15" t="str">
        <f t="shared" ref="G771:G834" si="25">VLOOKUP(F771,$I$3:$J$10,2,1)</f>
        <v>przeterminowane od 91 do 180</v>
      </c>
    </row>
    <row r="772" spans="1:7">
      <c r="A772" s="6" t="s">
        <v>6</v>
      </c>
      <c r="B772" s="7" t="s">
        <v>60</v>
      </c>
      <c r="C772" s="8">
        <v>40393</v>
      </c>
      <c r="D772" s="8">
        <v>40415</v>
      </c>
      <c r="E772" s="9">
        <v>26294.36</v>
      </c>
      <c r="F772" s="15">
        <f t="shared" si="24"/>
        <v>341</v>
      </c>
      <c r="G772" s="15" t="str">
        <f t="shared" si="25"/>
        <v>przeterminowane powyżej 180</v>
      </c>
    </row>
    <row r="773" spans="1:7">
      <c r="A773" s="6" t="s">
        <v>676</v>
      </c>
      <c r="B773" s="7" t="s">
        <v>112</v>
      </c>
      <c r="C773" s="8">
        <v>40701</v>
      </c>
      <c r="D773" s="8">
        <v>40722</v>
      </c>
      <c r="E773" s="9">
        <v>85560.11</v>
      </c>
      <c r="F773" s="15">
        <f t="shared" si="24"/>
        <v>34</v>
      </c>
      <c r="G773" s="15" t="str">
        <f t="shared" si="25"/>
        <v>przeterminowane 31-45</v>
      </c>
    </row>
    <row r="774" spans="1:7">
      <c r="A774" s="6" t="s">
        <v>6</v>
      </c>
      <c r="B774" s="7" t="s">
        <v>427</v>
      </c>
      <c r="C774" s="8">
        <v>40331</v>
      </c>
      <c r="D774" s="8">
        <v>40358</v>
      </c>
      <c r="E774" s="9">
        <v>63430.16</v>
      </c>
      <c r="F774" s="15">
        <f t="shared" si="24"/>
        <v>398</v>
      </c>
      <c r="G774" s="15" t="str">
        <f t="shared" si="25"/>
        <v>przeterminowane powyżej 180</v>
      </c>
    </row>
    <row r="775" spans="1:7">
      <c r="A775" s="6" t="s">
        <v>676</v>
      </c>
      <c r="B775" s="7" t="s">
        <v>459</v>
      </c>
      <c r="C775" s="8">
        <v>40768</v>
      </c>
      <c r="D775" s="8">
        <v>40782</v>
      </c>
      <c r="E775" s="9">
        <v>38481.949999999997</v>
      </c>
      <c r="F775" s="15">
        <f t="shared" si="24"/>
        <v>-26</v>
      </c>
      <c r="G775" s="15" t="str">
        <f t="shared" si="25"/>
        <v>bieżące</v>
      </c>
    </row>
    <row r="776" spans="1:7">
      <c r="A776" s="6" t="s">
        <v>6</v>
      </c>
      <c r="B776" s="7" t="s">
        <v>216</v>
      </c>
      <c r="C776" s="8">
        <v>40518</v>
      </c>
      <c r="D776" s="8">
        <v>40567</v>
      </c>
      <c r="E776" s="9">
        <v>61632.91</v>
      </c>
      <c r="F776" s="15">
        <f t="shared" si="24"/>
        <v>189</v>
      </c>
      <c r="G776" s="15" t="str">
        <f t="shared" si="25"/>
        <v>przeterminowane powyżej 180</v>
      </c>
    </row>
    <row r="777" spans="1:7">
      <c r="A777" s="6" t="s">
        <v>6</v>
      </c>
      <c r="B777" s="7" t="s">
        <v>39</v>
      </c>
      <c r="C777" s="8">
        <v>40479</v>
      </c>
      <c r="D777" s="8">
        <v>40509</v>
      </c>
      <c r="E777" s="9">
        <v>50525.07</v>
      </c>
      <c r="F777" s="15">
        <f t="shared" si="24"/>
        <v>247</v>
      </c>
      <c r="G777" s="15" t="str">
        <f t="shared" si="25"/>
        <v>przeterminowane powyżej 180</v>
      </c>
    </row>
    <row r="778" spans="1:7">
      <c r="A778" s="6" t="s">
        <v>6</v>
      </c>
      <c r="B778" s="7" t="s">
        <v>403</v>
      </c>
      <c r="C778" s="8">
        <v>40450</v>
      </c>
      <c r="D778" s="8">
        <v>40493</v>
      </c>
      <c r="E778" s="9">
        <v>71674.350000000006</v>
      </c>
      <c r="F778" s="15">
        <f t="shared" si="24"/>
        <v>263</v>
      </c>
      <c r="G778" s="15" t="str">
        <f t="shared" si="25"/>
        <v>przeterminowane powyżej 180</v>
      </c>
    </row>
    <row r="779" spans="1:7">
      <c r="A779" s="6" t="s">
        <v>676</v>
      </c>
      <c r="B779" s="7" t="s">
        <v>261</v>
      </c>
      <c r="C779" s="8">
        <v>40765</v>
      </c>
      <c r="D779" s="8">
        <v>40819</v>
      </c>
      <c r="E779" s="9">
        <v>34829.379999999997</v>
      </c>
      <c r="F779" s="15">
        <f t="shared" si="24"/>
        <v>-63</v>
      </c>
      <c r="G779" s="15" t="str">
        <f t="shared" si="25"/>
        <v>bieżące</v>
      </c>
    </row>
    <row r="780" spans="1:7">
      <c r="A780" s="6" t="s">
        <v>676</v>
      </c>
      <c r="B780" s="7" t="s">
        <v>301</v>
      </c>
      <c r="C780" s="8">
        <v>40670</v>
      </c>
      <c r="D780" s="8">
        <v>40690</v>
      </c>
      <c r="E780" s="9">
        <v>110455.67</v>
      </c>
      <c r="F780" s="15">
        <f t="shared" si="24"/>
        <v>66</v>
      </c>
      <c r="G780" s="15" t="str">
        <f t="shared" si="25"/>
        <v>przeterminowane 61-90</v>
      </c>
    </row>
    <row r="781" spans="1:7">
      <c r="A781" s="6" t="s">
        <v>6</v>
      </c>
      <c r="B781" s="7" t="s">
        <v>460</v>
      </c>
      <c r="C781" s="8">
        <v>40395</v>
      </c>
      <c r="D781" s="8">
        <v>40424</v>
      </c>
      <c r="E781" s="9">
        <v>81081.41</v>
      </c>
      <c r="F781" s="15">
        <f t="shared" si="24"/>
        <v>332</v>
      </c>
      <c r="G781" s="15" t="str">
        <f t="shared" si="25"/>
        <v>przeterminowane powyżej 180</v>
      </c>
    </row>
    <row r="782" spans="1:7">
      <c r="A782" s="6" t="s">
        <v>6</v>
      </c>
      <c r="B782" s="7" t="s">
        <v>63</v>
      </c>
      <c r="C782" s="8">
        <v>40382</v>
      </c>
      <c r="D782" s="8">
        <v>40411</v>
      </c>
      <c r="E782" s="9">
        <v>6253.11</v>
      </c>
      <c r="F782" s="15">
        <f t="shared" si="24"/>
        <v>345</v>
      </c>
      <c r="G782" s="15" t="str">
        <f t="shared" si="25"/>
        <v>przeterminowane powyżej 180</v>
      </c>
    </row>
    <row r="783" spans="1:7">
      <c r="A783" s="6" t="s">
        <v>676</v>
      </c>
      <c r="B783" s="7" t="s">
        <v>328</v>
      </c>
      <c r="C783" s="8">
        <v>40702</v>
      </c>
      <c r="D783" s="8">
        <v>40755</v>
      </c>
      <c r="E783" s="9">
        <v>50635.09</v>
      </c>
      <c r="F783" s="15">
        <f t="shared" si="24"/>
        <v>1</v>
      </c>
      <c r="G783" s="15" t="str">
        <f t="shared" si="25"/>
        <v>przeterminowane 0-14</v>
      </c>
    </row>
    <row r="784" spans="1:7">
      <c r="A784" s="6" t="s">
        <v>6</v>
      </c>
      <c r="B784" s="7" t="s">
        <v>361</v>
      </c>
      <c r="C784" s="8">
        <v>40404</v>
      </c>
      <c r="D784" s="8">
        <v>40449</v>
      </c>
      <c r="E784" s="9">
        <v>113634.04</v>
      </c>
      <c r="F784" s="15">
        <f t="shared" si="24"/>
        <v>307</v>
      </c>
      <c r="G784" s="15" t="str">
        <f t="shared" si="25"/>
        <v>przeterminowane powyżej 180</v>
      </c>
    </row>
    <row r="785" spans="1:7">
      <c r="A785" s="6" t="s">
        <v>6</v>
      </c>
      <c r="B785" s="7" t="s">
        <v>461</v>
      </c>
      <c r="C785" s="8">
        <v>40528</v>
      </c>
      <c r="D785" s="8">
        <v>40583</v>
      </c>
      <c r="E785" s="9">
        <v>109697.89</v>
      </c>
      <c r="F785" s="15">
        <f t="shared" si="24"/>
        <v>173</v>
      </c>
      <c r="G785" s="15" t="str">
        <f t="shared" si="25"/>
        <v>przeterminowane od 91 do 180</v>
      </c>
    </row>
    <row r="786" spans="1:7">
      <c r="A786" s="6" t="s">
        <v>676</v>
      </c>
      <c r="B786" s="7" t="s">
        <v>70</v>
      </c>
      <c r="C786" s="8">
        <v>40629</v>
      </c>
      <c r="D786" s="8">
        <v>40676</v>
      </c>
      <c r="E786" s="9">
        <v>87686.75</v>
      </c>
      <c r="F786" s="15">
        <f t="shared" si="24"/>
        <v>80</v>
      </c>
      <c r="G786" s="15" t="str">
        <f t="shared" si="25"/>
        <v>przeterminowane 61-90</v>
      </c>
    </row>
    <row r="787" spans="1:7">
      <c r="A787" s="6" t="s">
        <v>6</v>
      </c>
      <c r="B787" s="7" t="s">
        <v>191</v>
      </c>
      <c r="C787" s="8">
        <v>40391</v>
      </c>
      <c r="D787" s="8">
        <v>40444</v>
      </c>
      <c r="E787" s="9">
        <v>38564.519999999997</v>
      </c>
      <c r="F787" s="15">
        <f t="shared" si="24"/>
        <v>312</v>
      </c>
      <c r="G787" s="15" t="str">
        <f t="shared" si="25"/>
        <v>przeterminowane powyżej 180</v>
      </c>
    </row>
    <row r="788" spans="1:7">
      <c r="A788" s="6" t="s">
        <v>676</v>
      </c>
      <c r="B788" s="7" t="s">
        <v>344</v>
      </c>
      <c r="C788" s="8">
        <v>40550</v>
      </c>
      <c r="D788" s="8">
        <v>40609</v>
      </c>
      <c r="E788" s="9">
        <v>68804.95</v>
      </c>
      <c r="F788" s="15">
        <f t="shared" si="24"/>
        <v>147</v>
      </c>
      <c r="G788" s="15" t="str">
        <f t="shared" si="25"/>
        <v>przeterminowane od 91 do 180</v>
      </c>
    </row>
    <row r="789" spans="1:7">
      <c r="A789" s="6" t="s">
        <v>676</v>
      </c>
      <c r="B789" s="7" t="s">
        <v>462</v>
      </c>
      <c r="C789" s="8">
        <v>40588</v>
      </c>
      <c r="D789" s="8">
        <v>40625</v>
      </c>
      <c r="E789" s="9">
        <v>39310.410000000003</v>
      </c>
      <c r="F789" s="15">
        <f t="shared" si="24"/>
        <v>131</v>
      </c>
      <c r="G789" s="15" t="str">
        <f t="shared" si="25"/>
        <v>przeterminowane od 91 do 180</v>
      </c>
    </row>
    <row r="790" spans="1:7">
      <c r="A790" s="6" t="s">
        <v>676</v>
      </c>
      <c r="B790" s="7" t="s">
        <v>362</v>
      </c>
      <c r="C790" s="8">
        <v>40694</v>
      </c>
      <c r="D790" s="8">
        <v>40710</v>
      </c>
      <c r="E790" s="9">
        <v>98987.8</v>
      </c>
      <c r="F790" s="15">
        <f t="shared" si="24"/>
        <v>46</v>
      </c>
      <c r="G790" s="15" t="str">
        <f t="shared" si="25"/>
        <v>przeterminowane 46-60</v>
      </c>
    </row>
    <row r="791" spans="1:7">
      <c r="A791" s="6" t="s">
        <v>676</v>
      </c>
      <c r="B791" s="7" t="s">
        <v>310</v>
      </c>
      <c r="C791" s="8">
        <v>40585</v>
      </c>
      <c r="D791" s="8">
        <v>40615</v>
      </c>
      <c r="E791" s="9">
        <v>43502.71</v>
      </c>
      <c r="F791" s="15">
        <f t="shared" si="24"/>
        <v>141</v>
      </c>
      <c r="G791" s="15" t="str">
        <f t="shared" si="25"/>
        <v>przeterminowane od 91 do 180</v>
      </c>
    </row>
    <row r="792" spans="1:7">
      <c r="A792" s="6" t="s">
        <v>676</v>
      </c>
      <c r="B792" s="7" t="s">
        <v>463</v>
      </c>
      <c r="C792" s="8">
        <v>40585</v>
      </c>
      <c r="D792" s="8">
        <v>40645</v>
      </c>
      <c r="E792" s="9">
        <v>74810.570000000007</v>
      </c>
      <c r="F792" s="15">
        <f t="shared" si="24"/>
        <v>111</v>
      </c>
      <c r="G792" s="15" t="str">
        <f t="shared" si="25"/>
        <v>przeterminowane od 91 do 180</v>
      </c>
    </row>
    <row r="793" spans="1:7">
      <c r="A793" s="6" t="s">
        <v>6</v>
      </c>
      <c r="B793" s="7" t="s">
        <v>449</v>
      </c>
      <c r="C793" s="8">
        <v>40475</v>
      </c>
      <c r="D793" s="8">
        <v>40493</v>
      </c>
      <c r="E793" s="9">
        <v>108071.87</v>
      </c>
      <c r="F793" s="15">
        <f t="shared" si="24"/>
        <v>263</v>
      </c>
      <c r="G793" s="15" t="str">
        <f t="shared" si="25"/>
        <v>przeterminowane powyżej 180</v>
      </c>
    </row>
    <row r="794" spans="1:7">
      <c r="A794" s="6" t="s">
        <v>676</v>
      </c>
      <c r="B794" s="7" t="s">
        <v>199</v>
      </c>
      <c r="C794" s="8">
        <v>40563</v>
      </c>
      <c r="D794" s="8">
        <v>40623</v>
      </c>
      <c r="E794" s="9">
        <v>71788.45</v>
      </c>
      <c r="F794" s="15">
        <f t="shared" si="24"/>
        <v>133</v>
      </c>
      <c r="G794" s="15" t="str">
        <f t="shared" si="25"/>
        <v>przeterminowane od 91 do 180</v>
      </c>
    </row>
    <row r="795" spans="1:7">
      <c r="A795" s="6" t="s">
        <v>676</v>
      </c>
      <c r="B795" s="7" t="s">
        <v>374</v>
      </c>
      <c r="C795" s="8">
        <v>40740</v>
      </c>
      <c r="D795" s="8">
        <v>40797</v>
      </c>
      <c r="E795" s="9">
        <v>54452.65</v>
      </c>
      <c r="F795" s="15">
        <f t="shared" si="24"/>
        <v>-41</v>
      </c>
      <c r="G795" s="15" t="str">
        <f t="shared" si="25"/>
        <v>bieżące</v>
      </c>
    </row>
    <row r="796" spans="1:7">
      <c r="A796" s="6" t="s">
        <v>676</v>
      </c>
      <c r="B796" s="7" t="s">
        <v>356</v>
      </c>
      <c r="C796" s="8">
        <v>40730</v>
      </c>
      <c r="D796" s="8">
        <v>40776</v>
      </c>
      <c r="E796" s="9">
        <v>6669.2</v>
      </c>
      <c r="F796" s="15">
        <f t="shared" si="24"/>
        <v>-20</v>
      </c>
      <c r="G796" s="15" t="str">
        <f t="shared" si="25"/>
        <v>bieżące</v>
      </c>
    </row>
    <row r="797" spans="1:7">
      <c r="A797" s="6" t="s">
        <v>6</v>
      </c>
      <c r="B797" s="7" t="s">
        <v>337</v>
      </c>
      <c r="C797" s="8">
        <v>40448</v>
      </c>
      <c r="D797" s="8">
        <v>40490</v>
      </c>
      <c r="E797" s="9">
        <v>89611.6</v>
      </c>
      <c r="F797" s="15">
        <f t="shared" si="24"/>
        <v>266</v>
      </c>
      <c r="G797" s="15" t="str">
        <f t="shared" si="25"/>
        <v>przeterminowane powyżej 180</v>
      </c>
    </row>
    <row r="798" spans="1:7">
      <c r="A798" s="6" t="s">
        <v>676</v>
      </c>
      <c r="B798" s="7" t="s">
        <v>143</v>
      </c>
      <c r="C798" s="8">
        <v>40630</v>
      </c>
      <c r="D798" s="8">
        <v>40649</v>
      </c>
      <c r="E798" s="9">
        <v>46621.04</v>
      </c>
      <c r="F798" s="15">
        <f t="shared" si="24"/>
        <v>107</v>
      </c>
      <c r="G798" s="15" t="str">
        <f t="shared" si="25"/>
        <v>przeterminowane od 91 do 180</v>
      </c>
    </row>
    <row r="799" spans="1:7">
      <c r="A799" s="6" t="s">
        <v>6</v>
      </c>
      <c r="B799" s="7" t="s">
        <v>139</v>
      </c>
      <c r="C799" s="8">
        <v>40457</v>
      </c>
      <c r="D799" s="8">
        <v>40490</v>
      </c>
      <c r="E799" s="9">
        <v>21429.24</v>
      </c>
      <c r="F799" s="15">
        <f t="shared" si="24"/>
        <v>266</v>
      </c>
      <c r="G799" s="15" t="str">
        <f t="shared" si="25"/>
        <v>przeterminowane powyżej 180</v>
      </c>
    </row>
    <row r="800" spans="1:7">
      <c r="A800" s="6" t="s">
        <v>6</v>
      </c>
      <c r="B800" s="7" t="s">
        <v>464</v>
      </c>
      <c r="C800" s="8">
        <v>40481</v>
      </c>
      <c r="D800" s="8">
        <v>40541</v>
      </c>
      <c r="E800" s="9">
        <v>101781.09</v>
      </c>
      <c r="F800" s="15">
        <f t="shared" si="24"/>
        <v>215</v>
      </c>
      <c r="G800" s="15" t="str">
        <f t="shared" si="25"/>
        <v>przeterminowane powyżej 180</v>
      </c>
    </row>
    <row r="801" spans="1:7">
      <c r="A801" s="6" t="s">
        <v>676</v>
      </c>
      <c r="B801" s="7" t="s">
        <v>246</v>
      </c>
      <c r="C801" s="8">
        <v>40800</v>
      </c>
      <c r="D801" s="8">
        <v>40836</v>
      </c>
      <c r="E801" s="9">
        <v>6937.02</v>
      </c>
      <c r="F801" s="15">
        <f t="shared" si="24"/>
        <v>-80</v>
      </c>
      <c r="G801" s="15" t="str">
        <f t="shared" si="25"/>
        <v>bieżące</v>
      </c>
    </row>
    <row r="802" spans="1:7">
      <c r="A802" s="6" t="s">
        <v>6</v>
      </c>
      <c r="B802" s="7" t="s">
        <v>118</v>
      </c>
      <c r="C802" s="8">
        <v>40517</v>
      </c>
      <c r="D802" s="8">
        <v>40547</v>
      </c>
      <c r="E802" s="9">
        <v>90871.59</v>
      </c>
      <c r="F802" s="15">
        <f t="shared" si="24"/>
        <v>209</v>
      </c>
      <c r="G802" s="15" t="str">
        <f t="shared" si="25"/>
        <v>przeterminowane powyżej 180</v>
      </c>
    </row>
    <row r="803" spans="1:7">
      <c r="A803" s="6" t="s">
        <v>676</v>
      </c>
      <c r="B803" s="7" t="s">
        <v>35</v>
      </c>
      <c r="C803" s="8">
        <v>40657</v>
      </c>
      <c r="D803" s="8">
        <v>40698</v>
      </c>
      <c r="E803" s="9">
        <v>661.26</v>
      </c>
      <c r="F803" s="15">
        <f t="shared" si="24"/>
        <v>58</v>
      </c>
      <c r="G803" s="15" t="str">
        <f t="shared" si="25"/>
        <v>przeterminowane 46-60</v>
      </c>
    </row>
    <row r="804" spans="1:7">
      <c r="A804" s="6" t="s">
        <v>676</v>
      </c>
      <c r="B804" s="7" t="s">
        <v>412</v>
      </c>
      <c r="C804" s="8">
        <v>40610</v>
      </c>
      <c r="D804" s="8">
        <v>40666</v>
      </c>
      <c r="E804" s="9">
        <v>67833.91</v>
      </c>
      <c r="F804" s="15">
        <f t="shared" si="24"/>
        <v>90</v>
      </c>
      <c r="G804" s="15" t="str">
        <f t="shared" si="25"/>
        <v>przeterminowane 61-90</v>
      </c>
    </row>
    <row r="805" spans="1:7">
      <c r="A805" s="6" t="s">
        <v>6</v>
      </c>
      <c r="B805" s="7" t="s">
        <v>29</v>
      </c>
      <c r="C805" s="8">
        <v>40528</v>
      </c>
      <c r="D805" s="8">
        <v>40579</v>
      </c>
      <c r="E805" s="9">
        <v>52713.43</v>
      </c>
      <c r="F805" s="15">
        <f t="shared" si="24"/>
        <v>177</v>
      </c>
      <c r="G805" s="15" t="str">
        <f t="shared" si="25"/>
        <v>przeterminowane od 91 do 180</v>
      </c>
    </row>
    <row r="806" spans="1:7">
      <c r="A806" s="6" t="s">
        <v>676</v>
      </c>
      <c r="B806" s="7" t="s">
        <v>465</v>
      </c>
      <c r="C806" s="8">
        <v>40561</v>
      </c>
      <c r="D806" s="8">
        <v>40598</v>
      </c>
      <c r="E806" s="9">
        <v>87138.240000000005</v>
      </c>
      <c r="F806" s="15">
        <f t="shared" si="24"/>
        <v>158</v>
      </c>
      <c r="G806" s="15" t="str">
        <f t="shared" si="25"/>
        <v>przeterminowane od 91 do 180</v>
      </c>
    </row>
    <row r="807" spans="1:7">
      <c r="A807" s="6" t="s">
        <v>676</v>
      </c>
      <c r="B807" s="7" t="s">
        <v>273</v>
      </c>
      <c r="C807" s="8">
        <v>40616</v>
      </c>
      <c r="D807" s="8">
        <v>40631</v>
      </c>
      <c r="E807" s="9">
        <v>22356.95</v>
      </c>
      <c r="F807" s="15">
        <f t="shared" si="24"/>
        <v>125</v>
      </c>
      <c r="G807" s="15" t="str">
        <f t="shared" si="25"/>
        <v>przeterminowane od 91 do 180</v>
      </c>
    </row>
    <row r="808" spans="1:7">
      <c r="A808" s="6" t="s">
        <v>6</v>
      </c>
      <c r="B808" s="7" t="s">
        <v>311</v>
      </c>
      <c r="C808" s="8">
        <v>40520</v>
      </c>
      <c r="D808" s="8">
        <v>40563</v>
      </c>
      <c r="E808" s="9">
        <v>61794.68</v>
      </c>
      <c r="F808" s="15">
        <f t="shared" si="24"/>
        <v>193</v>
      </c>
      <c r="G808" s="15" t="str">
        <f t="shared" si="25"/>
        <v>przeterminowane powyżej 180</v>
      </c>
    </row>
    <row r="809" spans="1:7">
      <c r="A809" s="6" t="s">
        <v>6</v>
      </c>
      <c r="B809" s="7" t="s">
        <v>313</v>
      </c>
      <c r="C809" s="8">
        <v>40397</v>
      </c>
      <c r="D809" s="8">
        <v>40436</v>
      </c>
      <c r="E809" s="9">
        <v>86132.92</v>
      </c>
      <c r="F809" s="15">
        <f t="shared" si="24"/>
        <v>320</v>
      </c>
      <c r="G809" s="15" t="str">
        <f t="shared" si="25"/>
        <v>przeterminowane powyżej 180</v>
      </c>
    </row>
    <row r="810" spans="1:7">
      <c r="A810" s="6" t="s">
        <v>6</v>
      </c>
      <c r="B810" s="7" t="s">
        <v>466</v>
      </c>
      <c r="C810" s="8">
        <v>40500</v>
      </c>
      <c r="D810" s="8">
        <v>40557</v>
      </c>
      <c r="E810" s="9">
        <v>73618.8</v>
      </c>
      <c r="F810" s="15">
        <f t="shared" si="24"/>
        <v>199</v>
      </c>
      <c r="G810" s="15" t="str">
        <f t="shared" si="25"/>
        <v>przeterminowane powyżej 180</v>
      </c>
    </row>
    <row r="811" spans="1:7">
      <c r="A811" s="6" t="s">
        <v>676</v>
      </c>
      <c r="B811" s="7" t="s">
        <v>44</v>
      </c>
      <c r="C811" s="8">
        <v>40611</v>
      </c>
      <c r="D811" s="8">
        <v>40657</v>
      </c>
      <c r="E811" s="9">
        <v>3776.13</v>
      </c>
      <c r="F811" s="15">
        <f t="shared" si="24"/>
        <v>99</v>
      </c>
      <c r="G811" s="15" t="str">
        <f t="shared" si="25"/>
        <v>przeterminowane od 91 do 180</v>
      </c>
    </row>
    <row r="812" spans="1:7">
      <c r="A812" s="6" t="s">
        <v>676</v>
      </c>
      <c r="B812" s="7" t="s">
        <v>414</v>
      </c>
      <c r="C812" s="8">
        <v>40764</v>
      </c>
      <c r="D812" s="8">
        <v>40778</v>
      </c>
      <c r="E812" s="9">
        <v>2918.55</v>
      </c>
      <c r="F812" s="15">
        <f t="shared" si="24"/>
        <v>-22</v>
      </c>
      <c r="G812" s="15" t="str">
        <f t="shared" si="25"/>
        <v>bieżące</v>
      </c>
    </row>
    <row r="813" spans="1:7">
      <c r="A813" s="6" t="s">
        <v>676</v>
      </c>
      <c r="B813" s="7" t="s">
        <v>266</v>
      </c>
      <c r="C813" s="8">
        <v>40573</v>
      </c>
      <c r="D813" s="8">
        <v>40594</v>
      </c>
      <c r="E813" s="9">
        <v>35915.24</v>
      </c>
      <c r="F813" s="15">
        <f t="shared" si="24"/>
        <v>162</v>
      </c>
      <c r="G813" s="15" t="str">
        <f t="shared" si="25"/>
        <v>przeterminowane od 91 do 180</v>
      </c>
    </row>
    <row r="814" spans="1:7">
      <c r="A814" s="6" t="s">
        <v>676</v>
      </c>
      <c r="B814" s="7" t="s">
        <v>467</v>
      </c>
      <c r="C814" s="8">
        <v>40789</v>
      </c>
      <c r="D814" s="8">
        <v>40819</v>
      </c>
      <c r="E814" s="9">
        <v>115897.29</v>
      </c>
      <c r="F814" s="15">
        <f t="shared" si="24"/>
        <v>-63</v>
      </c>
      <c r="G814" s="15" t="str">
        <f t="shared" si="25"/>
        <v>bieżące</v>
      </c>
    </row>
    <row r="815" spans="1:7">
      <c r="A815" s="6" t="s">
        <v>6</v>
      </c>
      <c r="B815" s="7" t="s">
        <v>468</v>
      </c>
      <c r="C815" s="8">
        <v>40460</v>
      </c>
      <c r="D815" s="8">
        <v>40474</v>
      </c>
      <c r="E815" s="9">
        <v>80347.22</v>
      </c>
      <c r="F815" s="15">
        <f t="shared" si="24"/>
        <v>282</v>
      </c>
      <c r="G815" s="15" t="str">
        <f t="shared" si="25"/>
        <v>przeterminowane powyżej 180</v>
      </c>
    </row>
    <row r="816" spans="1:7">
      <c r="A816" s="6" t="s">
        <v>6</v>
      </c>
      <c r="B816" s="7" t="s">
        <v>417</v>
      </c>
      <c r="C816" s="8">
        <v>40363</v>
      </c>
      <c r="D816" s="8">
        <v>40383</v>
      </c>
      <c r="E816" s="9">
        <v>94530.26</v>
      </c>
      <c r="F816" s="15">
        <f t="shared" si="24"/>
        <v>373</v>
      </c>
      <c r="G816" s="15" t="str">
        <f t="shared" si="25"/>
        <v>przeterminowane powyżej 180</v>
      </c>
    </row>
    <row r="817" spans="1:7">
      <c r="A817" s="6" t="s">
        <v>676</v>
      </c>
      <c r="B817" s="7" t="s">
        <v>316</v>
      </c>
      <c r="C817" s="8">
        <v>40766</v>
      </c>
      <c r="D817" s="8">
        <v>40786</v>
      </c>
      <c r="E817" s="9">
        <v>74519.259999999995</v>
      </c>
      <c r="F817" s="15">
        <f t="shared" si="24"/>
        <v>-30</v>
      </c>
      <c r="G817" s="15" t="str">
        <f t="shared" si="25"/>
        <v>bieżące</v>
      </c>
    </row>
    <row r="818" spans="1:7">
      <c r="A818" s="6" t="s">
        <v>6</v>
      </c>
      <c r="B818" s="7" t="s">
        <v>209</v>
      </c>
      <c r="C818" s="8">
        <v>40475</v>
      </c>
      <c r="D818" s="8">
        <v>40518</v>
      </c>
      <c r="E818" s="9">
        <v>10165.91</v>
      </c>
      <c r="F818" s="15">
        <f t="shared" si="24"/>
        <v>238</v>
      </c>
      <c r="G818" s="15" t="str">
        <f t="shared" si="25"/>
        <v>przeterminowane powyżej 180</v>
      </c>
    </row>
    <row r="819" spans="1:7">
      <c r="A819" s="6" t="s">
        <v>676</v>
      </c>
      <c r="B819" s="7" t="s">
        <v>206</v>
      </c>
      <c r="C819" s="8">
        <v>40747</v>
      </c>
      <c r="D819" s="8">
        <v>40781</v>
      </c>
      <c r="E819" s="9">
        <v>31421.08</v>
      </c>
      <c r="F819" s="15">
        <f t="shared" si="24"/>
        <v>-25</v>
      </c>
      <c r="G819" s="15" t="str">
        <f t="shared" si="25"/>
        <v>bieżące</v>
      </c>
    </row>
    <row r="820" spans="1:7">
      <c r="A820" s="6" t="s">
        <v>676</v>
      </c>
      <c r="B820" s="7" t="s">
        <v>291</v>
      </c>
      <c r="C820" s="8">
        <v>40675</v>
      </c>
      <c r="D820" s="8">
        <v>40719</v>
      </c>
      <c r="E820" s="9">
        <v>68091</v>
      </c>
      <c r="F820" s="15">
        <f t="shared" si="24"/>
        <v>37</v>
      </c>
      <c r="G820" s="15" t="str">
        <f t="shared" si="25"/>
        <v>przeterminowane 31-45</v>
      </c>
    </row>
    <row r="821" spans="1:7">
      <c r="A821" s="6" t="s">
        <v>676</v>
      </c>
      <c r="B821" s="7" t="s">
        <v>169</v>
      </c>
      <c r="C821" s="8">
        <v>40628</v>
      </c>
      <c r="D821" s="8">
        <v>40657</v>
      </c>
      <c r="E821" s="9">
        <v>52195.45</v>
      </c>
      <c r="F821" s="15">
        <f t="shared" si="24"/>
        <v>99</v>
      </c>
      <c r="G821" s="15" t="str">
        <f t="shared" si="25"/>
        <v>przeterminowane od 91 do 180</v>
      </c>
    </row>
    <row r="822" spans="1:7">
      <c r="A822" s="6" t="s">
        <v>6</v>
      </c>
      <c r="B822" s="7" t="s">
        <v>78</v>
      </c>
      <c r="C822" s="8">
        <v>40538</v>
      </c>
      <c r="D822" s="8">
        <v>40584</v>
      </c>
      <c r="E822" s="9">
        <v>85083.67</v>
      </c>
      <c r="F822" s="15">
        <f t="shared" si="24"/>
        <v>172</v>
      </c>
      <c r="G822" s="15" t="str">
        <f t="shared" si="25"/>
        <v>przeterminowane od 91 do 180</v>
      </c>
    </row>
    <row r="823" spans="1:7">
      <c r="A823" s="6" t="s">
        <v>676</v>
      </c>
      <c r="B823" s="7" t="s">
        <v>221</v>
      </c>
      <c r="C823" s="8">
        <v>40607</v>
      </c>
      <c r="D823" s="8">
        <v>40646</v>
      </c>
      <c r="E823" s="9">
        <v>96410.36</v>
      </c>
      <c r="F823" s="15">
        <f t="shared" si="24"/>
        <v>110</v>
      </c>
      <c r="G823" s="15" t="str">
        <f t="shared" si="25"/>
        <v>przeterminowane od 91 do 180</v>
      </c>
    </row>
    <row r="824" spans="1:7">
      <c r="A824" s="6" t="s">
        <v>676</v>
      </c>
      <c r="B824" s="7" t="s">
        <v>428</v>
      </c>
      <c r="C824" s="8">
        <v>40690</v>
      </c>
      <c r="D824" s="8">
        <v>40725</v>
      </c>
      <c r="E824" s="9">
        <v>32025.24</v>
      </c>
      <c r="F824" s="15">
        <f t="shared" si="24"/>
        <v>31</v>
      </c>
      <c r="G824" s="15" t="str">
        <f t="shared" si="25"/>
        <v>przeterminowane 31-45</v>
      </c>
    </row>
    <row r="825" spans="1:7">
      <c r="A825" s="6" t="s">
        <v>676</v>
      </c>
      <c r="B825" s="7" t="s">
        <v>148</v>
      </c>
      <c r="C825" s="8">
        <v>40608</v>
      </c>
      <c r="D825" s="8">
        <v>40662</v>
      </c>
      <c r="E825" s="9">
        <v>114713.32</v>
      </c>
      <c r="F825" s="15">
        <f t="shared" si="24"/>
        <v>94</v>
      </c>
      <c r="G825" s="15" t="str">
        <f t="shared" si="25"/>
        <v>przeterminowane od 91 do 180</v>
      </c>
    </row>
    <row r="826" spans="1:7">
      <c r="A826" s="6" t="s">
        <v>6</v>
      </c>
      <c r="B826" s="7" t="s">
        <v>469</v>
      </c>
      <c r="C826" s="8">
        <v>40460</v>
      </c>
      <c r="D826" s="8">
        <v>40506</v>
      </c>
      <c r="E826" s="9">
        <v>29213.84</v>
      </c>
      <c r="F826" s="15">
        <f t="shared" si="24"/>
        <v>250</v>
      </c>
      <c r="G826" s="15" t="str">
        <f t="shared" si="25"/>
        <v>przeterminowane powyżej 180</v>
      </c>
    </row>
    <row r="827" spans="1:7">
      <c r="A827" s="6" t="s">
        <v>6</v>
      </c>
      <c r="B827" s="7" t="s">
        <v>55</v>
      </c>
      <c r="C827" s="8">
        <v>40474</v>
      </c>
      <c r="D827" s="8">
        <v>40514</v>
      </c>
      <c r="E827" s="9">
        <v>36034.28</v>
      </c>
      <c r="F827" s="15">
        <f t="shared" si="24"/>
        <v>242</v>
      </c>
      <c r="G827" s="15" t="str">
        <f t="shared" si="25"/>
        <v>przeterminowane powyżej 180</v>
      </c>
    </row>
    <row r="828" spans="1:7">
      <c r="A828" s="6" t="s">
        <v>6</v>
      </c>
      <c r="B828" s="7" t="s">
        <v>158</v>
      </c>
      <c r="C828" s="8">
        <v>40476</v>
      </c>
      <c r="D828" s="8">
        <v>40497</v>
      </c>
      <c r="E828" s="9">
        <v>14360.47</v>
      </c>
      <c r="F828" s="15">
        <f t="shared" si="24"/>
        <v>259</v>
      </c>
      <c r="G828" s="15" t="str">
        <f t="shared" si="25"/>
        <v>przeterminowane powyżej 180</v>
      </c>
    </row>
    <row r="829" spans="1:7">
      <c r="A829" s="6" t="s">
        <v>676</v>
      </c>
      <c r="B829" s="7" t="s">
        <v>319</v>
      </c>
      <c r="C829" s="8">
        <v>40624</v>
      </c>
      <c r="D829" s="8">
        <v>40668</v>
      </c>
      <c r="E829" s="9">
        <v>39455.65</v>
      </c>
      <c r="F829" s="15">
        <f t="shared" si="24"/>
        <v>88</v>
      </c>
      <c r="G829" s="15" t="str">
        <f t="shared" si="25"/>
        <v>przeterminowane 61-90</v>
      </c>
    </row>
    <row r="830" spans="1:7">
      <c r="A830" s="6" t="s">
        <v>676</v>
      </c>
      <c r="B830" s="7" t="s">
        <v>470</v>
      </c>
      <c r="C830" s="8">
        <v>40662</v>
      </c>
      <c r="D830" s="8">
        <v>40721</v>
      </c>
      <c r="E830" s="9">
        <v>100293.54</v>
      </c>
      <c r="F830" s="15">
        <f t="shared" si="24"/>
        <v>35</v>
      </c>
      <c r="G830" s="15" t="str">
        <f t="shared" si="25"/>
        <v>przeterminowane 31-45</v>
      </c>
    </row>
    <row r="831" spans="1:7">
      <c r="A831" s="6" t="s">
        <v>6</v>
      </c>
      <c r="B831" s="7" t="s">
        <v>438</v>
      </c>
      <c r="C831" s="8">
        <v>40407</v>
      </c>
      <c r="D831" s="8">
        <v>40427</v>
      </c>
      <c r="E831" s="9">
        <v>108872.83</v>
      </c>
      <c r="F831" s="15">
        <f t="shared" si="24"/>
        <v>329</v>
      </c>
      <c r="G831" s="15" t="str">
        <f t="shared" si="25"/>
        <v>przeterminowane powyżej 180</v>
      </c>
    </row>
    <row r="832" spans="1:7">
      <c r="A832" s="6" t="s">
        <v>676</v>
      </c>
      <c r="B832" s="7" t="s">
        <v>133</v>
      </c>
      <c r="C832" s="8">
        <v>40816</v>
      </c>
      <c r="D832" s="8">
        <v>40845</v>
      </c>
      <c r="E832" s="9">
        <v>69069.38</v>
      </c>
      <c r="F832" s="15">
        <f t="shared" si="24"/>
        <v>-89</v>
      </c>
      <c r="G832" s="15" t="str">
        <f t="shared" si="25"/>
        <v>bieżące</v>
      </c>
    </row>
    <row r="833" spans="1:7">
      <c r="A833" s="6" t="s">
        <v>676</v>
      </c>
      <c r="B833" s="7" t="s">
        <v>172</v>
      </c>
      <c r="C833" s="8">
        <v>40610</v>
      </c>
      <c r="D833" s="8">
        <v>40642</v>
      </c>
      <c r="E833" s="9">
        <v>108887.56</v>
      </c>
      <c r="F833" s="15">
        <f t="shared" si="24"/>
        <v>114</v>
      </c>
      <c r="G833" s="15" t="str">
        <f t="shared" si="25"/>
        <v>przeterminowane od 91 do 180</v>
      </c>
    </row>
    <row r="834" spans="1:7">
      <c r="A834" s="6" t="s">
        <v>676</v>
      </c>
      <c r="B834" s="7" t="s">
        <v>122</v>
      </c>
      <c r="C834" s="8">
        <v>40607</v>
      </c>
      <c r="D834" s="8">
        <v>40644</v>
      </c>
      <c r="E834" s="9">
        <v>99721.29</v>
      </c>
      <c r="F834" s="15">
        <f t="shared" si="24"/>
        <v>112</v>
      </c>
      <c r="G834" s="15" t="str">
        <f t="shared" si="25"/>
        <v>przeterminowane od 91 do 180</v>
      </c>
    </row>
    <row r="835" spans="1:7">
      <c r="A835" s="6" t="s">
        <v>676</v>
      </c>
      <c r="B835" s="7" t="s">
        <v>471</v>
      </c>
      <c r="C835" s="8">
        <v>40825</v>
      </c>
      <c r="D835" s="8">
        <v>40853</v>
      </c>
      <c r="E835" s="9">
        <v>60657.16</v>
      </c>
      <c r="F835" s="15">
        <f t="shared" ref="F835:F898" si="26">$I$1-D835</f>
        <v>-97</v>
      </c>
      <c r="G835" s="15" t="str">
        <f t="shared" ref="G835:G898" si="27">VLOOKUP(F835,$I$3:$J$10,2,1)</f>
        <v>bieżące</v>
      </c>
    </row>
    <row r="836" spans="1:7">
      <c r="A836" s="6" t="s">
        <v>6</v>
      </c>
      <c r="B836" s="7" t="s">
        <v>170</v>
      </c>
      <c r="C836" s="8">
        <v>40523</v>
      </c>
      <c r="D836" s="8">
        <v>40558</v>
      </c>
      <c r="E836" s="9">
        <v>108678.88</v>
      </c>
      <c r="F836" s="15">
        <f t="shared" si="26"/>
        <v>198</v>
      </c>
      <c r="G836" s="15" t="str">
        <f t="shared" si="27"/>
        <v>przeterminowane powyżej 180</v>
      </c>
    </row>
    <row r="837" spans="1:7">
      <c r="A837" s="6" t="s">
        <v>6</v>
      </c>
      <c r="B837" s="7" t="s">
        <v>260</v>
      </c>
      <c r="C837" s="8">
        <v>40439</v>
      </c>
      <c r="D837" s="8">
        <v>40479</v>
      </c>
      <c r="E837" s="9">
        <v>116357.89</v>
      </c>
      <c r="F837" s="15">
        <f t="shared" si="26"/>
        <v>277</v>
      </c>
      <c r="G837" s="15" t="str">
        <f t="shared" si="27"/>
        <v>przeterminowane powyżej 180</v>
      </c>
    </row>
    <row r="838" spans="1:7">
      <c r="A838" s="6" t="s">
        <v>676</v>
      </c>
      <c r="B838" s="7" t="s">
        <v>55</v>
      </c>
      <c r="C838" s="8">
        <v>40726</v>
      </c>
      <c r="D838" s="8">
        <v>40783</v>
      </c>
      <c r="E838" s="9">
        <v>77253.149999999994</v>
      </c>
      <c r="F838" s="15">
        <f t="shared" si="26"/>
        <v>-27</v>
      </c>
      <c r="G838" s="15" t="str">
        <f t="shared" si="27"/>
        <v>bieżące</v>
      </c>
    </row>
    <row r="839" spans="1:7">
      <c r="A839" s="6" t="s">
        <v>6</v>
      </c>
      <c r="B839" s="7" t="s">
        <v>175</v>
      </c>
      <c r="C839" s="8">
        <v>40534</v>
      </c>
      <c r="D839" s="8">
        <v>40566</v>
      </c>
      <c r="E839" s="9">
        <v>86887.99</v>
      </c>
      <c r="F839" s="15">
        <f t="shared" si="26"/>
        <v>190</v>
      </c>
      <c r="G839" s="15" t="str">
        <f t="shared" si="27"/>
        <v>przeterminowane powyżej 180</v>
      </c>
    </row>
    <row r="840" spans="1:7">
      <c r="A840" s="6" t="s">
        <v>6</v>
      </c>
      <c r="B840" s="7" t="s">
        <v>404</v>
      </c>
      <c r="C840" s="8">
        <v>40515</v>
      </c>
      <c r="D840" s="8">
        <v>40570</v>
      </c>
      <c r="E840" s="9">
        <v>76449.429999999993</v>
      </c>
      <c r="F840" s="15">
        <f t="shared" si="26"/>
        <v>186</v>
      </c>
      <c r="G840" s="15" t="str">
        <f t="shared" si="27"/>
        <v>przeterminowane powyżej 180</v>
      </c>
    </row>
    <row r="841" spans="1:7">
      <c r="A841" s="6" t="s">
        <v>6</v>
      </c>
      <c r="B841" s="7" t="s">
        <v>472</v>
      </c>
      <c r="C841" s="8">
        <v>40497</v>
      </c>
      <c r="D841" s="8">
        <v>40555</v>
      </c>
      <c r="E841" s="9">
        <v>7217.16</v>
      </c>
      <c r="F841" s="15">
        <f t="shared" si="26"/>
        <v>201</v>
      </c>
      <c r="G841" s="15" t="str">
        <f t="shared" si="27"/>
        <v>przeterminowane powyżej 180</v>
      </c>
    </row>
    <row r="842" spans="1:7">
      <c r="A842" s="6" t="s">
        <v>6</v>
      </c>
      <c r="B842" s="7" t="s">
        <v>410</v>
      </c>
      <c r="C842" s="8">
        <v>40420</v>
      </c>
      <c r="D842" s="8">
        <v>40436</v>
      </c>
      <c r="E842" s="9">
        <v>10196.99</v>
      </c>
      <c r="F842" s="15">
        <f t="shared" si="26"/>
        <v>320</v>
      </c>
      <c r="G842" s="15" t="str">
        <f t="shared" si="27"/>
        <v>przeterminowane powyżej 180</v>
      </c>
    </row>
    <row r="843" spans="1:7">
      <c r="A843" s="6" t="s">
        <v>676</v>
      </c>
      <c r="B843" s="7" t="s">
        <v>473</v>
      </c>
      <c r="C843" s="8">
        <v>40698</v>
      </c>
      <c r="D843" s="8">
        <v>40734</v>
      </c>
      <c r="E843" s="9">
        <v>118678.16</v>
      </c>
      <c r="F843" s="15">
        <f t="shared" si="26"/>
        <v>22</v>
      </c>
      <c r="G843" s="15" t="str">
        <f t="shared" si="27"/>
        <v>przeterminowane 15-30</v>
      </c>
    </row>
    <row r="844" spans="1:7">
      <c r="A844" s="6" t="s">
        <v>676</v>
      </c>
      <c r="B844" s="7" t="s">
        <v>45</v>
      </c>
      <c r="C844" s="8">
        <v>40570</v>
      </c>
      <c r="D844" s="8">
        <v>40622</v>
      </c>
      <c r="E844" s="9">
        <v>43542.34</v>
      </c>
      <c r="F844" s="15">
        <f t="shared" si="26"/>
        <v>134</v>
      </c>
      <c r="G844" s="15" t="str">
        <f t="shared" si="27"/>
        <v>przeterminowane od 91 do 180</v>
      </c>
    </row>
    <row r="845" spans="1:7">
      <c r="A845" s="6" t="s">
        <v>676</v>
      </c>
      <c r="B845" s="7" t="s">
        <v>474</v>
      </c>
      <c r="C845" s="8">
        <v>40722</v>
      </c>
      <c r="D845" s="8">
        <v>40773</v>
      </c>
      <c r="E845" s="9">
        <v>111745.75</v>
      </c>
      <c r="F845" s="15">
        <f t="shared" si="26"/>
        <v>-17</v>
      </c>
      <c r="G845" s="15" t="str">
        <f t="shared" si="27"/>
        <v>bieżące</v>
      </c>
    </row>
    <row r="846" spans="1:7">
      <c r="A846" s="6" t="s">
        <v>6</v>
      </c>
      <c r="B846" s="7" t="s">
        <v>475</v>
      </c>
      <c r="C846" s="8">
        <v>40322</v>
      </c>
      <c r="D846" s="8">
        <v>40358</v>
      </c>
      <c r="E846" s="9">
        <v>20564.54</v>
      </c>
      <c r="F846" s="15">
        <f t="shared" si="26"/>
        <v>398</v>
      </c>
      <c r="G846" s="15" t="str">
        <f t="shared" si="27"/>
        <v>przeterminowane powyżej 180</v>
      </c>
    </row>
    <row r="847" spans="1:7">
      <c r="A847" s="6" t="s">
        <v>6</v>
      </c>
      <c r="B847" s="7" t="s">
        <v>476</v>
      </c>
      <c r="C847" s="8">
        <v>40460</v>
      </c>
      <c r="D847" s="8">
        <v>40484</v>
      </c>
      <c r="E847" s="9">
        <v>16782.66</v>
      </c>
      <c r="F847" s="15">
        <f t="shared" si="26"/>
        <v>272</v>
      </c>
      <c r="G847" s="15" t="str">
        <f t="shared" si="27"/>
        <v>przeterminowane powyżej 180</v>
      </c>
    </row>
    <row r="848" spans="1:7">
      <c r="A848" s="6" t="s">
        <v>6</v>
      </c>
      <c r="B848" s="7" t="s">
        <v>427</v>
      </c>
      <c r="C848" s="8">
        <v>40421</v>
      </c>
      <c r="D848" s="8">
        <v>40459</v>
      </c>
      <c r="E848" s="9">
        <v>36264.81</v>
      </c>
      <c r="F848" s="15">
        <f t="shared" si="26"/>
        <v>297</v>
      </c>
      <c r="G848" s="15" t="str">
        <f t="shared" si="27"/>
        <v>przeterminowane powyżej 180</v>
      </c>
    </row>
    <row r="849" spans="1:7">
      <c r="A849" s="6" t="s">
        <v>6</v>
      </c>
      <c r="B849" s="7" t="s">
        <v>417</v>
      </c>
      <c r="C849" s="8">
        <v>40360</v>
      </c>
      <c r="D849" s="8">
        <v>40382</v>
      </c>
      <c r="E849" s="9">
        <v>74115.61</v>
      </c>
      <c r="F849" s="15">
        <f t="shared" si="26"/>
        <v>374</v>
      </c>
      <c r="G849" s="15" t="str">
        <f t="shared" si="27"/>
        <v>przeterminowane powyżej 180</v>
      </c>
    </row>
    <row r="850" spans="1:7">
      <c r="A850" s="6" t="s">
        <v>676</v>
      </c>
      <c r="B850" s="7" t="s">
        <v>477</v>
      </c>
      <c r="C850" s="8">
        <v>40569</v>
      </c>
      <c r="D850" s="8">
        <v>40583</v>
      </c>
      <c r="E850" s="9">
        <v>31272.13</v>
      </c>
      <c r="F850" s="15">
        <f t="shared" si="26"/>
        <v>173</v>
      </c>
      <c r="G850" s="15" t="str">
        <f t="shared" si="27"/>
        <v>przeterminowane od 91 do 180</v>
      </c>
    </row>
    <row r="851" spans="1:7">
      <c r="A851" s="6" t="s">
        <v>676</v>
      </c>
      <c r="B851" s="7" t="s">
        <v>70</v>
      </c>
      <c r="C851" s="8">
        <v>40756</v>
      </c>
      <c r="D851" s="8">
        <v>40773</v>
      </c>
      <c r="E851" s="9">
        <v>106189.64</v>
      </c>
      <c r="F851" s="15">
        <f t="shared" si="26"/>
        <v>-17</v>
      </c>
      <c r="G851" s="15" t="str">
        <f t="shared" si="27"/>
        <v>bieżące</v>
      </c>
    </row>
    <row r="852" spans="1:7">
      <c r="A852" s="6" t="s">
        <v>676</v>
      </c>
      <c r="B852" s="7" t="s">
        <v>123</v>
      </c>
      <c r="C852" s="8">
        <v>40789</v>
      </c>
      <c r="D852" s="8">
        <v>40823</v>
      </c>
      <c r="E852" s="9">
        <v>112300.12</v>
      </c>
      <c r="F852" s="15">
        <f t="shared" si="26"/>
        <v>-67</v>
      </c>
      <c r="G852" s="15" t="str">
        <f t="shared" si="27"/>
        <v>bieżące</v>
      </c>
    </row>
    <row r="853" spans="1:7">
      <c r="A853" s="6" t="s">
        <v>676</v>
      </c>
      <c r="B853" s="7" t="s">
        <v>369</v>
      </c>
      <c r="C853" s="8">
        <v>40621</v>
      </c>
      <c r="D853" s="8">
        <v>40642</v>
      </c>
      <c r="E853" s="9">
        <v>47835.01</v>
      </c>
      <c r="F853" s="15">
        <f t="shared" si="26"/>
        <v>114</v>
      </c>
      <c r="G853" s="15" t="str">
        <f t="shared" si="27"/>
        <v>przeterminowane od 91 do 180</v>
      </c>
    </row>
    <row r="854" spans="1:7">
      <c r="A854" s="6" t="s">
        <v>6</v>
      </c>
      <c r="B854" s="7" t="s">
        <v>255</v>
      </c>
      <c r="C854" s="8">
        <v>40491</v>
      </c>
      <c r="D854" s="8">
        <v>40543</v>
      </c>
      <c r="E854" s="9">
        <v>79084.460000000006</v>
      </c>
      <c r="F854" s="15">
        <f t="shared" si="26"/>
        <v>213</v>
      </c>
      <c r="G854" s="15" t="str">
        <f t="shared" si="27"/>
        <v>przeterminowane powyżej 180</v>
      </c>
    </row>
    <row r="855" spans="1:7">
      <c r="A855" s="6" t="s">
        <v>676</v>
      </c>
      <c r="B855" s="7" t="s">
        <v>265</v>
      </c>
      <c r="C855" s="8">
        <v>40752</v>
      </c>
      <c r="D855" s="8">
        <v>40802</v>
      </c>
      <c r="E855" s="9">
        <v>2876.12</v>
      </c>
      <c r="F855" s="15">
        <f t="shared" si="26"/>
        <v>-46</v>
      </c>
      <c r="G855" s="15" t="str">
        <f t="shared" si="27"/>
        <v>bieżące</v>
      </c>
    </row>
    <row r="856" spans="1:7">
      <c r="A856" s="6" t="s">
        <v>676</v>
      </c>
      <c r="B856" s="7" t="s">
        <v>449</v>
      </c>
      <c r="C856" s="8">
        <v>40574</v>
      </c>
      <c r="D856" s="8">
        <v>40609</v>
      </c>
      <c r="E856" s="9">
        <v>24622.39</v>
      </c>
      <c r="F856" s="15">
        <f t="shared" si="26"/>
        <v>147</v>
      </c>
      <c r="G856" s="15" t="str">
        <f t="shared" si="27"/>
        <v>przeterminowane od 91 do 180</v>
      </c>
    </row>
    <row r="857" spans="1:7">
      <c r="A857" s="6" t="s">
        <v>676</v>
      </c>
      <c r="B857" s="7" t="s">
        <v>362</v>
      </c>
      <c r="C857" s="8">
        <v>40775</v>
      </c>
      <c r="D857" s="8">
        <v>40813</v>
      </c>
      <c r="E857" s="9">
        <v>46109.39</v>
      </c>
      <c r="F857" s="15">
        <f t="shared" si="26"/>
        <v>-57</v>
      </c>
      <c r="G857" s="15" t="str">
        <f t="shared" si="27"/>
        <v>bieżące</v>
      </c>
    </row>
    <row r="858" spans="1:7">
      <c r="A858" s="6" t="s">
        <v>6</v>
      </c>
      <c r="B858" s="7" t="s">
        <v>131</v>
      </c>
      <c r="C858" s="8">
        <v>40351</v>
      </c>
      <c r="D858" s="8">
        <v>40375</v>
      </c>
      <c r="E858" s="9">
        <v>48713.89</v>
      </c>
      <c r="F858" s="15">
        <f t="shared" si="26"/>
        <v>381</v>
      </c>
      <c r="G858" s="15" t="str">
        <f t="shared" si="27"/>
        <v>przeterminowane powyżej 180</v>
      </c>
    </row>
    <row r="859" spans="1:7">
      <c r="A859" s="6" t="s">
        <v>6</v>
      </c>
      <c r="B859" s="7" t="s">
        <v>478</v>
      </c>
      <c r="C859" s="8">
        <v>40360</v>
      </c>
      <c r="D859" s="8">
        <v>40385</v>
      </c>
      <c r="E859" s="9">
        <v>59047.06</v>
      </c>
      <c r="F859" s="15">
        <f t="shared" si="26"/>
        <v>371</v>
      </c>
      <c r="G859" s="15" t="str">
        <f t="shared" si="27"/>
        <v>przeterminowane powyżej 180</v>
      </c>
    </row>
    <row r="860" spans="1:7">
      <c r="A860" s="6" t="s">
        <v>6</v>
      </c>
      <c r="B860" s="7" t="s">
        <v>269</v>
      </c>
      <c r="C860" s="8">
        <v>40349</v>
      </c>
      <c r="D860" s="8">
        <v>40363</v>
      </c>
      <c r="E860" s="9">
        <v>64643.14</v>
      </c>
      <c r="F860" s="15">
        <f t="shared" si="26"/>
        <v>393</v>
      </c>
      <c r="G860" s="15" t="str">
        <f t="shared" si="27"/>
        <v>przeterminowane powyżej 180</v>
      </c>
    </row>
    <row r="861" spans="1:7">
      <c r="A861" s="6" t="s">
        <v>676</v>
      </c>
      <c r="B861" s="7" t="s">
        <v>49</v>
      </c>
      <c r="C861" s="8">
        <v>40797</v>
      </c>
      <c r="D861" s="8">
        <v>40836</v>
      </c>
      <c r="E861" s="9">
        <v>13879.04</v>
      </c>
      <c r="F861" s="15">
        <f t="shared" si="26"/>
        <v>-80</v>
      </c>
      <c r="G861" s="15" t="str">
        <f t="shared" si="27"/>
        <v>bieżące</v>
      </c>
    </row>
    <row r="862" spans="1:7">
      <c r="A862" s="6" t="s">
        <v>676</v>
      </c>
      <c r="B862" s="7" t="s">
        <v>314</v>
      </c>
      <c r="C862" s="8">
        <v>40762</v>
      </c>
      <c r="D862" s="8">
        <v>40791</v>
      </c>
      <c r="E862" s="9">
        <v>30672.52</v>
      </c>
      <c r="F862" s="15">
        <f t="shared" si="26"/>
        <v>-35</v>
      </c>
      <c r="G862" s="15" t="str">
        <f t="shared" si="27"/>
        <v>bieżące</v>
      </c>
    </row>
    <row r="863" spans="1:7">
      <c r="A863" s="6" t="s">
        <v>676</v>
      </c>
      <c r="B863" s="7" t="s">
        <v>256</v>
      </c>
      <c r="C863" s="8">
        <v>40821</v>
      </c>
      <c r="D863" s="8">
        <v>40865</v>
      </c>
      <c r="E863" s="9">
        <v>20774.63</v>
      </c>
      <c r="F863" s="15">
        <f t="shared" si="26"/>
        <v>-109</v>
      </c>
      <c r="G863" s="15" t="str">
        <f t="shared" si="27"/>
        <v>bieżące</v>
      </c>
    </row>
    <row r="864" spans="1:7">
      <c r="A864" s="6" t="s">
        <v>676</v>
      </c>
      <c r="B864" s="7" t="s">
        <v>147</v>
      </c>
      <c r="C864" s="8">
        <v>40751</v>
      </c>
      <c r="D864" s="8">
        <v>40793</v>
      </c>
      <c r="E864" s="9">
        <v>21710.91</v>
      </c>
      <c r="F864" s="15">
        <f t="shared" si="26"/>
        <v>-37</v>
      </c>
      <c r="G864" s="15" t="str">
        <f t="shared" si="27"/>
        <v>bieżące</v>
      </c>
    </row>
    <row r="865" spans="1:7">
      <c r="A865" s="6" t="s">
        <v>676</v>
      </c>
      <c r="B865" s="7" t="s">
        <v>167</v>
      </c>
      <c r="C865" s="8">
        <v>40775</v>
      </c>
      <c r="D865" s="8">
        <v>40829</v>
      </c>
      <c r="E865" s="9">
        <v>84439.08</v>
      </c>
      <c r="F865" s="15">
        <f t="shared" si="26"/>
        <v>-73</v>
      </c>
      <c r="G865" s="15" t="str">
        <f t="shared" si="27"/>
        <v>bieżące</v>
      </c>
    </row>
    <row r="866" spans="1:7">
      <c r="A866" s="6" t="s">
        <v>676</v>
      </c>
      <c r="B866" s="7" t="s">
        <v>479</v>
      </c>
      <c r="C866" s="8">
        <v>40656</v>
      </c>
      <c r="D866" s="8">
        <v>40680</v>
      </c>
      <c r="E866" s="9">
        <v>114708.02</v>
      </c>
      <c r="F866" s="15">
        <f t="shared" si="26"/>
        <v>76</v>
      </c>
      <c r="G866" s="15" t="str">
        <f t="shared" si="27"/>
        <v>przeterminowane 61-90</v>
      </c>
    </row>
    <row r="867" spans="1:7">
      <c r="A867" s="6" t="s">
        <v>6</v>
      </c>
      <c r="B867" s="7" t="s">
        <v>469</v>
      </c>
      <c r="C867" s="8">
        <v>40343</v>
      </c>
      <c r="D867" s="8">
        <v>40357</v>
      </c>
      <c r="E867" s="9">
        <v>54986.22</v>
      </c>
      <c r="F867" s="15">
        <f t="shared" si="26"/>
        <v>399</v>
      </c>
      <c r="G867" s="15" t="str">
        <f t="shared" si="27"/>
        <v>przeterminowane powyżej 180</v>
      </c>
    </row>
    <row r="868" spans="1:7">
      <c r="A868" s="6" t="s">
        <v>6</v>
      </c>
      <c r="B868" s="7" t="s">
        <v>273</v>
      </c>
      <c r="C868" s="8">
        <v>40394</v>
      </c>
      <c r="D868" s="8">
        <v>40425</v>
      </c>
      <c r="E868" s="9">
        <v>90087.66</v>
      </c>
      <c r="F868" s="15">
        <f t="shared" si="26"/>
        <v>331</v>
      </c>
      <c r="G868" s="15" t="str">
        <f t="shared" si="27"/>
        <v>przeterminowane powyżej 180</v>
      </c>
    </row>
    <row r="869" spans="1:7">
      <c r="A869" s="6" t="s">
        <v>676</v>
      </c>
      <c r="B869" s="7" t="s">
        <v>480</v>
      </c>
      <c r="C869" s="8">
        <v>40770</v>
      </c>
      <c r="D869" s="8">
        <v>40820</v>
      </c>
      <c r="E869" s="9">
        <v>75152.03</v>
      </c>
      <c r="F869" s="15">
        <f t="shared" si="26"/>
        <v>-64</v>
      </c>
      <c r="G869" s="15" t="str">
        <f t="shared" si="27"/>
        <v>bieżące</v>
      </c>
    </row>
    <row r="870" spans="1:7">
      <c r="A870" s="6" t="s">
        <v>6</v>
      </c>
      <c r="B870" s="7" t="s">
        <v>481</v>
      </c>
      <c r="C870" s="8">
        <v>40469</v>
      </c>
      <c r="D870" s="8">
        <v>40510</v>
      </c>
      <c r="E870" s="9">
        <v>87176.35</v>
      </c>
      <c r="F870" s="15">
        <f t="shared" si="26"/>
        <v>246</v>
      </c>
      <c r="G870" s="15" t="str">
        <f t="shared" si="27"/>
        <v>przeterminowane powyżej 180</v>
      </c>
    </row>
    <row r="871" spans="1:7">
      <c r="A871" s="6" t="s">
        <v>6</v>
      </c>
      <c r="B871" s="7" t="s">
        <v>215</v>
      </c>
      <c r="C871" s="8">
        <v>40494</v>
      </c>
      <c r="D871" s="8">
        <v>40546</v>
      </c>
      <c r="E871" s="9">
        <v>67428.31</v>
      </c>
      <c r="F871" s="15">
        <f t="shared" si="26"/>
        <v>210</v>
      </c>
      <c r="G871" s="15" t="str">
        <f t="shared" si="27"/>
        <v>przeterminowane powyżej 180</v>
      </c>
    </row>
    <row r="872" spans="1:7">
      <c r="A872" s="6" t="s">
        <v>6</v>
      </c>
      <c r="B872" s="7" t="s">
        <v>482</v>
      </c>
      <c r="C872" s="8">
        <v>40455</v>
      </c>
      <c r="D872" s="8">
        <v>40475</v>
      </c>
      <c r="E872" s="9">
        <v>84391.38</v>
      </c>
      <c r="F872" s="15">
        <f t="shared" si="26"/>
        <v>281</v>
      </c>
      <c r="G872" s="15" t="str">
        <f t="shared" si="27"/>
        <v>przeterminowane powyżej 180</v>
      </c>
    </row>
    <row r="873" spans="1:7">
      <c r="A873" s="6" t="s">
        <v>6</v>
      </c>
      <c r="B873" s="7" t="s">
        <v>390</v>
      </c>
      <c r="C873" s="8">
        <v>40444</v>
      </c>
      <c r="D873" s="8">
        <v>40463</v>
      </c>
      <c r="E873" s="9">
        <v>67984.23</v>
      </c>
      <c r="F873" s="15">
        <f t="shared" si="26"/>
        <v>293</v>
      </c>
      <c r="G873" s="15" t="str">
        <f t="shared" si="27"/>
        <v>przeterminowane powyżej 180</v>
      </c>
    </row>
    <row r="874" spans="1:7">
      <c r="A874" s="6" t="s">
        <v>676</v>
      </c>
      <c r="B874" s="7" t="s">
        <v>29</v>
      </c>
      <c r="C874" s="8">
        <v>40675</v>
      </c>
      <c r="D874" s="8">
        <v>40708</v>
      </c>
      <c r="E874" s="9">
        <v>90485.34</v>
      </c>
      <c r="F874" s="15">
        <f t="shared" si="26"/>
        <v>48</v>
      </c>
      <c r="G874" s="15" t="str">
        <f t="shared" si="27"/>
        <v>przeterminowane 46-60</v>
      </c>
    </row>
    <row r="875" spans="1:7">
      <c r="A875" s="6" t="s">
        <v>676</v>
      </c>
      <c r="B875" s="7" t="s">
        <v>112</v>
      </c>
      <c r="C875" s="8">
        <v>40717</v>
      </c>
      <c r="D875" s="8">
        <v>40734</v>
      </c>
      <c r="E875" s="9">
        <v>26380.44</v>
      </c>
      <c r="F875" s="15">
        <f t="shared" si="26"/>
        <v>22</v>
      </c>
      <c r="G875" s="15" t="str">
        <f t="shared" si="27"/>
        <v>przeterminowane 15-30</v>
      </c>
    </row>
    <row r="876" spans="1:7">
      <c r="A876" s="6" t="s">
        <v>6</v>
      </c>
      <c r="B876" s="7" t="s">
        <v>285</v>
      </c>
      <c r="C876" s="8">
        <v>40343</v>
      </c>
      <c r="D876" s="8">
        <v>40371</v>
      </c>
      <c r="E876" s="9">
        <v>75065.87</v>
      </c>
      <c r="F876" s="15">
        <f t="shared" si="26"/>
        <v>385</v>
      </c>
      <c r="G876" s="15" t="str">
        <f t="shared" si="27"/>
        <v>przeterminowane powyżej 180</v>
      </c>
    </row>
    <row r="877" spans="1:7">
      <c r="A877" s="6" t="s">
        <v>676</v>
      </c>
      <c r="B877" s="7" t="s">
        <v>381</v>
      </c>
      <c r="C877" s="8">
        <v>40561</v>
      </c>
      <c r="D877" s="8">
        <v>40619</v>
      </c>
      <c r="E877" s="9">
        <v>78791.92</v>
      </c>
      <c r="F877" s="15">
        <f t="shared" si="26"/>
        <v>137</v>
      </c>
      <c r="G877" s="15" t="str">
        <f t="shared" si="27"/>
        <v>przeterminowane od 91 do 180</v>
      </c>
    </row>
    <row r="878" spans="1:7">
      <c r="A878" s="6" t="s">
        <v>676</v>
      </c>
      <c r="B878" s="7" t="s">
        <v>84</v>
      </c>
      <c r="C878" s="8">
        <v>40811</v>
      </c>
      <c r="D878" s="8">
        <v>40827</v>
      </c>
      <c r="E878" s="9">
        <v>14780.18</v>
      </c>
      <c r="F878" s="15">
        <f t="shared" si="26"/>
        <v>-71</v>
      </c>
      <c r="G878" s="15" t="str">
        <f t="shared" si="27"/>
        <v>bieżące</v>
      </c>
    </row>
    <row r="879" spans="1:7">
      <c r="A879" s="6" t="s">
        <v>6</v>
      </c>
      <c r="B879" s="7" t="s">
        <v>194</v>
      </c>
      <c r="C879" s="8">
        <v>40415</v>
      </c>
      <c r="D879" s="8">
        <v>40451</v>
      </c>
      <c r="E879" s="9">
        <v>3471.37</v>
      </c>
      <c r="F879" s="15">
        <f t="shared" si="26"/>
        <v>305</v>
      </c>
      <c r="G879" s="15" t="str">
        <f t="shared" si="27"/>
        <v>przeterminowane powyżej 180</v>
      </c>
    </row>
    <row r="880" spans="1:7">
      <c r="A880" s="6" t="s">
        <v>6</v>
      </c>
      <c r="B880" s="7" t="s">
        <v>232</v>
      </c>
      <c r="C880" s="8">
        <v>40438</v>
      </c>
      <c r="D880" s="8">
        <v>40452</v>
      </c>
      <c r="E880" s="9">
        <v>81350.16</v>
      </c>
      <c r="F880" s="15">
        <f t="shared" si="26"/>
        <v>304</v>
      </c>
      <c r="G880" s="15" t="str">
        <f t="shared" si="27"/>
        <v>przeterminowane powyżej 180</v>
      </c>
    </row>
    <row r="881" spans="1:7">
      <c r="A881" s="6" t="s">
        <v>676</v>
      </c>
      <c r="B881" s="7" t="s">
        <v>320</v>
      </c>
      <c r="C881" s="8">
        <v>40790</v>
      </c>
      <c r="D881" s="8">
        <v>40825</v>
      </c>
      <c r="E881" s="9">
        <v>69811.259999999995</v>
      </c>
      <c r="F881" s="15">
        <f t="shared" si="26"/>
        <v>-69</v>
      </c>
      <c r="G881" s="15" t="str">
        <f t="shared" si="27"/>
        <v>bieżące</v>
      </c>
    </row>
    <row r="882" spans="1:7">
      <c r="A882" s="6" t="s">
        <v>676</v>
      </c>
      <c r="B882" s="7" t="s">
        <v>342</v>
      </c>
      <c r="C882" s="8">
        <v>40825</v>
      </c>
      <c r="D882" s="8">
        <v>40865</v>
      </c>
      <c r="E882" s="9">
        <v>80846.350000000006</v>
      </c>
      <c r="F882" s="15">
        <f t="shared" si="26"/>
        <v>-109</v>
      </c>
      <c r="G882" s="15" t="str">
        <f t="shared" si="27"/>
        <v>bieżące</v>
      </c>
    </row>
    <row r="883" spans="1:7">
      <c r="A883" s="6" t="s">
        <v>6</v>
      </c>
      <c r="B883" s="7" t="s">
        <v>237</v>
      </c>
      <c r="C883" s="8">
        <v>40482</v>
      </c>
      <c r="D883" s="8">
        <v>40497</v>
      </c>
      <c r="E883" s="9">
        <v>109958.24</v>
      </c>
      <c r="F883" s="15">
        <f t="shared" si="26"/>
        <v>259</v>
      </c>
      <c r="G883" s="15" t="str">
        <f t="shared" si="27"/>
        <v>przeterminowane powyżej 180</v>
      </c>
    </row>
    <row r="884" spans="1:7">
      <c r="A884" s="6" t="s">
        <v>676</v>
      </c>
      <c r="B884" s="7" t="s">
        <v>328</v>
      </c>
      <c r="C884" s="8">
        <v>40729</v>
      </c>
      <c r="D884" s="8">
        <v>40751</v>
      </c>
      <c r="E884" s="9">
        <v>20116.97</v>
      </c>
      <c r="F884" s="15">
        <f t="shared" si="26"/>
        <v>5</v>
      </c>
      <c r="G884" s="15" t="str">
        <f t="shared" si="27"/>
        <v>przeterminowane 0-14</v>
      </c>
    </row>
    <row r="885" spans="1:7">
      <c r="A885" s="6" t="s">
        <v>676</v>
      </c>
      <c r="B885" s="7" t="s">
        <v>332</v>
      </c>
      <c r="C885" s="8">
        <v>40582</v>
      </c>
      <c r="D885" s="8">
        <v>40605</v>
      </c>
      <c r="E885" s="9">
        <v>61350.48</v>
      </c>
      <c r="F885" s="15">
        <f t="shared" si="26"/>
        <v>151</v>
      </c>
      <c r="G885" s="15" t="str">
        <f t="shared" si="27"/>
        <v>przeterminowane od 91 do 180</v>
      </c>
    </row>
    <row r="886" spans="1:7">
      <c r="A886" s="6" t="s">
        <v>676</v>
      </c>
      <c r="B886" s="7" t="s">
        <v>483</v>
      </c>
      <c r="C886" s="8">
        <v>40734</v>
      </c>
      <c r="D886" s="8">
        <v>40768</v>
      </c>
      <c r="E886" s="9">
        <v>24654.19</v>
      </c>
      <c r="F886" s="15">
        <f t="shared" si="26"/>
        <v>-12</v>
      </c>
      <c r="G886" s="15" t="str">
        <f t="shared" si="27"/>
        <v>bieżące</v>
      </c>
    </row>
    <row r="887" spans="1:7">
      <c r="A887" s="6" t="s">
        <v>676</v>
      </c>
      <c r="B887" s="7" t="s">
        <v>90</v>
      </c>
      <c r="C887" s="8">
        <v>40661</v>
      </c>
      <c r="D887" s="8">
        <v>40683</v>
      </c>
      <c r="E887" s="9">
        <v>109976.63</v>
      </c>
      <c r="F887" s="15">
        <f t="shared" si="26"/>
        <v>73</v>
      </c>
      <c r="G887" s="15" t="str">
        <f t="shared" si="27"/>
        <v>przeterminowane 61-90</v>
      </c>
    </row>
    <row r="888" spans="1:7">
      <c r="A888" s="6" t="s">
        <v>676</v>
      </c>
      <c r="B888" s="7" t="s">
        <v>484</v>
      </c>
      <c r="C888" s="8">
        <v>40739</v>
      </c>
      <c r="D888" s="8">
        <v>40756</v>
      </c>
      <c r="E888" s="9">
        <v>48082.37</v>
      </c>
      <c r="F888" s="15">
        <f t="shared" si="26"/>
        <v>0</v>
      </c>
      <c r="G888" s="15" t="str">
        <f t="shared" si="27"/>
        <v>przeterminowane 0-14</v>
      </c>
    </row>
    <row r="889" spans="1:7">
      <c r="A889" s="6" t="s">
        <v>676</v>
      </c>
      <c r="B889" s="7" t="s">
        <v>485</v>
      </c>
      <c r="C889" s="8">
        <v>40546</v>
      </c>
      <c r="D889" s="8">
        <v>40575</v>
      </c>
      <c r="E889" s="9">
        <v>112593.42</v>
      </c>
      <c r="F889" s="15">
        <f t="shared" si="26"/>
        <v>181</v>
      </c>
      <c r="G889" s="15" t="str">
        <f t="shared" si="27"/>
        <v>przeterminowane powyżej 180</v>
      </c>
    </row>
    <row r="890" spans="1:7">
      <c r="A890" s="6" t="s">
        <v>676</v>
      </c>
      <c r="B890" s="7" t="s">
        <v>35</v>
      </c>
      <c r="C890" s="8">
        <v>40691</v>
      </c>
      <c r="D890" s="8">
        <v>40715</v>
      </c>
      <c r="E890" s="9">
        <v>39567.480000000003</v>
      </c>
      <c r="F890" s="15">
        <f t="shared" si="26"/>
        <v>41</v>
      </c>
      <c r="G890" s="15" t="str">
        <f t="shared" si="27"/>
        <v>przeterminowane 31-45</v>
      </c>
    </row>
    <row r="891" spans="1:7">
      <c r="A891" s="6" t="s">
        <v>676</v>
      </c>
      <c r="B891" s="7" t="s">
        <v>486</v>
      </c>
      <c r="C891" s="8">
        <v>40657</v>
      </c>
      <c r="D891" s="8">
        <v>40692</v>
      </c>
      <c r="E891" s="9">
        <v>68896</v>
      </c>
      <c r="F891" s="15">
        <f t="shared" si="26"/>
        <v>64</v>
      </c>
      <c r="G891" s="15" t="str">
        <f t="shared" si="27"/>
        <v>przeterminowane 61-90</v>
      </c>
    </row>
    <row r="892" spans="1:7">
      <c r="A892" s="6" t="s">
        <v>6</v>
      </c>
      <c r="B892" s="7" t="s">
        <v>269</v>
      </c>
      <c r="C892" s="8">
        <v>40396</v>
      </c>
      <c r="D892" s="8">
        <v>40441</v>
      </c>
      <c r="E892" s="9">
        <v>104340.66</v>
      </c>
      <c r="F892" s="15">
        <f t="shared" si="26"/>
        <v>315</v>
      </c>
      <c r="G892" s="15" t="str">
        <f t="shared" si="27"/>
        <v>przeterminowane powyżej 180</v>
      </c>
    </row>
    <row r="893" spans="1:7">
      <c r="A893" s="6" t="s">
        <v>676</v>
      </c>
      <c r="B893" s="7" t="s">
        <v>44</v>
      </c>
      <c r="C893" s="8">
        <v>40551</v>
      </c>
      <c r="D893" s="8">
        <v>40590</v>
      </c>
      <c r="E893" s="9">
        <v>48208.61</v>
      </c>
      <c r="F893" s="15">
        <f t="shared" si="26"/>
        <v>166</v>
      </c>
      <c r="G893" s="15" t="str">
        <f t="shared" si="27"/>
        <v>przeterminowane od 91 do 180</v>
      </c>
    </row>
    <row r="894" spans="1:7">
      <c r="A894" s="6" t="s">
        <v>6</v>
      </c>
      <c r="B894" s="7" t="s">
        <v>103</v>
      </c>
      <c r="C894" s="8">
        <v>40525</v>
      </c>
      <c r="D894" s="8">
        <v>40545</v>
      </c>
      <c r="E894" s="9">
        <v>102266.99</v>
      </c>
      <c r="F894" s="15">
        <f t="shared" si="26"/>
        <v>211</v>
      </c>
      <c r="G894" s="15" t="str">
        <f t="shared" si="27"/>
        <v>przeterminowane powyżej 180</v>
      </c>
    </row>
    <row r="895" spans="1:7">
      <c r="A895" s="6" t="s">
        <v>6</v>
      </c>
      <c r="B895" s="7" t="s">
        <v>39</v>
      </c>
      <c r="C895" s="8">
        <v>40371</v>
      </c>
      <c r="D895" s="8">
        <v>40418</v>
      </c>
      <c r="E895" s="9">
        <v>35858.269999999997</v>
      </c>
      <c r="F895" s="15">
        <f t="shared" si="26"/>
        <v>338</v>
      </c>
      <c r="G895" s="15" t="str">
        <f t="shared" si="27"/>
        <v>przeterminowane powyżej 180</v>
      </c>
    </row>
    <row r="896" spans="1:7">
      <c r="A896" s="6" t="s">
        <v>6</v>
      </c>
      <c r="B896" s="7" t="s">
        <v>405</v>
      </c>
      <c r="C896" s="8">
        <v>40442</v>
      </c>
      <c r="D896" s="8">
        <v>40499</v>
      </c>
      <c r="E896" s="9">
        <v>31854.09</v>
      </c>
      <c r="F896" s="15">
        <f t="shared" si="26"/>
        <v>257</v>
      </c>
      <c r="G896" s="15" t="str">
        <f t="shared" si="27"/>
        <v>przeterminowane powyżej 180</v>
      </c>
    </row>
    <row r="897" spans="1:7">
      <c r="A897" s="6" t="s">
        <v>6</v>
      </c>
      <c r="B897" s="7" t="s">
        <v>229</v>
      </c>
      <c r="C897" s="8">
        <v>40535</v>
      </c>
      <c r="D897" s="8">
        <v>40564</v>
      </c>
      <c r="E897" s="9">
        <v>53825.16</v>
      </c>
      <c r="F897" s="15">
        <f t="shared" si="26"/>
        <v>192</v>
      </c>
      <c r="G897" s="15" t="str">
        <f t="shared" si="27"/>
        <v>przeterminowane powyżej 180</v>
      </c>
    </row>
    <row r="898" spans="1:7">
      <c r="A898" s="6" t="s">
        <v>676</v>
      </c>
      <c r="B898" s="7" t="s">
        <v>132</v>
      </c>
      <c r="C898" s="8">
        <v>40725</v>
      </c>
      <c r="D898" s="8">
        <v>40771</v>
      </c>
      <c r="E898" s="9">
        <v>40913.85</v>
      </c>
      <c r="F898" s="15">
        <f t="shared" si="26"/>
        <v>-15</v>
      </c>
      <c r="G898" s="15" t="str">
        <f t="shared" si="27"/>
        <v>bieżące</v>
      </c>
    </row>
    <row r="899" spans="1:7">
      <c r="A899" s="6" t="s">
        <v>676</v>
      </c>
      <c r="B899" s="7" t="s">
        <v>487</v>
      </c>
      <c r="C899" s="8">
        <v>40639</v>
      </c>
      <c r="D899" s="8">
        <v>40660</v>
      </c>
      <c r="E899" s="9">
        <v>81972.789999999994</v>
      </c>
      <c r="F899" s="15">
        <f t="shared" ref="F899:F962" si="28">$I$1-D899</f>
        <v>96</v>
      </c>
      <c r="G899" s="15" t="str">
        <f t="shared" ref="G899:G962" si="29">VLOOKUP(F899,$I$3:$J$10,2,1)</f>
        <v>przeterminowane od 91 do 180</v>
      </c>
    </row>
    <row r="900" spans="1:7">
      <c r="A900" s="6" t="s">
        <v>676</v>
      </c>
      <c r="B900" s="7" t="s">
        <v>488</v>
      </c>
      <c r="C900" s="8">
        <v>40830</v>
      </c>
      <c r="D900" s="8">
        <v>40885</v>
      </c>
      <c r="E900" s="9">
        <v>16523.11</v>
      </c>
      <c r="F900" s="15">
        <f t="shared" si="28"/>
        <v>-129</v>
      </c>
      <c r="G900" s="15" t="str">
        <f t="shared" si="29"/>
        <v>bieżące</v>
      </c>
    </row>
    <row r="901" spans="1:7">
      <c r="A901" s="6" t="s">
        <v>676</v>
      </c>
      <c r="B901" s="7" t="s">
        <v>489</v>
      </c>
      <c r="C901" s="8">
        <v>40814</v>
      </c>
      <c r="D901" s="8">
        <v>40863</v>
      </c>
      <c r="E901" s="9">
        <v>13646.17</v>
      </c>
      <c r="F901" s="15">
        <f t="shared" si="28"/>
        <v>-107</v>
      </c>
      <c r="G901" s="15" t="str">
        <f t="shared" si="29"/>
        <v>bieżące</v>
      </c>
    </row>
    <row r="902" spans="1:7">
      <c r="A902" s="6" t="s">
        <v>6</v>
      </c>
      <c r="B902" s="7" t="s">
        <v>99</v>
      </c>
      <c r="C902" s="8">
        <v>40426</v>
      </c>
      <c r="D902" s="8">
        <v>40470</v>
      </c>
      <c r="E902" s="9">
        <v>44712.88</v>
      </c>
      <c r="F902" s="15">
        <f t="shared" si="28"/>
        <v>286</v>
      </c>
      <c r="G902" s="15" t="str">
        <f t="shared" si="29"/>
        <v>przeterminowane powyżej 180</v>
      </c>
    </row>
    <row r="903" spans="1:7">
      <c r="A903" s="6" t="s">
        <v>6</v>
      </c>
      <c r="B903" s="7" t="s">
        <v>329</v>
      </c>
      <c r="C903" s="8">
        <v>40333</v>
      </c>
      <c r="D903" s="8">
        <v>40370</v>
      </c>
      <c r="E903" s="9">
        <v>59715.87</v>
      </c>
      <c r="F903" s="15">
        <f t="shared" si="28"/>
        <v>386</v>
      </c>
      <c r="G903" s="15" t="str">
        <f t="shared" si="29"/>
        <v>przeterminowane powyżej 180</v>
      </c>
    </row>
    <row r="904" spans="1:7">
      <c r="A904" s="6" t="s">
        <v>676</v>
      </c>
      <c r="B904" s="7" t="s">
        <v>36</v>
      </c>
      <c r="C904" s="8">
        <v>40653</v>
      </c>
      <c r="D904" s="8">
        <v>40694</v>
      </c>
      <c r="E904" s="9">
        <v>107631.81</v>
      </c>
      <c r="F904" s="15">
        <f t="shared" si="28"/>
        <v>62</v>
      </c>
      <c r="G904" s="15" t="str">
        <f t="shared" si="29"/>
        <v>przeterminowane 61-90</v>
      </c>
    </row>
    <row r="905" spans="1:7">
      <c r="A905" s="6" t="s">
        <v>676</v>
      </c>
      <c r="B905" s="7" t="s">
        <v>70</v>
      </c>
      <c r="C905" s="8">
        <v>40588</v>
      </c>
      <c r="D905" s="8">
        <v>40641</v>
      </c>
      <c r="E905" s="9">
        <v>62975.41</v>
      </c>
      <c r="F905" s="15">
        <f t="shared" si="28"/>
        <v>115</v>
      </c>
      <c r="G905" s="15" t="str">
        <f t="shared" si="29"/>
        <v>przeterminowane od 91 do 180</v>
      </c>
    </row>
    <row r="906" spans="1:7">
      <c r="A906" s="6" t="s">
        <v>676</v>
      </c>
      <c r="B906" s="7" t="s">
        <v>275</v>
      </c>
      <c r="C906" s="8">
        <v>40639</v>
      </c>
      <c r="D906" s="8">
        <v>40653</v>
      </c>
      <c r="E906" s="9">
        <v>117054.95</v>
      </c>
      <c r="F906" s="15">
        <f t="shared" si="28"/>
        <v>103</v>
      </c>
      <c r="G906" s="15" t="str">
        <f t="shared" si="29"/>
        <v>przeterminowane od 91 do 180</v>
      </c>
    </row>
    <row r="907" spans="1:7">
      <c r="A907" s="6" t="s">
        <v>6</v>
      </c>
      <c r="B907" s="7" t="s">
        <v>490</v>
      </c>
      <c r="C907" s="8">
        <v>40454</v>
      </c>
      <c r="D907" s="8">
        <v>40499</v>
      </c>
      <c r="E907" s="9">
        <v>37362</v>
      </c>
      <c r="F907" s="15">
        <f t="shared" si="28"/>
        <v>257</v>
      </c>
      <c r="G907" s="15" t="str">
        <f t="shared" si="29"/>
        <v>przeterminowane powyżej 180</v>
      </c>
    </row>
    <row r="908" spans="1:7">
      <c r="A908" s="6" t="s">
        <v>6</v>
      </c>
      <c r="B908" s="7" t="s">
        <v>44</v>
      </c>
      <c r="C908" s="8">
        <v>40508</v>
      </c>
      <c r="D908" s="8">
        <v>40553</v>
      </c>
      <c r="E908" s="9">
        <v>24870.61</v>
      </c>
      <c r="F908" s="15">
        <f t="shared" si="28"/>
        <v>203</v>
      </c>
      <c r="G908" s="15" t="str">
        <f t="shared" si="29"/>
        <v>przeterminowane powyżej 180</v>
      </c>
    </row>
    <row r="909" spans="1:7">
      <c r="A909" s="6" t="s">
        <v>676</v>
      </c>
      <c r="B909" s="7" t="s">
        <v>202</v>
      </c>
      <c r="C909" s="8">
        <v>40804</v>
      </c>
      <c r="D909" s="8">
        <v>40852</v>
      </c>
      <c r="E909" s="9">
        <v>79867</v>
      </c>
      <c r="F909" s="15">
        <f t="shared" si="28"/>
        <v>-96</v>
      </c>
      <c r="G909" s="15" t="str">
        <f t="shared" si="29"/>
        <v>bieżące</v>
      </c>
    </row>
    <row r="910" spans="1:7">
      <c r="A910" s="6" t="s">
        <v>6</v>
      </c>
      <c r="B910" s="7" t="s">
        <v>295</v>
      </c>
      <c r="C910" s="8">
        <v>40530</v>
      </c>
      <c r="D910" s="8">
        <v>40550</v>
      </c>
      <c r="E910" s="9">
        <v>95625.66</v>
      </c>
      <c r="F910" s="15">
        <f t="shared" si="28"/>
        <v>206</v>
      </c>
      <c r="G910" s="15" t="str">
        <f t="shared" si="29"/>
        <v>przeterminowane powyżej 180</v>
      </c>
    </row>
    <row r="911" spans="1:7">
      <c r="A911" s="6" t="s">
        <v>676</v>
      </c>
      <c r="B911" s="7" t="s">
        <v>358</v>
      </c>
      <c r="C911" s="8">
        <v>40608</v>
      </c>
      <c r="D911" s="8">
        <v>40639</v>
      </c>
      <c r="E911" s="9">
        <v>25775.43</v>
      </c>
      <c r="F911" s="15">
        <f t="shared" si="28"/>
        <v>117</v>
      </c>
      <c r="G911" s="15" t="str">
        <f t="shared" si="29"/>
        <v>przeterminowane od 91 do 180</v>
      </c>
    </row>
    <row r="912" spans="1:7">
      <c r="A912" s="6" t="s">
        <v>6</v>
      </c>
      <c r="B912" s="7" t="s">
        <v>491</v>
      </c>
      <c r="C912" s="8">
        <v>40335</v>
      </c>
      <c r="D912" s="8">
        <v>40393</v>
      </c>
      <c r="E912" s="9">
        <v>42105.25</v>
      </c>
      <c r="F912" s="15">
        <f t="shared" si="28"/>
        <v>363</v>
      </c>
      <c r="G912" s="15" t="str">
        <f t="shared" si="29"/>
        <v>przeterminowane powyżej 180</v>
      </c>
    </row>
    <row r="913" spans="1:7">
      <c r="A913" s="6" t="s">
        <v>676</v>
      </c>
      <c r="B913" s="7" t="s">
        <v>345</v>
      </c>
      <c r="C913" s="8">
        <v>40599</v>
      </c>
      <c r="D913" s="8">
        <v>40650</v>
      </c>
      <c r="E913" s="9">
        <v>41736.21</v>
      </c>
      <c r="F913" s="15">
        <f t="shared" si="28"/>
        <v>106</v>
      </c>
      <c r="G913" s="15" t="str">
        <f t="shared" si="29"/>
        <v>przeterminowane od 91 do 180</v>
      </c>
    </row>
    <row r="914" spans="1:7">
      <c r="A914" s="6" t="s">
        <v>6</v>
      </c>
      <c r="B914" s="7" t="s">
        <v>381</v>
      </c>
      <c r="C914" s="8">
        <v>40380</v>
      </c>
      <c r="D914" s="8">
        <v>40435</v>
      </c>
      <c r="E914" s="9">
        <v>8466.34</v>
      </c>
      <c r="F914" s="15">
        <f t="shared" si="28"/>
        <v>321</v>
      </c>
      <c r="G914" s="15" t="str">
        <f t="shared" si="29"/>
        <v>przeterminowane powyżej 180</v>
      </c>
    </row>
    <row r="915" spans="1:7">
      <c r="A915" s="6" t="s">
        <v>676</v>
      </c>
      <c r="B915" s="7" t="s">
        <v>83</v>
      </c>
      <c r="C915" s="8">
        <v>40806</v>
      </c>
      <c r="D915" s="8">
        <v>40840</v>
      </c>
      <c r="E915" s="9">
        <v>59327.89</v>
      </c>
      <c r="F915" s="15">
        <f t="shared" si="28"/>
        <v>-84</v>
      </c>
      <c r="G915" s="15" t="str">
        <f t="shared" si="29"/>
        <v>bieżące</v>
      </c>
    </row>
    <row r="916" spans="1:7">
      <c r="A916" s="6" t="s">
        <v>676</v>
      </c>
      <c r="B916" s="7" t="s">
        <v>47</v>
      </c>
      <c r="C916" s="8">
        <v>40559</v>
      </c>
      <c r="D916" s="8">
        <v>40618</v>
      </c>
      <c r="E916" s="9">
        <v>75138.03</v>
      </c>
      <c r="F916" s="15">
        <f t="shared" si="28"/>
        <v>138</v>
      </c>
      <c r="G916" s="15" t="str">
        <f t="shared" si="29"/>
        <v>przeterminowane od 91 do 180</v>
      </c>
    </row>
    <row r="917" spans="1:7">
      <c r="A917" s="6" t="s">
        <v>676</v>
      </c>
      <c r="B917" s="7" t="s">
        <v>234</v>
      </c>
      <c r="C917" s="8">
        <v>40770</v>
      </c>
      <c r="D917" s="8">
        <v>40830</v>
      </c>
      <c r="E917" s="9">
        <v>54680.6</v>
      </c>
      <c r="F917" s="15">
        <f t="shared" si="28"/>
        <v>-74</v>
      </c>
      <c r="G917" s="15" t="str">
        <f t="shared" si="29"/>
        <v>bieżące</v>
      </c>
    </row>
    <row r="918" spans="1:7">
      <c r="A918" s="6" t="s">
        <v>676</v>
      </c>
      <c r="B918" s="7" t="s">
        <v>492</v>
      </c>
      <c r="C918" s="8">
        <v>40582</v>
      </c>
      <c r="D918" s="8">
        <v>40611</v>
      </c>
      <c r="E918" s="9">
        <v>38737.07</v>
      </c>
      <c r="F918" s="15">
        <f t="shared" si="28"/>
        <v>145</v>
      </c>
      <c r="G918" s="15" t="str">
        <f t="shared" si="29"/>
        <v>przeterminowane od 91 do 180</v>
      </c>
    </row>
    <row r="919" spans="1:7">
      <c r="A919" s="6" t="s">
        <v>6</v>
      </c>
      <c r="B919" s="7" t="s">
        <v>448</v>
      </c>
      <c r="C919" s="8">
        <v>40498</v>
      </c>
      <c r="D919" s="8">
        <v>40526</v>
      </c>
      <c r="E919" s="9">
        <v>1448.13</v>
      </c>
      <c r="F919" s="15">
        <f t="shared" si="28"/>
        <v>230</v>
      </c>
      <c r="G919" s="15" t="str">
        <f t="shared" si="29"/>
        <v>przeterminowane powyżej 180</v>
      </c>
    </row>
    <row r="920" spans="1:7">
      <c r="A920" s="6" t="s">
        <v>676</v>
      </c>
      <c r="B920" s="7" t="s">
        <v>493</v>
      </c>
      <c r="C920" s="8">
        <v>40557</v>
      </c>
      <c r="D920" s="8">
        <v>40589</v>
      </c>
      <c r="E920" s="9">
        <v>62396.44</v>
      </c>
      <c r="F920" s="15">
        <f t="shared" si="28"/>
        <v>167</v>
      </c>
      <c r="G920" s="15" t="str">
        <f t="shared" si="29"/>
        <v>przeterminowane od 91 do 180</v>
      </c>
    </row>
    <row r="921" spans="1:7">
      <c r="A921" s="6" t="s">
        <v>676</v>
      </c>
      <c r="B921" s="7" t="s">
        <v>494</v>
      </c>
      <c r="C921" s="8">
        <v>40827</v>
      </c>
      <c r="D921" s="8">
        <v>40851</v>
      </c>
      <c r="E921" s="9">
        <v>18948.88</v>
      </c>
      <c r="F921" s="15">
        <f t="shared" si="28"/>
        <v>-95</v>
      </c>
      <c r="G921" s="15" t="str">
        <f t="shared" si="29"/>
        <v>bieżące</v>
      </c>
    </row>
    <row r="922" spans="1:7">
      <c r="A922" s="6" t="s">
        <v>6</v>
      </c>
      <c r="B922" s="7" t="s">
        <v>453</v>
      </c>
      <c r="C922" s="8">
        <v>40409</v>
      </c>
      <c r="D922" s="8">
        <v>40442</v>
      </c>
      <c r="E922" s="9">
        <v>86044.24</v>
      </c>
      <c r="F922" s="15">
        <f t="shared" si="28"/>
        <v>314</v>
      </c>
      <c r="G922" s="15" t="str">
        <f t="shared" si="29"/>
        <v>przeterminowane powyżej 180</v>
      </c>
    </row>
    <row r="923" spans="1:7">
      <c r="A923" s="6" t="s">
        <v>6</v>
      </c>
      <c r="B923" s="7" t="s">
        <v>90</v>
      </c>
      <c r="C923" s="8">
        <v>40384</v>
      </c>
      <c r="D923" s="8">
        <v>40440</v>
      </c>
      <c r="E923" s="9">
        <v>41057.06</v>
      </c>
      <c r="F923" s="15">
        <f t="shared" si="28"/>
        <v>316</v>
      </c>
      <c r="G923" s="15" t="str">
        <f t="shared" si="29"/>
        <v>przeterminowane powyżej 180</v>
      </c>
    </row>
    <row r="924" spans="1:7">
      <c r="A924" s="6" t="s">
        <v>676</v>
      </c>
      <c r="B924" s="7" t="s">
        <v>495</v>
      </c>
      <c r="C924" s="8">
        <v>40693</v>
      </c>
      <c r="D924" s="8">
        <v>40728</v>
      </c>
      <c r="E924" s="9">
        <v>110002.94</v>
      </c>
      <c r="F924" s="15">
        <f t="shared" si="28"/>
        <v>28</v>
      </c>
      <c r="G924" s="15" t="str">
        <f t="shared" si="29"/>
        <v>przeterminowane 15-30</v>
      </c>
    </row>
    <row r="925" spans="1:7">
      <c r="A925" s="6" t="s">
        <v>6</v>
      </c>
      <c r="B925" s="7" t="s">
        <v>149</v>
      </c>
      <c r="C925" s="8">
        <v>40351</v>
      </c>
      <c r="D925" s="8">
        <v>40393</v>
      </c>
      <c r="E925" s="9">
        <v>92044.02</v>
      </c>
      <c r="F925" s="15">
        <f t="shared" si="28"/>
        <v>363</v>
      </c>
      <c r="G925" s="15" t="str">
        <f t="shared" si="29"/>
        <v>przeterminowane powyżej 180</v>
      </c>
    </row>
    <row r="926" spans="1:7">
      <c r="A926" s="6" t="s">
        <v>6</v>
      </c>
      <c r="B926" s="7" t="s">
        <v>496</v>
      </c>
      <c r="C926" s="8">
        <v>40468</v>
      </c>
      <c r="D926" s="8">
        <v>40517</v>
      </c>
      <c r="E926" s="9">
        <v>93115.27</v>
      </c>
      <c r="F926" s="15">
        <f t="shared" si="28"/>
        <v>239</v>
      </c>
      <c r="G926" s="15" t="str">
        <f t="shared" si="29"/>
        <v>przeterminowane powyżej 180</v>
      </c>
    </row>
    <row r="927" spans="1:7">
      <c r="A927" s="6" t="s">
        <v>6</v>
      </c>
      <c r="B927" s="7" t="s">
        <v>497</v>
      </c>
      <c r="C927" s="8">
        <v>40343</v>
      </c>
      <c r="D927" s="8">
        <v>40376</v>
      </c>
      <c r="E927" s="9">
        <v>17796.5</v>
      </c>
      <c r="F927" s="15">
        <f t="shared" si="28"/>
        <v>380</v>
      </c>
      <c r="G927" s="15" t="str">
        <f t="shared" si="29"/>
        <v>przeterminowane powyżej 180</v>
      </c>
    </row>
    <row r="928" spans="1:7">
      <c r="A928" s="6" t="s">
        <v>676</v>
      </c>
      <c r="B928" s="7" t="s">
        <v>498</v>
      </c>
      <c r="C928" s="8">
        <v>40585</v>
      </c>
      <c r="D928" s="8">
        <v>40637</v>
      </c>
      <c r="E928" s="9">
        <v>44802.29</v>
      </c>
      <c r="F928" s="15">
        <f t="shared" si="28"/>
        <v>119</v>
      </c>
      <c r="G928" s="15" t="str">
        <f t="shared" si="29"/>
        <v>przeterminowane od 91 do 180</v>
      </c>
    </row>
    <row r="929" spans="1:7">
      <c r="A929" s="6" t="s">
        <v>6</v>
      </c>
      <c r="B929" s="7" t="s">
        <v>378</v>
      </c>
      <c r="C929" s="8">
        <v>40461</v>
      </c>
      <c r="D929" s="8">
        <v>40498</v>
      </c>
      <c r="E929" s="9">
        <v>39124.18</v>
      </c>
      <c r="F929" s="15">
        <f t="shared" si="28"/>
        <v>258</v>
      </c>
      <c r="G929" s="15" t="str">
        <f t="shared" si="29"/>
        <v>przeterminowane powyżej 180</v>
      </c>
    </row>
    <row r="930" spans="1:7">
      <c r="A930" s="6" t="s">
        <v>6</v>
      </c>
      <c r="B930" s="7" t="s">
        <v>255</v>
      </c>
      <c r="C930" s="8">
        <v>40478</v>
      </c>
      <c r="D930" s="8">
        <v>40519</v>
      </c>
      <c r="E930" s="9">
        <v>57490.32</v>
      </c>
      <c r="F930" s="15">
        <f t="shared" si="28"/>
        <v>237</v>
      </c>
      <c r="G930" s="15" t="str">
        <f t="shared" si="29"/>
        <v>przeterminowane powyżej 180</v>
      </c>
    </row>
    <row r="931" spans="1:7">
      <c r="A931" s="6" t="s">
        <v>676</v>
      </c>
      <c r="B931" s="7" t="s">
        <v>273</v>
      </c>
      <c r="C931" s="8">
        <v>40664</v>
      </c>
      <c r="D931" s="8">
        <v>40695</v>
      </c>
      <c r="E931" s="9">
        <v>105480.52</v>
      </c>
      <c r="F931" s="15">
        <f t="shared" si="28"/>
        <v>61</v>
      </c>
      <c r="G931" s="15" t="str">
        <f t="shared" si="29"/>
        <v>przeterminowane 61-90</v>
      </c>
    </row>
    <row r="932" spans="1:7">
      <c r="A932" s="6" t="s">
        <v>6</v>
      </c>
      <c r="B932" s="7" t="s">
        <v>52</v>
      </c>
      <c r="C932" s="8">
        <v>40491</v>
      </c>
      <c r="D932" s="8">
        <v>40518</v>
      </c>
      <c r="E932" s="9">
        <v>62474.95</v>
      </c>
      <c r="F932" s="15">
        <f t="shared" si="28"/>
        <v>238</v>
      </c>
      <c r="G932" s="15" t="str">
        <f t="shared" si="29"/>
        <v>przeterminowane powyżej 180</v>
      </c>
    </row>
    <row r="933" spans="1:7">
      <c r="A933" s="6" t="s">
        <v>676</v>
      </c>
      <c r="B933" s="7" t="s">
        <v>415</v>
      </c>
      <c r="C933" s="8">
        <v>40691</v>
      </c>
      <c r="D933" s="8">
        <v>40744</v>
      </c>
      <c r="E933" s="9">
        <v>12500.7</v>
      </c>
      <c r="F933" s="15">
        <f t="shared" si="28"/>
        <v>12</v>
      </c>
      <c r="G933" s="15" t="str">
        <f t="shared" si="29"/>
        <v>przeterminowane 0-14</v>
      </c>
    </row>
    <row r="934" spans="1:7">
      <c r="A934" s="6" t="s">
        <v>676</v>
      </c>
      <c r="B934" s="7" t="s">
        <v>499</v>
      </c>
      <c r="C934" s="8">
        <v>40771</v>
      </c>
      <c r="D934" s="8">
        <v>40831</v>
      </c>
      <c r="E934" s="9">
        <v>107501.2</v>
      </c>
      <c r="F934" s="15">
        <f t="shared" si="28"/>
        <v>-75</v>
      </c>
      <c r="G934" s="15" t="str">
        <f t="shared" si="29"/>
        <v>bieżące</v>
      </c>
    </row>
    <row r="935" spans="1:7">
      <c r="A935" s="6" t="s">
        <v>6</v>
      </c>
      <c r="B935" s="7" t="s">
        <v>447</v>
      </c>
      <c r="C935" s="8">
        <v>40507</v>
      </c>
      <c r="D935" s="8">
        <v>40566</v>
      </c>
      <c r="E935" s="9">
        <v>91040.81</v>
      </c>
      <c r="F935" s="15">
        <f t="shared" si="28"/>
        <v>190</v>
      </c>
      <c r="G935" s="15" t="str">
        <f t="shared" si="29"/>
        <v>przeterminowane powyżej 180</v>
      </c>
    </row>
    <row r="936" spans="1:7">
      <c r="A936" s="6" t="s">
        <v>676</v>
      </c>
      <c r="B936" s="7" t="s">
        <v>117</v>
      </c>
      <c r="C936" s="8">
        <v>40782</v>
      </c>
      <c r="D936" s="8">
        <v>40826</v>
      </c>
      <c r="E936" s="9">
        <v>112093.61</v>
      </c>
      <c r="F936" s="15">
        <f t="shared" si="28"/>
        <v>-70</v>
      </c>
      <c r="G936" s="15" t="str">
        <f t="shared" si="29"/>
        <v>bieżące</v>
      </c>
    </row>
    <row r="937" spans="1:7">
      <c r="A937" s="6" t="s">
        <v>676</v>
      </c>
      <c r="B937" s="7" t="s">
        <v>500</v>
      </c>
      <c r="C937" s="8">
        <v>40738</v>
      </c>
      <c r="D937" s="8">
        <v>40778</v>
      </c>
      <c r="E937" s="9">
        <v>114110.82</v>
      </c>
      <c r="F937" s="15">
        <f t="shared" si="28"/>
        <v>-22</v>
      </c>
      <c r="G937" s="15" t="str">
        <f t="shared" si="29"/>
        <v>bieżące</v>
      </c>
    </row>
    <row r="938" spans="1:7">
      <c r="A938" s="6" t="s">
        <v>676</v>
      </c>
      <c r="B938" s="7" t="s">
        <v>372</v>
      </c>
      <c r="C938" s="8">
        <v>40594</v>
      </c>
      <c r="D938" s="8">
        <v>40627</v>
      </c>
      <c r="E938" s="9">
        <v>111299.69</v>
      </c>
      <c r="F938" s="15">
        <f t="shared" si="28"/>
        <v>129</v>
      </c>
      <c r="G938" s="15" t="str">
        <f t="shared" si="29"/>
        <v>przeterminowane od 91 do 180</v>
      </c>
    </row>
    <row r="939" spans="1:7">
      <c r="A939" s="6" t="s">
        <v>6</v>
      </c>
      <c r="B939" s="7" t="s">
        <v>70</v>
      </c>
      <c r="C939" s="8">
        <v>40326</v>
      </c>
      <c r="D939" s="8">
        <v>40370</v>
      </c>
      <c r="E939" s="9">
        <v>93450.79</v>
      </c>
      <c r="F939" s="15">
        <f t="shared" si="28"/>
        <v>386</v>
      </c>
      <c r="G939" s="15" t="str">
        <f t="shared" si="29"/>
        <v>przeterminowane powyżej 180</v>
      </c>
    </row>
    <row r="940" spans="1:7">
      <c r="A940" s="6" t="s">
        <v>6</v>
      </c>
      <c r="B940" s="7" t="s">
        <v>81</v>
      </c>
      <c r="C940" s="8">
        <v>40356</v>
      </c>
      <c r="D940" s="8">
        <v>40398</v>
      </c>
      <c r="E940" s="9">
        <v>55186.36</v>
      </c>
      <c r="F940" s="15">
        <f t="shared" si="28"/>
        <v>358</v>
      </c>
      <c r="G940" s="15" t="str">
        <f t="shared" si="29"/>
        <v>przeterminowane powyżej 180</v>
      </c>
    </row>
    <row r="941" spans="1:7">
      <c r="A941" s="6" t="s">
        <v>676</v>
      </c>
      <c r="B941" s="7" t="s">
        <v>47</v>
      </c>
      <c r="C941" s="8">
        <v>40656</v>
      </c>
      <c r="D941" s="8">
        <v>40691</v>
      </c>
      <c r="E941" s="9">
        <v>118116.47</v>
      </c>
      <c r="F941" s="15">
        <f t="shared" si="28"/>
        <v>65</v>
      </c>
      <c r="G941" s="15" t="str">
        <f t="shared" si="29"/>
        <v>przeterminowane 61-90</v>
      </c>
    </row>
    <row r="942" spans="1:7">
      <c r="A942" s="6" t="s">
        <v>6</v>
      </c>
      <c r="B942" s="7" t="s">
        <v>5</v>
      </c>
      <c r="C942" s="8">
        <v>40431</v>
      </c>
      <c r="D942" s="8">
        <v>40483</v>
      </c>
      <c r="E942" s="9">
        <v>69090.97</v>
      </c>
      <c r="F942" s="15">
        <f t="shared" si="28"/>
        <v>273</v>
      </c>
      <c r="G942" s="15" t="str">
        <f t="shared" si="29"/>
        <v>przeterminowane powyżej 180</v>
      </c>
    </row>
    <row r="943" spans="1:7">
      <c r="A943" s="6" t="s">
        <v>676</v>
      </c>
      <c r="B943" s="7" t="s">
        <v>206</v>
      </c>
      <c r="C943" s="8">
        <v>40763</v>
      </c>
      <c r="D943" s="8">
        <v>40800</v>
      </c>
      <c r="E943" s="9">
        <v>10988.94</v>
      </c>
      <c r="F943" s="15">
        <f t="shared" si="28"/>
        <v>-44</v>
      </c>
      <c r="G943" s="15" t="str">
        <f t="shared" si="29"/>
        <v>bieżące</v>
      </c>
    </row>
    <row r="944" spans="1:7">
      <c r="A944" s="6" t="s">
        <v>6</v>
      </c>
      <c r="B944" s="7" t="s">
        <v>326</v>
      </c>
      <c r="C944" s="8">
        <v>40529</v>
      </c>
      <c r="D944" s="8">
        <v>40547</v>
      </c>
      <c r="E944" s="9">
        <v>51558.62</v>
      </c>
      <c r="F944" s="15">
        <f t="shared" si="28"/>
        <v>209</v>
      </c>
      <c r="G944" s="15" t="str">
        <f t="shared" si="29"/>
        <v>przeterminowane powyżej 180</v>
      </c>
    </row>
    <row r="945" spans="1:7">
      <c r="A945" s="6" t="s">
        <v>6</v>
      </c>
      <c r="B945" s="7" t="s">
        <v>5</v>
      </c>
      <c r="C945" s="8">
        <v>40432</v>
      </c>
      <c r="D945" s="8">
        <v>40483</v>
      </c>
      <c r="E945" s="9">
        <v>93090.95</v>
      </c>
      <c r="F945" s="15">
        <f t="shared" si="28"/>
        <v>273</v>
      </c>
      <c r="G945" s="15" t="str">
        <f t="shared" si="29"/>
        <v>przeterminowane powyżej 180</v>
      </c>
    </row>
    <row r="946" spans="1:7">
      <c r="A946" s="6" t="s">
        <v>6</v>
      </c>
      <c r="B946" s="7" t="s">
        <v>501</v>
      </c>
      <c r="C946" s="8">
        <v>40344</v>
      </c>
      <c r="D946" s="8">
        <v>40389</v>
      </c>
      <c r="E946" s="9">
        <v>32961.82</v>
      </c>
      <c r="F946" s="15">
        <f t="shared" si="28"/>
        <v>367</v>
      </c>
      <c r="G946" s="15" t="str">
        <f t="shared" si="29"/>
        <v>przeterminowane powyżej 180</v>
      </c>
    </row>
    <row r="947" spans="1:7">
      <c r="A947" s="6" t="s">
        <v>676</v>
      </c>
      <c r="B947" s="7" t="s">
        <v>465</v>
      </c>
      <c r="C947" s="8">
        <v>40680</v>
      </c>
      <c r="D947" s="8">
        <v>40716</v>
      </c>
      <c r="E947" s="9">
        <v>116622.39</v>
      </c>
      <c r="F947" s="15">
        <f t="shared" si="28"/>
        <v>40</v>
      </c>
      <c r="G947" s="15" t="str">
        <f t="shared" si="29"/>
        <v>przeterminowane 31-45</v>
      </c>
    </row>
    <row r="948" spans="1:7">
      <c r="A948" s="6" t="s">
        <v>676</v>
      </c>
      <c r="B948" s="7" t="s">
        <v>234</v>
      </c>
      <c r="C948" s="8">
        <v>40672</v>
      </c>
      <c r="D948" s="8">
        <v>40694</v>
      </c>
      <c r="E948" s="9">
        <v>78876.88</v>
      </c>
      <c r="F948" s="15">
        <f t="shared" si="28"/>
        <v>62</v>
      </c>
      <c r="G948" s="15" t="str">
        <f t="shared" si="29"/>
        <v>przeterminowane 61-90</v>
      </c>
    </row>
    <row r="949" spans="1:7">
      <c r="A949" s="6" t="s">
        <v>676</v>
      </c>
      <c r="B949" s="7" t="s">
        <v>502</v>
      </c>
      <c r="C949" s="8">
        <v>40645</v>
      </c>
      <c r="D949" s="8">
        <v>40671</v>
      </c>
      <c r="E949" s="9">
        <v>30216.71</v>
      </c>
      <c r="F949" s="15">
        <f t="shared" si="28"/>
        <v>85</v>
      </c>
      <c r="G949" s="15" t="str">
        <f t="shared" si="29"/>
        <v>przeterminowane 61-90</v>
      </c>
    </row>
    <row r="950" spans="1:7">
      <c r="A950" s="6" t="s">
        <v>676</v>
      </c>
      <c r="B950" s="7" t="s">
        <v>87</v>
      </c>
      <c r="C950" s="8">
        <v>40809</v>
      </c>
      <c r="D950" s="8">
        <v>40836</v>
      </c>
      <c r="E950" s="9">
        <v>97216.62</v>
      </c>
      <c r="F950" s="15">
        <f t="shared" si="28"/>
        <v>-80</v>
      </c>
      <c r="G950" s="15" t="str">
        <f t="shared" si="29"/>
        <v>bieżące</v>
      </c>
    </row>
    <row r="951" spans="1:7">
      <c r="A951" s="6" t="s">
        <v>676</v>
      </c>
      <c r="B951" s="7" t="s">
        <v>26</v>
      </c>
      <c r="C951" s="8">
        <v>40822</v>
      </c>
      <c r="D951" s="8">
        <v>40881</v>
      </c>
      <c r="E951" s="9">
        <v>39373.879999999997</v>
      </c>
      <c r="F951" s="15">
        <f t="shared" si="28"/>
        <v>-125</v>
      </c>
      <c r="G951" s="15" t="str">
        <f t="shared" si="29"/>
        <v>bieżące</v>
      </c>
    </row>
    <row r="952" spans="1:7">
      <c r="A952" s="6" t="s">
        <v>6</v>
      </c>
      <c r="B952" s="7" t="s">
        <v>503</v>
      </c>
      <c r="C952" s="8">
        <v>40359</v>
      </c>
      <c r="D952" s="8">
        <v>40410</v>
      </c>
      <c r="E952" s="9">
        <v>62047.44</v>
      </c>
      <c r="F952" s="15">
        <f t="shared" si="28"/>
        <v>346</v>
      </c>
      <c r="G952" s="15" t="str">
        <f t="shared" si="29"/>
        <v>przeterminowane powyżej 180</v>
      </c>
    </row>
    <row r="953" spans="1:7">
      <c r="A953" s="6" t="s">
        <v>676</v>
      </c>
      <c r="B953" s="7" t="s">
        <v>463</v>
      </c>
      <c r="C953" s="8">
        <v>40786</v>
      </c>
      <c r="D953" s="8">
        <v>40822</v>
      </c>
      <c r="E953" s="9">
        <v>110035.04</v>
      </c>
      <c r="F953" s="15">
        <f t="shared" si="28"/>
        <v>-66</v>
      </c>
      <c r="G953" s="15" t="str">
        <f t="shared" si="29"/>
        <v>bieżące</v>
      </c>
    </row>
    <row r="954" spans="1:7">
      <c r="A954" s="6" t="s">
        <v>676</v>
      </c>
      <c r="B954" s="7" t="s">
        <v>290</v>
      </c>
      <c r="C954" s="8">
        <v>40687</v>
      </c>
      <c r="D954" s="8">
        <v>40714</v>
      </c>
      <c r="E954" s="9">
        <v>5158.3100000000004</v>
      </c>
      <c r="F954" s="15">
        <f t="shared" si="28"/>
        <v>42</v>
      </c>
      <c r="G954" s="15" t="str">
        <f t="shared" si="29"/>
        <v>przeterminowane 31-45</v>
      </c>
    </row>
    <row r="955" spans="1:7">
      <c r="A955" s="6" t="s">
        <v>6</v>
      </c>
      <c r="B955" s="7" t="s">
        <v>311</v>
      </c>
      <c r="C955" s="8">
        <v>40429</v>
      </c>
      <c r="D955" s="8">
        <v>40465</v>
      </c>
      <c r="E955" s="9">
        <v>96096.85</v>
      </c>
      <c r="F955" s="15">
        <f t="shared" si="28"/>
        <v>291</v>
      </c>
      <c r="G955" s="15" t="str">
        <f t="shared" si="29"/>
        <v>przeterminowane powyżej 180</v>
      </c>
    </row>
    <row r="956" spans="1:7">
      <c r="A956" s="6" t="s">
        <v>676</v>
      </c>
      <c r="B956" s="7" t="s">
        <v>211</v>
      </c>
      <c r="C956" s="8">
        <v>40739</v>
      </c>
      <c r="D956" s="8">
        <v>40770</v>
      </c>
      <c r="E956" s="9">
        <v>116633.15</v>
      </c>
      <c r="F956" s="15">
        <f t="shared" si="28"/>
        <v>-14</v>
      </c>
      <c r="G956" s="15" t="str">
        <f t="shared" si="29"/>
        <v>bieżące</v>
      </c>
    </row>
    <row r="957" spans="1:7">
      <c r="A957" s="6" t="s">
        <v>676</v>
      </c>
      <c r="B957" s="7" t="s">
        <v>467</v>
      </c>
      <c r="C957" s="8">
        <v>40775</v>
      </c>
      <c r="D957" s="8">
        <v>40816</v>
      </c>
      <c r="E957" s="9">
        <v>20122.099999999999</v>
      </c>
      <c r="F957" s="15">
        <f t="shared" si="28"/>
        <v>-60</v>
      </c>
      <c r="G957" s="15" t="str">
        <f t="shared" si="29"/>
        <v>bieżące</v>
      </c>
    </row>
    <row r="958" spans="1:7">
      <c r="A958" s="6" t="s">
        <v>676</v>
      </c>
      <c r="B958" s="7" t="s">
        <v>68</v>
      </c>
      <c r="C958" s="8">
        <v>40646</v>
      </c>
      <c r="D958" s="8">
        <v>40684</v>
      </c>
      <c r="E958" s="9">
        <v>25614.5</v>
      </c>
      <c r="F958" s="15">
        <f t="shared" si="28"/>
        <v>72</v>
      </c>
      <c r="G958" s="15" t="str">
        <f t="shared" si="29"/>
        <v>przeterminowane 61-90</v>
      </c>
    </row>
    <row r="959" spans="1:7">
      <c r="A959" s="6" t="s">
        <v>676</v>
      </c>
      <c r="B959" s="7" t="s">
        <v>504</v>
      </c>
      <c r="C959" s="8">
        <v>40769</v>
      </c>
      <c r="D959" s="8">
        <v>40785</v>
      </c>
      <c r="E959" s="9">
        <v>5471.45</v>
      </c>
      <c r="F959" s="15">
        <f t="shared" si="28"/>
        <v>-29</v>
      </c>
      <c r="G959" s="15" t="str">
        <f t="shared" si="29"/>
        <v>bieżące</v>
      </c>
    </row>
    <row r="960" spans="1:7">
      <c r="A960" s="6" t="s">
        <v>676</v>
      </c>
      <c r="B960" s="7" t="s">
        <v>490</v>
      </c>
      <c r="C960" s="8">
        <v>40798</v>
      </c>
      <c r="D960" s="8">
        <v>40856</v>
      </c>
      <c r="E960" s="9">
        <v>8634.61</v>
      </c>
      <c r="F960" s="15">
        <f t="shared" si="28"/>
        <v>-100</v>
      </c>
      <c r="G960" s="15" t="str">
        <f t="shared" si="29"/>
        <v>bieżące</v>
      </c>
    </row>
    <row r="961" spans="1:7">
      <c r="A961" s="6" t="s">
        <v>676</v>
      </c>
      <c r="B961" s="7" t="s">
        <v>318</v>
      </c>
      <c r="C961" s="8">
        <v>40640</v>
      </c>
      <c r="D961" s="8">
        <v>40690</v>
      </c>
      <c r="E961" s="9">
        <v>118037.96</v>
      </c>
      <c r="F961" s="15">
        <f t="shared" si="28"/>
        <v>66</v>
      </c>
      <c r="G961" s="15" t="str">
        <f t="shared" si="29"/>
        <v>przeterminowane 61-90</v>
      </c>
    </row>
    <row r="962" spans="1:7">
      <c r="A962" s="6" t="s">
        <v>676</v>
      </c>
      <c r="B962" s="7" t="s">
        <v>9</v>
      </c>
      <c r="C962" s="8">
        <v>40787</v>
      </c>
      <c r="D962" s="8">
        <v>40811</v>
      </c>
      <c r="E962" s="9">
        <v>31565.58</v>
      </c>
      <c r="F962" s="15">
        <f t="shared" si="28"/>
        <v>-55</v>
      </c>
      <c r="G962" s="15" t="str">
        <f t="shared" si="29"/>
        <v>bieżące</v>
      </c>
    </row>
    <row r="963" spans="1:7">
      <c r="A963" s="6" t="s">
        <v>676</v>
      </c>
      <c r="B963" s="7" t="s">
        <v>72</v>
      </c>
      <c r="C963" s="8">
        <v>40662</v>
      </c>
      <c r="D963" s="8">
        <v>40714</v>
      </c>
      <c r="E963" s="9">
        <v>19862.61</v>
      </c>
      <c r="F963" s="15">
        <f t="shared" ref="F963:F1026" si="30">$I$1-D963</f>
        <v>42</v>
      </c>
      <c r="G963" s="15" t="str">
        <f t="shared" ref="G963:G1026" si="31">VLOOKUP(F963,$I$3:$J$10,2,1)</f>
        <v>przeterminowane 31-45</v>
      </c>
    </row>
    <row r="964" spans="1:7">
      <c r="A964" s="6" t="s">
        <v>676</v>
      </c>
      <c r="B964" s="7" t="s">
        <v>194</v>
      </c>
      <c r="C964" s="8">
        <v>40816</v>
      </c>
      <c r="D964" s="8">
        <v>40835</v>
      </c>
      <c r="E964" s="9">
        <v>79077.960000000006</v>
      </c>
      <c r="F964" s="15">
        <f t="shared" si="30"/>
        <v>-79</v>
      </c>
      <c r="G964" s="15" t="str">
        <f t="shared" si="31"/>
        <v>bieżące</v>
      </c>
    </row>
    <row r="965" spans="1:7">
      <c r="A965" s="6" t="s">
        <v>676</v>
      </c>
      <c r="B965" s="7" t="s">
        <v>157</v>
      </c>
      <c r="C965" s="8">
        <v>40825</v>
      </c>
      <c r="D965" s="8">
        <v>40874</v>
      </c>
      <c r="E965" s="9">
        <v>53559.12</v>
      </c>
      <c r="F965" s="15">
        <f t="shared" si="30"/>
        <v>-118</v>
      </c>
      <c r="G965" s="15" t="str">
        <f t="shared" si="31"/>
        <v>bieżące</v>
      </c>
    </row>
    <row r="966" spans="1:7">
      <c r="A966" s="6" t="s">
        <v>676</v>
      </c>
      <c r="B966" s="7" t="s">
        <v>34</v>
      </c>
      <c r="C966" s="8">
        <v>40711</v>
      </c>
      <c r="D966" s="8">
        <v>40739</v>
      </c>
      <c r="E966" s="9">
        <v>10776.14</v>
      </c>
      <c r="F966" s="15">
        <f t="shared" si="30"/>
        <v>17</v>
      </c>
      <c r="G966" s="15" t="str">
        <f t="shared" si="31"/>
        <v>przeterminowane 15-30</v>
      </c>
    </row>
    <row r="967" spans="1:7">
      <c r="A967" s="6" t="s">
        <v>6</v>
      </c>
      <c r="B967" s="7" t="s">
        <v>503</v>
      </c>
      <c r="C967" s="8">
        <v>40461</v>
      </c>
      <c r="D967" s="8">
        <v>40518</v>
      </c>
      <c r="E967" s="9">
        <v>72100.69</v>
      </c>
      <c r="F967" s="15">
        <f t="shared" si="30"/>
        <v>238</v>
      </c>
      <c r="G967" s="15" t="str">
        <f t="shared" si="31"/>
        <v>przeterminowane powyżej 180</v>
      </c>
    </row>
    <row r="968" spans="1:7">
      <c r="A968" s="6" t="s">
        <v>676</v>
      </c>
      <c r="B968" s="7" t="s">
        <v>505</v>
      </c>
      <c r="C968" s="8">
        <v>40574</v>
      </c>
      <c r="D968" s="8">
        <v>40615</v>
      </c>
      <c r="E968" s="9">
        <v>84688.19</v>
      </c>
      <c r="F968" s="15">
        <f t="shared" si="30"/>
        <v>141</v>
      </c>
      <c r="G968" s="15" t="str">
        <f t="shared" si="31"/>
        <v>przeterminowane od 91 do 180</v>
      </c>
    </row>
    <row r="969" spans="1:7">
      <c r="A969" s="6" t="s">
        <v>6</v>
      </c>
      <c r="B969" s="7" t="s">
        <v>453</v>
      </c>
      <c r="C969" s="8">
        <v>40350</v>
      </c>
      <c r="D969" s="8">
        <v>40387</v>
      </c>
      <c r="E969" s="9">
        <v>75416.87</v>
      </c>
      <c r="F969" s="15">
        <f t="shared" si="30"/>
        <v>369</v>
      </c>
      <c r="G969" s="15" t="str">
        <f t="shared" si="31"/>
        <v>przeterminowane powyżej 180</v>
      </c>
    </row>
    <row r="970" spans="1:7">
      <c r="A970" s="6" t="s">
        <v>676</v>
      </c>
      <c r="B970" s="7" t="s">
        <v>302</v>
      </c>
      <c r="C970" s="8">
        <v>40664</v>
      </c>
      <c r="D970" s="8">
        <v>40699</v>
      </c>
      <c r="E970" s="9">
        <v>111782.37</v>
      </c>
      <c r="F970" s="15">
        <f t="shared" si="30"/>
        <v>57</v>
      </c>
      <c r="G970" s="15" t="str">
        <f t="shared" si="31"/>
        <v>przeterminowane 46-60</v>
      </c>
    </row>
    <row r="971" spans="1:7">
      <c r="A971" s="6" t="s">
        <v>676</v>
      </c>
      <c r="B971" s="7" t="s">
        <v>506</v>
      </c>
      <c r="C971" s="8">
        <v>40573</v>
      </c>
      <c r="D971" s="8">
        <v>40623</v>
      </c>
      <c r="E971" s="9">
        <v>6728.05</v>
      </c>
      <c r="F971" s="15">
        <f t="shared" si="30"/>
        <v>133</v>
      </c>
      <c r="G971" s="15" t="str">
        <f t="shared" si="31"/>
        <v>przeterminowane od 91 do 180</v>
      </c>
    </row>
    <row r="972" spans="1:7">
      <c r="A972" s="6" t="s">
        <v>676</v>
      </c>
      <c r="B972" s="7" t="s">
        <v>507</v>
      </c>
      <c r="C972" s="8">
        <v>40586</v>
      </c>
      <c r="D972" s="8">
        <v>40621</v>
      </c>
      <c r="E972" s="9">
        <v>18822.22</v>
      </c>
      <c r="F972" s="15">
        <f t="shared" si="30"/>
        <v>135</v>
      </c>
      <c r="G972" s="15" t="str">
        <f t="shared" si="31"/>
        <v>przeterminowane od 91 do 180</v>
      </c>
    </row>
    <row r="973" spans="1:7">
      <c r="A973" s="6" t="s">
        <v>676</v>
      </c>
      <c r="B973" s="7" t="s">
        <v>125</v>
      </c>
      <c r="C973" s="8">
        <v>40757</v>
      </c>
      <c r="D973" s="8">
        <v>40800</v>
      </c>
      <c r="E973" s="9">
        <v>6140.65</v>
      </c>
      <c r="F973" s="15">
        <f t="shared" si="30"/>
        <v>-44</v>
      </c>
      <c r="G973" s="15" t="str">
        <f t="shared" si="31"/>
        <v>bieżące</v>
      </c>
    </row>
    <row r="974" spans="1:7">
      <c r="A974" s="6" t="s">
        <v>676</v>
      </c>
      <c r="B974" s="7" t="s">
        <v>27</v>
      </c>
      <c r="C974" s="8">
        <v>40641</v>
      </c>
      <c r="D974" s="8">
        <v>40700</v>
      </c>
      <c r="E974" s="9">
        <v>4508.72</v>
      </c>
      <c r="F974" s="15">
        <f t="shared" si="30"/>
        <v>56</v>
      </c>
      <c r="G974" s="15" t="str">
        <f t="shared" si="31"/>
        <v>przeterminowane 46-60</v>
      </c>
    </row>
    <row r="975" spans="1:7">
      <c r="A975" s="6" t="s">
        <v>676</v>
      </c>
      <c r="B975" s="7" t="s">
        <v>299</v>
      </c>
      <c r="C975" s="8">
        <v>40794</v>
      </c>
      <c r="D975" s="8">
        <v>40852</v>
      </c>
      <c r="E975" s="9">
        <v>29389.58</v>
      </c>
      <c r="F975" s="15">
        <f t="shared" si="30"/>
        <v>-96</v>
      </c>
      <c r="G975" s="15" t="str">
        <f t="shared" si="31"/>
        <v>bieżące</v>
      </c>
    </row>
    <row r="976" spans="1:7">
      <c r="A976" s="6" t="s">
        <v>676</v>
      </c>
      <c r="B976" s="7" t="s">
        <v>503</v>
      </c>
      <c r="C976" s="8">
        <v>40768</v>
      </c>
      <c r="D976" s="8">
        <v>40790</v>
      </c>
      <c r="E976" s="9">
        <v>29841.42</v>
      </c>
      <c r="F976" s="15">
        <f t="shared" si="30"/>
        <v>-34</v>
      </c>
      <c r="G976" s="15" t="str">
        <f t="shared" si="31"/>
        <v>bieżące</v>
      </c>
    </row>
    <row r="977" spans="1:7">
      <c r="A977" s="6" t="s">
        <v>676</v>
      </c>
      <c r="B977" s="7" t="s">
        <v>508</v>
      </c>
      <c r="C977" s="8">
        <v>40749</v>
      </c>
      <c r="D977" s="8">
        <v>40784</v>
      </c>
      <c r="E977" s="9">
        <v>36808.839999999997</v>
      </c>
      <c r="F977" s="15">
        <f t="shared" si="30"/>
        <v>-28</v>
      </c>
      <c r="G977" s="15" t="str">
        <f t="shared" si="31"/>
        <v>bieżące</v>
      </c>
    </row>
    <row r="978" spans="1:7">
      <c r="A978" s="6" t="s">
        <v>676</v>
      </c>
      <c r="B978" s="7" t="s">
        <v>160</v>
      </c>
      <c r="C978" s="8">
        <v>40816</v>
      </c>
      <c r="D978" s="8">
        <v>40866</v>
      </c>
      <c r="E978" s="9">
        <v>71539.8</v>
      </c>
      <c r="F978" s="15">
        <f t="shared" si="30"/>
        <v>-110</v>
      </c>
      <c r="G978" s="15" t="str">
        <f t="shared" si="31"/>
        <v>bieżące</v>
      </c>
    </row>
    <row r="979" spans="1:7">
      <c r="A979" s="6" t="s">
        <v>676</v>
      </c>
      <c r="B979" s="7" t="s">
        <v>99</v>
      </c>
      <c r="C979" s="8">
        <v>40753</v>
      </c>
      <c r="D979" s="8">
        <v>40796</v>
      </c>
      <c r="E979" s="9">
        <v>107407.25</v>
      </c>
      <c r="F979" s="15">
        <f t="shared" si="30"/>
        <v>-40</v>
      </c>
      <c r="G979" s="15" t="str">
        <f t="shared" si="31"/>
        <v>bieżące</v>
      </c>
    </row>
    <row r="980" spans="1:7">
      <c r="A980" s="6" t="s">
        <v>6</v>
      </c>
      <c r="B980" s="7" t="s">
        <v>509</v>
      </c>
      <c r="C980" s="8">
        <v>40360</v>
      </c>
      <c r="D980" s="8">
        <v>40414</v>
      </c>
      <c r="E980" s="9">
        <v>115955.89</v>
      </c>
      <c r="F980" s="15">
        <f t="shared" si="30"/>
        <v>342</v>
      </c>
      <c r="G980" s="15" t="str">
        <f t="shared" si="31"/>
        <v>przeterminowane powyżej 180</v>
      </c>
    </row>
    <row r="981" spans="1:7">
      <c r="A981" s="6" t="s">
        <v>676</v>
      </c>
      <c r="B981" s="7" t="s">
        <v>445</v>
      </c>
      <c r="C981" s="8">
        <v>40735</v>
      </c>
      <c r="D981" s="8">
        <v>40774</v>
      </c>
      <c r="E981" s="9">
        <v>105169.76</v>
      </c>
      <c r="F981" s="15">
        <f t="shared" si="30"/>
        <v>-18</v>
      </c>
      <c r="G981" s="15" t="str">
        <f t="shared" si="31"/>
        <v>bieżące</v>
      </c>
    </row>
    <row r="982" spans="1:7">
      <c r="A982" s="6" t="s">
        <v>6</v>
      </c>
      <c r="B982" s="7" t="s">
        <v>209</v>
      </c>
      <c r="C982" s="8">
        <v>40499</v>
      </c>
      <c r="D982" s="8">
        <v>40542</v>
      </c>
      <c r="E982" s="9">
        <v>9375.9599999999991</v>
      </c>
      <c r="F982" s="15">
        <f t="shared" si="30"/>
        <v>214</v>
      </c>
      <c r="G982" s="15" t="str">
        <f t="shared" si="31"/>
        <v>przeterminowane powyżej 180</v>
      </c>
    </row>
    <row r="983" spans="1:7">
      <c r="A983" s="6" t="s">
        <v>6</v>
      </c>
      <c r="B983" s="7" t="s">
        <v>510</v>
      </c>
      <c r="C983" s="8">
        <v>40362</v>
      </c>
      <c r="D983" s="8">
        <v>40381</v>
      </c>
      <c r="E983" s="9">
        <v>81434.91</v>
      </c>
      <c r="F983" s="15">
        <f t="shared" si="30"/>
        <v>375</v>
      </c>
      <c r="G983" s="15" t="str">
        <f t="shared" si="31"/>
        <v>przeterminowane powyżej 180</v>
      </c>
    </row>
    <row r="984" spans="1:7">
      <c r="A984" s="6" t="s">
        <v>676</v>
      </c>
      <c r="B984" s="7" t="s">
        <v>511</v>
      </c>
      <c r="C984" s="8">
        <v>40679</v>
      </c>
      <c r="D984" s="8">
        <v>40700</v>
      </c>
      <c r="E984" s="9">
        <v>37451.199999999997</v>
      </c>
      <c r="F984" s="15">
        <f t="shared" si="30"/>
        <v>56</v>
      </c>
      <c r="G984" s="15" t="str">
        <f t="shared" si="31"/>
        <v>przeterminowane 46-60</v>
      </c>
    </row>
    <row r="985" spans="1:7">
      <c r="A985" s="6" t="s">
        <v>676</v>
      </c>
      <c r="B985" s="7" t="s">
        <v>380</v>
      </c>
      <c r="C985" s="8">
        <v>40817</v>
      </c>
      <c r="D985" s="8">
        <v>40857</v>
      </c>
      <c r="E985" s="9">
        <v>113010.88</v>
      </c>
      <c r="F985" s="15">
        <f t="shared" si="30"/>
        <v>-101</v>
      </c>
      <c r="G985" s="15" t="str">
        <f t="shared" si="31"/>
        <v>bieżące</v>
      </c>
    </row>
    <row r="986" spans="1:7">
      <c r="A986" s="6" t="s">
        <v>6</v>
      </c>
      <c r="B986" s="7" t="s">
        <v>495</v>
      </c>
      <c r="C986" s="8">
        <v>40408</v>
      </c>
      <c r="D986" s="8">
        <v>40427</v>
      </c>
      <c r="E986" s="9">
        <v>93415.39</v>
      </c>
      <c r="F986" s="15">
        <f t="shared" si="30"/>
        <v>329</v>
      </c>
      <c r="G986" s="15" t="str">
        <f t="shared" si="31"/>
        <v>przeterminowane powyżej 180</v>
      </c>
    </row>
    <row r="987" spans="1:7">
      <c r="A987" s="6" t="s">
        <v>6</v>
      </c>
      <c r="B987" s="7" t="s">
        <v>465</v>
      </c>
      <c r="C987" s="8">
        <v>40355</v>
      </c>
      <c r="D987" s="8">
        <v>40380</v>
      </c>
      <c r="E987" s="9">
        <v>23747.21</v>
      </c>
      <c r="F987" s="15">
        <f t="shared" si="30"/>
        <v>376</v>
      </c>
      <c r="G987" s="15" t="str">
        <f t="shared" si="31"/>
        <v>przeterminowane powyżej 180</v>
      </c>
    </row>
    <row r="988" spans="1:7">
      <c r="A988" s="6" t="s">
        <v>676</v>
      </c>
      <c r="B988" s="7" t="s">
        <v>122</v>
      </c>
      <c r="C988" s="8">
        <v>40742</v>
      </c>
      <c r="D988" s="8">
        <v>40786</v>
      </c>
      <c r="E988" s="9">
        <v>43913.37</v>
      </c>
      <c r="F988" s="15">
        <f t="shared" si="30"/>
        <v>-30</v>
      </c>
      <c r="G988" s="15" t="str">
        <f t="shared" si="31"/>
        <v>bieżące</v>
      </c>
    </row>
    <row r="989" spans="1:7">
      <c r="A989" s="6" t="s">
        <v>676</v>
      </c>
      <c r="B989" s="7" t="s">
        <v>512</v>
      </c>
      <c r="C989" s="8">
        <v>40761</v>
      </c>
      <c r="D989" s="8">
        <v>40784</v>
      </c>
      <c r="E989" s="9">
        <v>35759.89</v>
      </c>
      <c r="F989" s="15">
        <f t="shared" si="30"/>
        <v>-28</v>
      </c>
      <c r="G989" s="15" t="str">
        <f t="shared" si="31"/>
        <v>bieżące</v>
      </c>
    </row>
    <row r="990" spans="1:7">
      <c r="A990" s="6" t="s">
        <v>6</v>
      </c>
      <c r="B990" s="7" t="s">
        <v>346</v>
      </c>
      <c r="C990" s="8">
        <v>40388</v>
      </c>
      <c r="D990" s="8">
        <v>40434</v>
      </c>
      <c r="E990" s="9">
        <v>21661.46</v>
      </c>
      <c r="F990" s="15">
        <f t="shared" si="30"/>
        <v>322</v>
      </c>
      <c r="G990" s="15" t="str">
        <f t="shared" si="31"/>
        <v>przeterminowane powyżej 180</v>
      </c>
    </row>
    <row r="991" spans="1:7">
      <c r="A991" s="6" t="s">
        <v>6</v>
      </c>
      <c r="B991" s="7" t="s">
        <v>445</v>
      </c>
      <c r="C991" s="8">
        <v>40326</v>
      </c>
      <c r="D991" s="8">
        <v>40371</v>
      </c>
      <c r="E991" s="9">
        <v>83455.16</v>
      </c>
      <c r="F991" s="15">
        <f t="shared" si="30"/>
        <v>385</v>
      </c>
      <c r="G991" s="15" t="str">
        <f t="shared" si="31"/>
        <v>przeterminowane powyżej 180</v>
      </c>
    </row>
    <row r="992" spans="1:7">
      <c r="A992" s="6" t="s">
        <v>676</v>
      </c>
      <c r="B992" s="7" t="s">
        <v>147</v>
      </c>
      <c r="C992" s="8">
        <v>40607</v>
      </c>
      <c r="D992" s="8">
        <v>40662</v>
      </c>
      <c r="E992" s="9">
        <v>27201.27</v>
      </c>
      <c r="F992" s="15">
        <f t="shared" si="30"/>
        <v>94</v>
      </c>
      <c r="G992" s="15" t="str">
        <f t="shared" si="31"/>
        <v>przeterminowane od 91 do 180</v>
      </c>
    </row>
    <row r="993" spans="1:7">
      <c r="A993" s="6" t="s">
        <v>6</v>
      </c>
      <c r="B993" s="7" t="s">
        <v>510</v>
      </c>
      <c r="C993" s="8">
        <v>40363</v>
      </c>
      <c r="D993" s="8">
        <v>40406</v>
      </c>
      <c r="E993" s="9">
        <v>104724.97</v>
      </c>
      <c r="F993" s="15">
        <f t="shared" si="30"/>
        <v>350</v>
      </c>
      <c r="G993" s="15" t="str">
        <f t="shared" si="31"/>
        <v>przeterminowane powyżej 180</v>
      </c>
    </row>
    <row r="994" spans="1:7">
      <c r="A994" s="6" t="s">
        <v>676</v>
      </c>
      <c r="B994" s="7" t="s">
        <v>390</v>
      </c>
      <c r="C994" s="8">
        <v>40553</v>
      </c>
      <c r="D994" s="8">
        <v>40579</v>
      </c>
      <c r="E994" s="9">
        <v>69805.7</v>
      </c>
      <c r="F994" s="15">
        <f t="shared" si="30"/>
        <v>177</v>
      </c>
      <c r="G994" s="15" t="str">
        <f t="shared" si="31"/>
        <v>przeterminowane od 91 do 180</v>
      </c>
    </row>
    <row r="995" spans="1:7">
      <c r="A995" s="6" t="s">
        <v>676</v>
      </c>
      <c r="B995" s="7" t="s">
        <v>494</v>
      </c>
      <c r="C995" s="8">
        <v>40585</v>
      </c>
      <c r="D995" s="8">
        <v>40640</v>
      </c>
      <c r="E995" s="9">
        <v>92911.77</v>
      </c>
      <c r="F995" s="15">
        <f t="shared" si="30"/>
        <v>116</v>
      </c>
      <c r="G995" s="15" t="str">
        <f t="shared" si="31"/>
        <v>przeterminowane od 91 do 180</v>
      </c>
    </row>
    <row r="996" spans="1:7">
      <c r="A996" s="6" t="s">
        <v>676</v>
      </c>
      <c r="B996" s="7" t="s">
        <v>267</v>
      </c>
      <c r="C996" s="8">
        <v>40814</v>
      </c>
      <c r="D996" s="8">
        <v>40831</v>
      </c>
      <c r="E996" s="9">
        <v>72520.259999999995</v>
      </c>
      <c r="F996" s="15">
        <f t="shared" si="30"/>
        <v>-75</v>
      </c>
      <c r="G996" s="15" t="str">
        <f t="shared" si="31"/>
        <v>bieżące</v>
      </c>
    </row>
    <row r="997" spans="1:7">
      <c r="A997" s="6" t="s">
        <v>676</v>
      </c>
      <c r="B997" s="7" t="s">
        <v>248</v>
      </c>
      <c r="C997" s="8">
        <v>40549</v>
      </c>
      <c r="D997" s="8">
        <v>40590</v>
      </c>
      <c r="E997" s="9">
        <v>116594.28</v>
      </c>
      <c r="F997" s="15">
        <f t="shared" si="30"/>
        <v>166</v>
      </c>
      <c r="G997" s="15" t="str">
        <f t="shared" si="31"/>
        <v>przeterminowane od 91 do 180</v>
      </c>
    </row>
    <row r="998" spans="1:7">
      <c r="A998" s="6" t="s">
        <v>676</v>
      </c>
      <c r="B998" s="7" t="s">
        <v>179</v>
      </c>
      <c r="C998" s="8">
        <v>40659</v>
      </c>
      <c r="D998" s="8">
        <v>40696</v>
      </c>
      <c r="E998" s="9">
        <v>32550.18</v>
      </c>
      <c r="F998" s="15">
        <f t="shared" si="30"/>
        <v>60</v>
      </c>
      <c r="G998" s="15" t="str">
        <f t="shared" si="31"/>
        <v>przeterminowane 46-60</v>
      </c>
    </row>
    <row r="999" spans="1:7">
      <c r="A999" s="6" t="s">
        <v>676</v>
      </c>
      <c r="B999" s="7" t="s">
        <v>513</v>
      </c>
      <c r="C999" s="8">
        <v>40762</v>
      </c>
      <c r="D999" s="8">
        <v>40777</v>
      </c>
      <c r="E999" s="9">
        <v>12277.05</v>
      </c>
      <c r="F999" s="15">
        <f t="shared" si="30"/>
        <v>-21</v>
      </c>
      <c r="G999" s="15" t="str">
        <f t="shared" si="31"/>
        <v>bieżące</v>
      </c>
    </row>
    <row r="1000" spans="1:7">
      <c r="A1000" s="6" t="s">
        <v>6</v>
      </c>
      <c r="B1000" s="7" t="s">
        <v>339</v>
      </c>
      <c r="C1000" s="8">
        <v>40352</v>
      </c>
      <c r="D1000" s="8">
        <v>40382</v>
      </c>
      <c r="E1000" s="9">
        <v>59696.45</v>
      </c>
      <c r="F1000" s="15">
        <f t="shared" si="30"/>
        <v>374</v>
      </c>
      <c r="G1000" s="15" t="str">
        <f t="shared" si="31"/>
        <v>przeterminowane powyżej 180</v>
      </c>
    </row>
    <row r="1001" spans="1:7">
      <c r="A1001" s="6" t="s">
        <v>676</v>
      </c>
      <c r="B1001" s="7" t="s">
        <v>514</v>
      </c>
      <c r="C1001" s="8">
        <v>40802</v>
      </c>
      <c r="D1001" s="8">
        <v>40820</v>
      </c>
      <c r="E1001" s="9">
        <v>59742.93</v>
      </c>
      <c r="F1001" s="15">
        <f t="shared" si="30"/>
        <v>-64</v>
      </c>
      <c r="G1001" s="15" t="str">
        <f t="shared" si="31"/>
        <v>bieżące</v>
      </c>
    </row>
    <row r="1002" spans="1:7">
      <c r="A1002" s="6" t="s">
        <v>6</v>
      </c>
      <c r="B1002" s="7" t="s">
        <v>185</v>
      </c>
      <c r="C1002" s="8">
        <v>40359</v>
      </c>
      <c r="D1002" s="8">
        <v>40374</v>
      </c>
      <c r="E1002" s="9">
        <v>67828.960000000006</v>
      </c>
      <c r="F1002" s="15">
        <f t="shared" si="30"/>
        <v>382</v>
      </c>
      <c r="G1002" s="15" t="str">
        <f t="shared" si="31"/>
        <v>przeterminowane powyżej 180</v>
      </c>
    </row>
    <row r="1003" spans="1:7">
      <c r="A1003" s="6" t="s">
        <v>676</v>
      </c>
      <c r="B1003" s="7" t="s">
        <v>231</v>
      </c>
      <c r="C1003" s="8">
        <v>40796</v>
      </c>
      <c r="D1003" s="8">
        <v>40854</v>
      </c>
      <c r="E1003" s="9">
        <v>79546.179999999993</v>
      </c>
      <c r="F1003" s="15">
        <f t="shared" si="30"/>
        <v>-98</v>
      </c>
      <c r="G1003" s="15" t="str">
        <f t="shared" si="31"/>
        <v>bieżące</v>
      </c>
    </row>
    <row r="1004" spans="1:7">
      <c r="A1004" s="6" t="s">
        <v>6</v>
      </c>
      <c r="B1004" s="7" t="s">
        <v>495</v>
      </c>
      <c r="C1004" s="8">
        <v>40372</v>
      </c>
      <c r="D1004" s="8">
        <v>40411</v>
      </c>
      <c r="E1004" s="9">
        <v>113372.71</v>
      </c>
      <c r="F1004" s="15">
        <f t="shared" si="30"/>
        <v>345</v>
      </c>
      <c r="G1004" s="15" t="str">
        <f t="shared" si="31"/>
        <v>przeterminowane powyżej 180</v>
      </c>
    </row>
    <row r="1005" spans="1:7">
      <c r="A1005" s="6" t="s">
        <v>676</v>
      </c>
      <c r="B1005" s="7" t="s">
        <v>289</v>
      </c>
      <c r="C1005" s="8">
        <v>40764</v>
      </c>
      <c r="D1005" s="8">
        <v>40805</v>
      </c>
      <c r="E1005" s="9">
        <v>82139.34</v>
      </c>
      <c r="F1005" s="15">
        <f t="shared" si="30"/>
        <v>-49</v>
      </c>
      <c r="G1005" s="15" t="str">
        <f t="shared" si="31"/>
        <v>bieżące</v>
      </c>
    </row>
    <row r="1006" spans="1:7">
      <c r="A1006" s="6" t="s">
        <v>6</v>
      </c>
      <c r="B1006" s="7" t="s">
        <v>261</v>
      </c>
      <c r="C1006" s="8">
        <v>40477</v>
      </c>
      <c r="D1006" s="8">
        <v>40502</v>
      </c>
      <c r="E1006" s="9">
        <v>6648.47</v>
      </c>
      <c r="F1006" s="15">
        <f t="shared" si="30"/>
        <v>254</v>
      </c>
      <c r="G1006" s="15" t="str">
        <f t="shared" si="31"/>
        <v>przeterminowane powyżej 180</v>
      </c>
    </row>
    <row r="1007" spans="1:7">
      <c r="A1007" s="6" t="s">
        <v>676</v>
      </c>
      <c r="B1007" s="7" t="s">
        <v>121</v>
      </c>
      <c r="C1007" s="8">
        <v>40646</v>
      </c>
      <c r="D1007" s="8">
        <v>40680</v>
      </c>
      <c r="E1007" s="9">
        <v>2827.83</v>
      </c>
      <c r="F1007" s="15">
        <f t="shared" si="30"/>
        <v>76</v>
      </c>
      <c r="G1007" s="15" t="str">
        <f t="shared" si="31"/>
        <v>przeterminowane 61-90</v>
      </c>
    </row>
    <row r="1008" spans="1:7">
      <c r="A1008" s="6" t="s">
        <v>676</v>
      </c>
      <c r="B1008" s="7" t="s">
        <v>515</v>
      </c>
      <c r="C1008" s="8">
        <v>40650</v>
      </c>
      <c r="D1008" s="8">
        <v>40698</v>
      </c>
      <c r="E1008" s="9">
        <v>25408</v>
      </c>
      <c r="F1008" s="15">
        <f t="shared" si="30"/>
        <v>58</v>
      </c>
      <c r="G1008" s="15" t="str">
        <f t="shared" si="31"/>
        <v>przeterminowane 46-60</v>
      </c>
    </row>
    <row r="1009" spans="1:7">
      <c r="A1009" s="6" t="s">
        <v>676</v>
      </c>
      <c r="B1009" s="7" t="s">
        <v>216</v>
      </c>
      <c r="C1009" s="8">
        <v>40737</v>
      </c>
      <c r="D1009" s="8">
        <v>40784</v>
      </c>
      <c r="E1009" s="9">
        <v>13215.49</v>
      </c>
      <c r="F1009" s="15">
        <f t="shared" si="30"/>
        <v>-28</v>
      </c>
      <c r="G1009" s="15" t="str">
        <f t="shared" si="31"/>
        <v>bieżące</v>
      </c>
    </row>
    <row r="1010" spans="1:7">
      <c r="A1010" s="6" t="s">
        <v>676</v>
      </c>
      <c r="B1010" s="7" t="s">
        <v>57</v>
      </c>
      <c r="C1010" s="8">
        <v>40645</v>
      </c>
      <c r="D1010" s="8">
        <v>40660</v>
      </c>
      <c r="E1010" s="9">
        <v>110114.86</v>
      </c>
      <c r="F1010" s="15">
        <f t="shared" si="30"/>
        <v>96</v>
      </c>
      <c r="G1010" s="15" t="str">
        <f t="shared" si="31"/>
        <v>przeterminowane od 91 do 180</v>
      </c>
    </row>
    <row r="1011" spans="1:7">
      <c r="A1011" s="6" t="s">
        <v>676</v>
      </c>
      <c r="B1011" s="7" t="s">
        <v>516</v>
      </c>
      <c r="C1011" s="8">
        <v>40728</v>
      </c>
      <c r="D1011" s="8">
        <v>40779</v>
      </c>
      <c r="E1011" s="9">
        <v>93105.62</v>
      </c>
      <c r="F1011" s="15">
        <f t="shared" si="30"/>
        <v>-23</v>
      </c>
      <c r="G1011" s="15" t="str">
        <f t="shared" si="31"/>
        <v>bieżące</v>
      </c>
    </row>
    <row r="1012" spans="1:7">
      <c r="A1012" s="6" t="s">
        <v>676</v>
      </c>
      <c r="B1012" s="7" t="s">
        <v>470</v>
      </c>
      <c r="C1012" s="8">
        <v>40788</v>
      </c>
      <c r="D1012" s="8">
        <v>40833</v>
      </c>
      <c r="E1012" s="9">
        <v>67460</v>
      </c>
      <c r="F1012" s="15">
        <f t="shared" si="30"/>
        <v>-77</v>
      </c>
      <c r="G1012" s="15" t="str">
        <f t="shared" si="31"/>
        <v>bieżące</v>
      </c>
    </row>
    <row r="1013" spans="1:7">
      <c r="A1013" s="6" t="s">
        <v>676</v>
      </c>
      <c r="B1013" s="7" t="s">
        <v>461</v>
      </c>
      <c r="C1013" s="8">
        <v>40701</v>
      </c>
      <c r="D1013" s="8">
        <v>40725</v>
      </c>
      <c r="E1013" s="9">
        <v>30731.65</v>
      </c>
      <c r="F1013" s="15">
        <f t="shared" si="30"/>
        <v>31</v>
      </c>
      <c r="G1013" s="15" t="str">
        <f t="shared" si="31"/>
        <v>przeterminowane 31-45</v>
      </c>
    </row>
    <row r="1014" spans="1:7">
      <c r="A1014" s="6" t="s">
        <v>676</v>
      </c>
      <c r="B1014" s="7" t="s">
        <v>234</v>
      </c>
      <c r="C1014" s="8">
        <v>40722</v>
      </c>
      <c r="D1014" s="8">
        <v>40770</v>
      </c>
      <c r="E1014" s="9">
        <v>99306.06</v>
      </c>
      <c r="F1014" s="15">
        <f t="shared" si="30"/>
        <v>-14</v>
      </c>
      <c r="G1014" s="15" t="str">
        <f t="shared" si="31"/>
        <v>bieżące</v>
      </c>
    </row>
    <row r="1015" spans="1:7">
      <c r="A1015" s="6" t="s">
        <v>6</v>
      </c>
      <c r="B1015" s="7" t="s">
        <v>79</v>
      </c>
      <c r="C1015" s="8">
        <v>40471</v>
      </c>
      <c r="D1015" s="8">
        <v>40487</v>
      </c>
      <c r="E1015" s="9">
        <v>96671.84</v>
      </c>
      <c r="F1015" s="15">
        <f t="shared" si="30"/>
        <v>269</v>
      </c>
      <c r="G1015" s="15" t="str">
        <f t="shared" si="31"/>
        <v>przeterminowane powyżej 180</v>
      </c>
    </row>
    <row r="1016" spans="1:7">
      <c r="A1016" s="6" t="s">
        <v>676</v>
      </c>
      <c r="B1016" s="7" t="s">
        <v>244</v>
      </c>
      <c r="C1016" s="8">
        <v>40582</v>
      </c>
      <c r="D1016" s="8">
        <v>40609</v>
      </c>
      <c r="E1016" s="9">
        <v>32071.71</v>
      </c>
      <c r="F1016" s="15">
        <f t="shared" si="30"/>
        <v>147</v>
      </c>
      <c r="G1016" s="15" t="str">
        <f t="shared" si="31"/>
        <v>przeterminowane od 91 do 180</v>
      </c>
    </row>
    <row r="1017" spans="1:7">
      <c r="A1017" s="6" t="s">
        <v>6</v>
      </c>
      <c r="B1017" s="7" t="s">
        <v>517</v>
      </c>
      <c r="C1017" s="8">
        <v>40353</v>
      </c>
      <c r="D1017" s="8">
        <v>40392</v>
      </c>
      <c r="E1017" s="9">
        <v>14216.14</v>
      </c>
      <c r="F1017" s="15">
        <f t="shared" si="30"/>
        <v>364</v>
      </c>
      <c r="G1017" s="15" t="str">
        <f t="shared" si="31"/>
        <v>przeterminowane powyżej 180</v>
      </c>
    </row>
    <row r="1018" spans="1:7">
      <c r="A1018" s="6" t="s">
        <v>676</v>
      </c>
      <c r="B1018" s="7" t="s">
        <v>353</v>
      </c>
      <c r="C1018" s="8">
        <v>40671</v>
      </c>
      <c r="D1018" s="8">
        <v>40710</v>
      </c>
      <c r="E1018" s="9">
        <v>45830.19</v>
      </c>
      <c r="F1018" s="15">
        <f t="shared" si="30"/>
        <v>46</v>
      </c>
      <c r="G1018" s="15" t="str">
        <f t="shared" si="31"/>
        <v>przeterminowane 46-60</v>
      </c>
    </row>
    <row r="1019" spans="1:7">
      <c r="A1019" s="6" t="s">
        <v>676</v>
      </c>
      <c r="B1019" s="7" t="s">
        <v>435</v>
      </c>
      <c r="C1019" s="8">
        <v>40704</v>
      </c>
      <c r="D1019" s="8">
        <v>40742</v>
      </c>
      <c r="E1019" s="9">
        <v>77113.08</v>
      </c>
      <c r="F1019" s="15">
        <f t="shared" si="30"/>
        <v>14</v>
      </c>
      <c r="G1019" s="15" t="str">
        <f t="shared" si="31"/>
        <v>przeterminowane 0-14</v>
      </c>
    </row>
    <row r="1020" spans="1:7">
      <c r="A1020" s="6" t="s">
        <v>6</v>
      </c>
      <c r="B1020" s="7" t="s">
        <v>366</v>
      </c>
      <c r="C1020" s="8">
        <v>40377</v>
      </c>
      <c r="D1020" s="8">
        <v>40433</v>
      </c>
      <c r="E1020" s="9">
        <v>63806.6</v>
      </c>
      <c r="F1020" s="15">
        <f t="shared" si="30"/>
        <v>323</v>
      </c>
      <c r="G1020" s="15" t="str">
        <f t="shared" si="31"/>
        <v>przeterminowane powyżej 180</v>
      </c>
    </row>
    <row r="1021" spans="1:7">
      <c r="A1021" s="6" t="s">
        <v>676</v>
      </c>
      <c r="B1021" s="7" t="s">
        <v>214</v>
      </c>
      <c r="C1021" s="8">
        <v>40786</v>
      </c>
      <c r="D1021" s="8">
        <v>40817</v>
      </c>
      <c r="E1021" s="9">
        <v>97255.57</v>
      </c>
      <c r="F1021" s="15">
        <f t="shared" si="30"/>
        <v>-61</v>
      </c>
      <c r="G1021" s="15" t="str">
        <f t="shared" si="31"/>
        <v>bieżące</v>
      </c>
    </row>
    <row r="1022" spans="1:7">
      <c r="A1022" s="6" t="s">
        <v>676</v>
      </c>
      <c r="B1022" s="7" t="s">
        <v>37</v>
      </c>
      <c r="C1022" s="8">
        <v>40685</v>
      </c>
      <c r="D1022" s="8">
        <v>40728</v>
      </c>
      <c r="E1022" s="9">
        <v>25673.93</v>
      </c>
      <c r="F1022" s="15">
        <f t="shared" si="30"/>
        <v>28</v>
      </c>
      <c r="G1022" s="15" t="str">
        <f t="shared" si="31"/>
        <v>przeterminowane 15-30</v>
      </c>
    </row>
    <row r="1023" spans="1:7">
      <c r="A1023" s="6" t="s">
        <v>676</v>
      </c>
      <c r="B1023" s="7" t="s">
        <v>461</v>
      </c>
      <c r="C1023" s="8">
        <v>40771</v>
      </c>
      <c r="D1023" s="8">
        <v>40796</v>
      </c>
      <c r="E1023" s="9">
        <v>10848.14</v>
      </c>
      <c r="F1023" s="15">
        <f t="shared" si="30"/>
        <v>-40</v>
      </c>
      <c r="G1023" s="15" t="str">
        <f t="shared" si="31"/>
        <v>bieżące</v>
      </c>
    </row>
    <row r="1024" spans="1:7">
      <c r="A1024" s="6" t="s">
        <v>6</v>
      </c>
      <c r="B1024" s="7" t="s">
        <v>381</v>
      </c>
      <c r="C1024" s="8">
        <v>40526</v>
      </c>
      <c r="D1024" s="8">
        <v>40540</v>
      </c>
      <c r="E1024" s="9">
        <v>73694.179999999993</v>
      </c>
      <c r="F1024" s="15">
        <f t="shared" si="30"/>
        <v>216</v>
      </c>
      <c r="G1024" s="15" t="str">
        <f t="shared" si="31"/>
        <v>przeterminowane powyżej 180</v>
      </c>
    </row>
    <row r="1025" spans="1:7">
      <c r="A1025" s="6" t="s">
        <v>6</v>
      </c>
      <c r="B1025" s="7" t="s">
        <v>52</v>
      </c>
      <c r="C1025" s="8">
        <v>40477</v>
      </c>
      <c r="D1025" s="8">
        <v>40513</v>
      </c>
      <c r="E1025" s="9">
        <v>53921.279999999999</v>
      </c>
      <c r="F1025" s="15">
        <f t="shared" si="30"/>
        <v>243</v>
      </c>
      <c r="G1025" s="15" t="str">
        <f t="shared" si="31"/>
        <v>przeterminowane powyżej 180</v>
      </c>
    </row>
    <row r="1026" spans="1:7">
      <c r="A1026" s="6" t="s">
        <v>676</v>
      </c>
      <c r="B1026" s="7" t="s">
        <v>319</v>
      </c>
      <c r="C1026" s="8">
        <v>40593</v>
      </c>
      <c r="D1026" s="8">
        <v>40644</v>
      </c>
      <c r="E1026" s="9">
        <v>39515.440000000002</v>
      </c>
      <c r="F1026" s="15">
        <f t="shared" si="30"/>
        <v>112</v>
      </c>
      <c r="G1026" s="15" t="str">
        <f t="shared" si="31"/>
        <v>przeterminowane od 91 do 180</v>
      </c>
    </row>
    <row r="1027" spans="1:7">
      <c r="A1027" s="6" t="s">
        <v>676</v>
      </c>
      <c r="B1027" s="7" t="s">
        <v>68</v>
      </c>
      <c r="C1027" s="8">
        <v>40806</v>
      </c>
      <c r="D1027" s="8">
        <v>40861</v>
      </c>
      <c r="E1027" s="9">
        <v>4556.95</v>
      </c>
      <c r="F1027" s="15">
        <f t="shared" ref="F1027:F1090" si="32">$I$1-D1027</f>
        <v>-105</v>
      </c>
      <c r="G1027" s="15" t="str">
        <f t="shared" ref="G1027:G1090" si="33">VLOOKUP(F1027,$I$3:$J$10,2,1)</f>
        <v>bieżące</v>
      </c>
    </row>
    <row r="1028" spans="1:7">
      <c r="A1028" s="6" t="s">
        <v>676</v>
      </c>
      <c r="B1028" s="7" t="s">
        <v>18</v>
      </c>
      <c r="C1028" s="8">
        <v>40558</v>
      </c>
      <c r="D1028" s="8">
        <v>40618</v>
      </c>
      <c r="E1028" s="9">
        <v>102870.58</v>
      </c>
      <c r="F1028" s="15">
        <f t="shared" si="32"/>
        <v>138</v>
      </c>
      <c r="G1028" s="15" t="str">
        <f t="shared" si="33"/>
        <v>przeterminowane od 91 do 180</v>
      </c>
    </row>
    <row r="1029" spans="1:7">
      <c r="A1029" s="6" t="s">
        <v>6</v>
      </c>
      <c r="B1029" s="7" t="s">
        <v>438</v>
      </c>
      <c r="C1029" s="8">
        <v>40415</v>
      </c>
      <c r="D1029" s="8">
        <v>40439</v>
      </c>
      <c r="E1029" s="9">
        <v>17802.87</v>
      </c>
      <c r="F1029" s="15">
        <f t="shared" si="32"/>
        <v>317</v>
      </c>
      <c r="G1029" s="15" t="str">
        <f t="shared" si="33"/>
        <v>przeterminowane powyżej 180</v>
      </c>
    </row>
    <row r="1030" spans="1:7">
      <c r="A1030" s="6" t="s">
        <v>676</v>
      </c>
      <c r="B1030" s="7" t="s">
        <v>130</v>
      </c>
      <c r="C1030" s="8">
        <v>40820</v>
      </c>
      <c r="D1030" s="8">
        <v>40863</v>
      </c>
      <c r="E1030" s="9">
        <v>22297.8</v>
      </c>
      <c r="F1030" s="15">
        <f t="shared" si="32"/>
        <v>-107</v>
      </c>
      <c r="G1030" s="15" t="str">
        <f t="shared" si="33"/>
        <v>bieżące</v>
      </c>
    </row>
    <row r="1031" spans="1:7">
      <c r="A1031" s="6" t="s">
        <v>6</v>
      </c>
      <c r="B1031" s="7" t="s">
        <v>215</v>
      </c>
      <c r="C1031" s="8">
        <v>40467</v>
      </c>
      <c r="D1031" s="8">
        <v>40518</v>
      </c>
      <c r="E1031" s="9">
        <v>78353.52</v>
      </c>
      <c r="F1031" s="15">
        <f t="shared" si="32"/>
        <v>238</v>
      </c>
      <c r="G1031" s="15" t="str">
        <f t="shared" si="33"/>
        <v>przeterminowane powyżej 180</v>
      </c>
    </row>
    <row r="1032" spans="1:7">
      <c r="A1032" s="6" t="s">
        <v>6</v>
      </c>
      <c r="B1032" s="7" t="s">
        <v>388</v>
      </c>
      <c r="C1032" s="8">
        <v>40376</v>
      </c>
      <c r="D1032" s="8">
        <v>40404</v>
      </c>
      <c r="E1032" s="9">
        <v>69610.179999999993</v>
      </c>
      <c r="F1032" s="15">
        <f t="shared" si="32"/>
        <v>352</v>
      </c>
      <c r="G1032" s="15" t="str">
        <f t="shared" si="33"/>
        <v>przeterminowane powyżej 180</v>
      </c>
    </row>
    <row r="1033" spans="1:7">
      <c r="A1033" s="6" t="s">
        <v>6</v>
      </c>
      <c r="B1033" s="7" t="s">
        <v>184</v>
      </c>
      <c r="C1033" s="8">
        <v>40460</v>
      </c>
      <c r="D1033" s="8">
        <v>40515</v>
      </c>
      <c r="E1033" s="9">
        <v>69836.490000000005</v>
      </c>
      <c r="F1033" s="15">
        <f t="shared" si="32"/>
        <v>241</v>
      </c>
      <c r="G1033" s="15" t="str">
        <f t="shared" si="33"/>
        <v>przeterminowane powyżej 180</v>
      </c>
    </row>
    <row r="1034" spans="1:7">
      <c r="A1034" s="6" t="s">
        <v>676</v>
      </c>
      <c r="B1034" s="7" t="s">
        <v>287</v>
      </c>
      <c r="C1034" s="8">
        <v>40806</v>
      </c>
      <c r="D1034" s="8">
        <v>40822</v>
      </c>
      <c r="E1034" s="9">
        <v>1905.88</v>
      </c>
      <c r="F1034" s="15">
        <f t="shared" si="32"/>
        <v>-66</v>
      </c>
      <c r="G1034" s="15" t="str">
        <f t="shared" si="33"/>
        <v>bieżące</v>
      </c>
    </row>
    <row r="1035" spans="1:7">
      <c r="A1035" s="6" t="s">
        <v>676</v>
      </c>
      <c r="B1035" s="7" t="s">
        <v>489</v>
      </c>
      <c r="C1035" s="8">
        <v>40790</v>
      </c>
      <c r="D1035" s="8">
        <v>40844</v>
      </c>
      <c r="E1035" s="9">
        <v>4673.1000000000004</v>
      </c>
      <c r="F1035" s="15">
        <f t="shared" si="32"/>
        <v>-88</v>
      </c>
      <c r="G1035" s="15" t="str">
        <f t="shared" si="33"/>
        <v>bieżące</v>
      </c>
    </row>
    <row r="1036" spans="1:7">
      <c r="A1036" s="6" t="s">
        <v>6</v>
      </c>
      <c r="B1036" s="7" t="s">
        <v>424</v>
      </c>
      <c r="C1036" s="8">
        <v>40463</v>
      </c>
      <c r="D1036" s="8">
        <v>40477</v>
      </c>
      <c r="E1036" s="9">
        <v>95869.64</v>
      </c>
      <c r="F1036" s="15">
        <f t="shared" si="32"/>
        <v>279</v>
      </c>
      <c r="G1036" s="15" t="str">
        <f t="shared" si="33"/>
        <v>przeterminowane powyżej 180</v>
      </c>
    </row>
    <row r="1037" spans="1:7">
      <c r="A1037" s="6" t="s">
        <v>676</v>
      </c>
      <c r="B1037" s="7" t="s">
        <v>518</v>
      </c>
      <c r="C1037" s="8">
        <v>40664</v>
      </c>
      <c r="D1037" s="8">
        <v>40701</v>
      </c>
      <c r="E1037" s="9">
        <v>1825.26</v>
      </c>
      <c r="F1037" s="15">
        <f t="shared" si="32"/>
        <v>55</v>
      </c>
      <c r="G1037" s="15" t="str">
        <f t="shared" si="33"/>
        <v>przeterminowane 46-60</v>
      </c>
    </row>
    <row r="1038" spans="1:7">
      <c r="A1038" s="6" t="s">
        <v>6</v>
      </c>
      <c r="B1038" s="7" t="s">
        <v>179</v>
      </c>
      <c r="C1038" s="8">
        <v>40392</v>
      </c>
      <c r="D1038" s="8">
        <v>40452</v>
      </c>
      <c r="E1038" s="9">
        <v>61757.99</v>
      </c>
      <c r="F1038" s="15">
        <f t="shared" si="32"/>
        <v>304</v>
      </c>
      <c r="G1038" s="15" t="str">
        <f t="shared" si="33"/>
        <v>przeterminowane powyżej 180</v>
      </c>
    </row>
    <row r="1039" spans="1:7">
      <c r="A1039" s="6" t="s">
        <v>6</v>
      </c>
      <c r="B1039" s="7" t="s">
        <v>519</v>
      </c>
      <c r="C1039" s="8">
        <v>40421</v>
      </c>
      <c r="D1039" s="8">
        <v>40474</v>
      </c>
      <c r="E1039" s="9">
        <v>92695.05</v>
      </c>
      <c r="F1039" s="15">
        <f t="shared" si="32"/>
        <v>282</v>
      </c>
      <c r="G1039" s="15" t="str">
        <f t="shared" si="33"/>
        <v>przeterminowane powyżej 180</v>
      </c>
    </row>
    <row r="1040" spans="1:7">
      <c r="A1040" s="6" t="s">
        <v>676</v>
      </c>
      <c r="B1040" s="7" t="s">
        <v>312</v>
      </c>
      <c r="C1040" s="8">
        <v>40785</v>
      </c>
      <c r="D1040" s="8">
        <v>40816</v>
      </c>
      <c r="E1040" s="9">
        <v>114406.34</v>
      </c>
      <c r="F1040" s="15">
        <f t="shared" si="32"/>
        <v>-60</v>
      </c>
      <c r="G1040" s="15" t="str">
        <f t="shared" si="33"/>
        <v>bieżące</v>
      </c>
    </row>
    <row r="1041" spans="1:7">
      <c r="A1041" s="6" t="s">
        <v>676</v>
      </c>
      <c r="B1041" s="7" t="s">
        <v>238</v>
      </c>
      <c r="C1041" s="8">
        <v>40799</v>
      </c>
      <c r="D1041" s="8">
        <v>40818</v>
      </c>
      <c r="E1041" s="9">
        <v>44194.64</v>
      </c>
      <c r="F1041" s="15">
        <f t="shared" si="32"/>
        <v>-62</v>
      </c>
      <c r="G1041" s="15" t="str">
        <f t="shared" si="33"/>
        <v>bieżące</v>
      </c>
    </row>
    <row r="1042" spans="1:7">
      <c r="A1042" s="6" t="s">
        <v>6</v>
      </c>
      <c r="B1042" s="7" t="s">
        <v>347</v>
      </c>
      <c r="C1042" s="8">
        <v>40471</v>
      </c>
      <c r="D1042" s="8">
        <v>40514</v>
      </c>
      <c r="E1042" s="9">
        <v>41655.360000000001</v>
      </c>
      <c r="F1042" s="15">
        <f t="shared" si="32"/>
        <v>242</v>
      </c>
      <c r="G1042" s="15" t="str">
        <f t="shared" si="33"/>
        <v>przeterminowane powyżej 180</v>
      </c>
    </row>
    <row r="1043" spans="1:7">
      <c r="A1043" s="6" t="s">
        <v>676</v>
      </c>
      <c r="B1043" s="7" t="s">
        <v>82</v>
      </c>
      <c r="C1043" s="8">
        <v>40698</v>
      </c>
      <c r="D1043" s="8">
        <v>40744</v>
      </c>
      <c r="E1043" s="9">
        <v>25819.11</v>
      </c>
      <c r="F1043" s="15">
        <f t="shared" si="32"/>
        <v>12</v>
      </c>
      <c r="G1043" s="15" t="str">
        <f t="shared" si="33"/>
        <v>przeterminowane 0-14</v>
      </c>
    </row>
    <row r="1044" spans="1:7">
      <c r="A1044" s="6" t="s">
        <v>676</v>
      </c>
      <c r="B1044" s="7" t="s">
        <v>243</v>
      </c>
      <c r="C1044" s="8">
        <v>40822</v>
      </c>
      <c r="D1044" s="8">
        <v>40845</v>
      </c>
      <c r="E1044" s="9">
        <v>37382.65</v>
      </c>
      <c r="F1044" s="15">
        <f t="shared" si="32"/>
        <v>-89</v>
      </c>
      <c r="G1044" s="15" t="str">
        <f t="shared" si="33"/>
        <v>bieżące</v>
      </c>
    </row>
    <row r="1045" spans="1:7">
      <c r="A1045" s="6" t="s">
        <v>676</v>
      </c>
      <c r="B1045" s="7" t="s">
        <v>520</v>
      </c>
      <c r="C1045" s="8">
        <v>40661</v>
      </c>
      <c r="D1045" s="8">
        <v>40710</v>
      </c>
      <c r="E1045" s="9">
        <v>60387.79</v>
      </c>
      <c r="F1045" s="15">
        <f t="shared" si="32"/>
        <v>46</v>
      </c>
      <c r="G1045" s="15" t="str">
        <f t="shared" si="33"/>
        <v>przeterminowane 46-60</v>
      </c>
    </row>
    <row r="1046" spans="1:7">
      <c r="A1046" s="6" t="s">
        <v>676</v>
      </c>
      <c r="B1046" s="7" t="s">
        <v>288</v>
      </c>
      <c r="C1046" s="8">
        <v>40554</v>
      </c>
      <c r="D1046" s="8">
        <v>40599</v>
      </c>
      <c r="E1046" s="9">
        <v>9557.81</v>
      </c>
      <c r="F1046" s="15">
        <f t="shared" si="32"/>
        <v>157</v>
      </c>
      <c r="G1046" s="15" t="str">
        <f t="shared" si="33"/>
        <v>przeterminowane od 91 do 180</v>
      </c>
    </row>
    <row r="1047" spans="1:7">
      <c r="A1047" s="6" t="s">
        <v>676</v>
      </c>
      <c r="B1047" s="7" t="s">
        <v>521</v>
      </c>
      <c r="C1047" s="8">
        <v>40734</v>
      </c>
      <c r="D1047" s="8">
        <v>40781</v>
      </c>
      <c r="E1047" s="9">
        <v>21963.95</v>
      </c>
      <c r="F1047" s="15">
        <f t="shared" si="32"/>
        <v>-25</v>
      </c>
      <c r="G1047" s="15" t="str">
        <f t="shared" si="33"/>
        <v>bieżące</v>
      </c>
    </row>
    <row r="1048" spans="1:7">
      <c r="A1048" s="6" t="s">
        <v>676</v>
      </c>
      <c r="B1048" s="7" t="s">
        <v>522</v>
      </c>
      <c r="C1048" s="8">
        <v>40657</v>
      </c>
      <c r="D1048" s="8">
        <v>40675</v>
      </c>
      <c r="E1048" s="9">
        <v>75096.53</v>
      </c>
      <c r="F1048" s="15">
        <f t="shared" si="32"/>
        <v>81</v>
      </c>
      <c r="G1048" s="15" t="str">
        <f t="shared" si="33"/>
        <v>przeterminowane 61-90</v>
      </c>
    </row>
    <row r="1049" spans="1:7">
      <c r="A1049" s="6" t="s">
        <v>6</v>
      </c>
      <c r="B1049" s="7" t="s">
        <v>9</v>
      </c>
      <c r="C1049" s="8">
        <v>40461</v>
      </c>
      <c r="D1049" s="8">
        <v>40485</v>
      </c>
      <c r="E1049" s="9">
        <v>58388.85</v>
      </c>
      <c r="F1049" s="15">
        <f t="shared" si="32"/>
        <v>271</v>
      </c>
      <c r="G1049" s="15" t="str">
        <f t="shared" si="33"/>
        <v>przeterminowane powyżej 180</v>
      </c>
    </row>
    <row r="1050" spans="1:7">
      <c r="A1050" s="6" t="s">
        <v>676</v>
      </c>
      <c r="B1050" s="7" t="s">
        <v>478</v>
      </c>
      <c r="C1050" s="8">
        <v>40722</v>
      </c>
      <c r="D1050" s="8">
        <v>40760</v>
      </c>
      <c r="E1050" s="9">
        <v>58646.46</v>
      </c>
      <c r="F1050" s="15">
        <f t="shared" si="32"/>
        <v>-4</v>
      </c>
      <c r="G1050" s="15" t="str">
        <f t="shared" si="33"/>
        <v>bieżące</v>
      </c>
    </row>
    <row r="1051" spans="1:7">
      <c r="A1051" s="6" t="s">
        <v>676</v>
      </c>
      <c r="B1051" s="7" t="s">
        <v>74</v>
      </c>
      <c r="C1051" s="8">
        <v>40611</v>
      </c>
      <c r="D1051" s="8">
        <v>40629</v>
      </c>
      <c r="E1051" s="9">
        <v>59719.82</v>
      </c>
      <c r="F1051" s="15">
        <f t="shared" si="32"/>
        <v>127</v>
      </c>
      <c r="G1051" s="15" t="str">
        <f t="shared" si="33"/>
        <v>przeterminowane od 91 do 180</v>
      </c>
    </row>
    <row r="1052" spans="1:7">
      <c r="A1052" s="6" t="s">
        <v>6</v>
      </c>
      <c r="B1052" s="7" t="s">
        <v>224</v>
      </c>
      <c r="C1052" s="8">
        <v>40434</v>
      </c>
      <c r="D1052" s="8">
        <v>40488</v>
      </c>
      <c r="E1052" s="9">
        <v>70573.789999999994</v>
      </c>
      <c r="F1052" s="15">
        <f t="shared" si="32"/>
        <v>268</v>
      </c>
      <c r="G1052" s="15" t="str">
        <f t="shared" si="33"/>
        <v>przeterminowane powyżej 180</v>
      </c>
    </row>
    <row r="1053" spans="1:7">
      <c r="A1053" s="6" t="s">
        <v>676</v>
      </c>
      <c r="B1053" s="7" t="s">
        <v>523</v>
      </c>
      <c r="C1053" s="8">
        <v>40571</v>
      </c>
      <c r="D1053" s="8">
        <v>40585</v>
      </c>
      <c r="E1053" s="9">
        <v>10593.73</v>
      </c>
      <c r="F1053" s="15">
        <f t="shared" si="32"/>
        <v>171</v>
      </c>
      <c r="G1053" s="15" t="str">
        <f t="shared" si="33"/>
        <v>przeterminowane od 91 do 180</v>
      </c>
    </row>
    <row r="1054" spans="1:7">
      <c r="A1054" s="6" t="s">
        <v>676</v>
      </c>
      <c r="B1054" s="7" t="s">
        <v>101</v>
      </c>
      <c r="C1054" s="8">
        <v>40634</v>
      </c>
      <c r="D1054" s="8">
        <v>40676</v>
      </c>
      <c r="E1054" s="9">
        <v>4980.1499999999996</v>
      </c>
      <c r="F1054" s="15">
        <f t="shared" si="32"/>
        <v>80</v>
      </c>
      <c r="G1054" s="15" t="str">
        <f t="shared" si="33"/>
        <v>przeterminowane 61-90</v>
      </c>
    </row>
    <row r="1055" spans="1:7">
      <c r="A1055" s="6" t="s">
        <v>676</v>
      </c>
      <c r="B1055" s="7" t="s">
        <v>496</v>
      </c>
      <c r="C1055" s="8">
        <v>40688</v>
      </c>
      <c r="D1055" s="8">
        <v>40729</v>
      </c>
      <c r="E1055" s="9">
        <v>63985.11</v>
      </c>
      <c r="F1055" s="15">
        <f t="shared" si="32"/>
        <v>27</v>
      </c>
      <c r="G1055" s="15" t="str">
        <f t="shared" si="33"/>
        <v>przeterminowane 15-30</v>
      </c>
    </row>
    <row r="1056" spans="1:7">
      <c r="A1056" s="6" t="s">
        <v>6</v>
      </c>
      <c r="B1056" s="7" t="s">
        <v>62</v>
      </c>
      <c r="C1056" s="8">
        <v>40499</v>
      </c>
      <c r="D1056" s="8">
        <v>40548</v>
      </c>
      <c r="E1056" s="9">
        <v>76774.34</v>
      </c>
      <c r="F1056" s="15">
        <f t="shared" si="32"/>
        <v>208</v>
      </c>
      <c r="G1056" s="15" t="str">
        <f t="shared" si="33"/>
        <v>przeterminowane powyżej 180</v>
      </c>
    </row>
    <row r="1057" spans="1:7">
      <c r="A1057" s="6" t="s">
        <v>676</v>
      </c>
      <c r="B1057" s="7" t="s">
        <v>35</v>
      </c>
      <c r="C1057" s="8">
        <v>40633</v>
      </c>
      <c r="D1057" s="8">
        <v>40656</v>
      </c>
      <c r="E1057" s="9">
        <v>85427.72</v>
      </c>
      <c r="F1057" s="15">
        <f t="shared" si="32"/>
        <v>100</v>
      </c>
      <c r="G1057" s="15" t="str">
        <f t="shared" si="33"/>
        <v>przeterminowane od 91 do 180</v>
      </c>
    </row>
    <row r="1058" spans="1:7">
      <c r="A1058" s="6" t="s">
        <v>6</v>
      </c>
      <c r="B1058" s="7" t="s">
        <v>422</v>
      </c>
      <c r="C1058" s="8">
        <v>40484</v>
      </c>
      <c r="D1058" s="8">
        <v>40536</v>
      </c>
      <c r="E1058" s="9">
        <v>3232.37</v>
      </c>
      <c r="F1058" s="15">
        <f t="shared" si="32"/>
        <v>220</v>
      </c>
      <c r="G1058" s="15" t="str">
        <f t="shared" si="33"/>
        <v>przeterminowane powyżej 180</v>
      </c>
    </row>
    <row r="1059" spans="1:7">
      <c r="A1059" s="6" t="s">
        <v>676</v>
      </c>
      <c r="B1059" s="7" t="s">
        <v>50</v>
      </c>
      <c r="C1059" s="8">
        <v>40762</v>
      </c>
      <c r="D1059" s="8">
        <v>40799</v>
      </c>
      <c r="E1059" s="9">
        <v>115808.21</v>
      </c>
      <c r="F1059" s="15">
        <f t="shared" si="32"/>
        <v>-43</v>
      </c>
      <c r="G1059" s="15" t="str">
        <f t="shared" si="33"/>
        <v>bieżące</v>
      </c>
    </row>
    <row r="1060" spans="1:7">
      <c r="A1060" s="6" t="s">
        <v>676</v>
      </c>
      <c r="B1060" s="7" t="s">
        <v>524</v>
      </c>
      <c r="C1060" s="8">
        <v>40777</v>
      </c>
      <c r="D1060" s="8">
        <v>40813</v>
      </c>
      <c r="E1060" s="9">
        <v>62785.65</v>
      </c>
      <c r="F1060" s="15">
        <f t="shared" si="32"/>
        <v>-57</v>
      </c>
      <c r="G1060" s="15" t="str">
        <f t="shared" si="33"/>
        <v>bieżące</v>
      </c>
    </row>
    <row r="1061" spans="1:7">
      <c r="A1061" s="6" t="s">
        <v>676</v>
      </c>
      <c r="B1061" s="7" t="s">
        <v>199</v>
      </c>
      <c r="C1061" s="8">
        <v>40810</v>
      </c>
      <c r="D1061" s="8">
        <v>40870</v>
      </c>
      <c r="E1061" s="9">
        <v>31259.65</v>
      </c>
      <c r="F1061" s="15">
        <f t="shared" si="32"/>
        <v>-114</v>
      </c>
      <c r="G1061" s="15" t="str">
        <f t="shared" si="33"/>
        <v>bieżące</v>
      </c>
    </row>
    <row r="1062" spans="1:7">
      <c r="A1062" s="6" t="s">
        <v>676</v>
      </c>
      <c r="B1062" s="7" t="s">
        <v>524</v>
      </c>
      <c r="C1062" s="8">
        <v>40827</v>
      </c>
      <c r="D1062" s="8">
        <v>40870</v>
      </c>
      <c r="E1062" s="9">
        <v>86429.06</v>
      </c>
      <c r="F1062" s="15">
        <f t="shared" si="32"/>
        <v>-114</v>
      </c>
      <c r="G1062" s="15" t="str">
        <f t="shared" si="33"/>
        <v>bieżące</v>
      </c>
    </row>
    <row r="1063" spans="1:7">
      <c r="A1063" s="6" t="s">
        <v>6</v>
      </c>
      <c r="B1063" s="7" t="s">
        <v>11</v>
      </c>
      <c r="C1063" s="8">
        <v>40476</v>
      </c>
      <c r="D1063" s="8">
        <v>40507</v>
      </c>
      <c r="E1063" s="9">
        <v>40825.5</v>
      </c>
      <c r="F1063" s="15">
        <f t="shared" si="32"/>
        <v>249</v>
      </c>
      <c r="G1063" s="15" t="str">
        <f t="shared" si="33"/>
        <v>przeterminowane powyżej 180</v>
      </c>
    </row>
    <row r="1064" spans="1:7">
      <c r="A1064" s="6" t="s">
        <v>676</v>
      </c>
      <c r="B1064" s="7" t="s">
        <v>263</v>
      </c>
      <c r="C1064" s="8">
        <v>40713</v>
      </c>
      <c r="D1064" s="8">
        <v>40767</v>
      </c>
      <c r="E1064" s="9">
        <v>91358.79</v>
      </c>
      <c r="F1064" s="15">
        <f t="shared" si="32"/>
        <v>-11</v>
      </c>
      <c r="G1064" s="15" t="str">
        <f t="shared" si="33"/>
        <v>bieżące</v>
      </c>
    </row>
    <row r="1065" spans="1:7">
      <c r="A1065" s="6" t="s">
        <v>6</v>
      </c>
      <c r="B1065" s="7" t="s">
        <v>67</v>
      </c>
      <c r="C1065" s="8">
        <v>40375</v>
      </c>
      <c r="D1065" s="8">
        <v>40397</v>
      </c>
      <c r="E1065" s="9">
        <v>74321.14</v>
      </c>
      <c r="F1065" s="15">
        <f t="shared" si="32"/>
        <v>359</v>
      </c>
      <c r="G1065" s="15" t="str">
        <f t="shared" si="33"/>
        <v>przeterminowane powyżej 180</v>
      </c>
    </row>
    <row r="1066" spans="1:7">
      <c r="A1066" s="6" t="s">
        <v>676</v>
      </c>
      <c r="B1066" s="7" t="s">
        <v>266</v>
      </c>
      <c r="C1066" s="8">
        <v>40570</v>
      </c>
      <c r="D1066" s="8">
        <v>40596</v>
      </c>
      <c r="E1066" s="9">
        <v>74593.039999999994</v>
      </c>
      <c r="F1066" s="15">
        <f t="shared" si="32"/>
        <v>160</v>
      </c>
      <c r="G1066" s="15" t="str">
        <f t="shared" si="33"/>
        <v>przeterminowane od 91 do 180</v>
      </c>
    </row>
    <row r="1067" spans="1:7">
      <c r="A1067" s="6" t="s">
        <v>676</v>
      </c>
      <c r="B1067" s="7" t="s">
        <v>417</v>
      </c>
      <c r="C1067" s="8">
        <v>40806</v>
      </c>
      <c r="D1067" s="8">
        <v>40835</v>
      </c>
      <c r="E1067" s="9">
        <v>22580.16</v>
      </c>
      <c r="F1067" s="15">
        <f t="shared" si="32"/>
        <v>-79</v>
      </c>
      <c r="G1067" s="15" t="str">
        <f t="shared" si="33"/>
        <v>bieżące</v>
      </c>
    </row>
    <row r="1068" spans="1:7">
      <c r="A1068" s="6" t="s">
        <v>676</v>
      </c>
      <c r="B1068" s="7" t="s">
        <v>491</v>
      </c>
      <c r="C1068" s="8">
        <v>40670</v>
      </c>
      <c r="D1068" s="8">
        <v>40685</v>
      </c>
      <c r="E1068" s="9">
        <v>110754.83</v>
      </c>
      <c r="F1068" s="15">
        <f t="shared" si="32"/>
        <v>71</v>
      </c>
      <c r="G1068" s="15" t="str">
        <f t="shared" si="33"/>
        <v>przeterminowane 61-90</v>
      </c>
    </row>
    <row r="1069" spans="1:7">
      <c r="A1069" s="6" t="s">
        <v>676</v>
      </c>
      <c r="B1069" s="7" t="s">
        <v>66</v>
      </c>
      <c r="C1069" s="8">
        <v>40588</v>
      </c>
      <c r="D1069" s="8">
        <v>40635</v>
      </c>
      <c r="E1069" s="9">
        <v>13524.46</v>
      </c>
      <c r="F1069" s="15">
        <f t="shared" si="32"/>
        <v>121</v>
      </c>
      <c r="G1069" s="15" t="str">
        <f t="shared" si="33"/>
        <v>przeterminowane od 91 do 180</v>
      </c>
    </row>
    <row r="1070" spans="1:7">
      <c r="A1070" s="6" t="s">
        <v>676</v>
      </c>
      <c r="B1070" s="7" t="s">
        <v>525</v>
      </c>
      <c r="C1070" s="8">
        <v>40762</v>
      </c>
      <c r="D1070" s="8">
        <v>40813</v>
      </c>
      <c r="E1070" s="9">
        <v>14773.49</v>
      </c>
      <c r="F1070" s="15">
        <f t="shared" si="32"/>
        <v>-57</v>
      </c>
      <c r="G1070" s="15" t="str">
        <f t="shared" si="33"/>
        <v>bieżące</v>
      </c>
    </row>
    <row r="1071" spans="1:7">
      <c r="A1071" s="6" t="s">
        <v>676</v>
      </c>
      <c r="B1071" s="7" t="s">
        <v>515</v>
      </c>
      <c r="C1071" s="8">
        <v>40669</v>
      </c>
      <c r="D1071" s="8">
        <v>40684</v>
      </c>
      <c r="E1071" s="9">
        <v>33539.94</v>
      </c>
      <c r="F1071" s="15">
        <f t="shared" si="32"/>
        <v>72</v>
      </c>
      <c r="G1071" s="15" t="str">
        <f t="shared" si="33"/>
        <v>przeterminowane 61-90</v>
      </c>
    </row>
    <row r="1072" spans="1:7">
      <c r="A1072" s="6" t="s">
        <v>6</v>
      </c>
      <c r="B1072" s="7" t="s">
        <v>451</v>
      </c>
      <c r="C1072" s="8">
        <v>40440</v>
      </c>
      <c r="D1072" s="8">
        <v>40466</v>
      </c>
      <c r="E1072" s="9">
        <v>76623.11</v>
      </c>
      <c r="F1072" s="15">
        <f t="shared" si="32"/>
        <v>290</v>
      </c>
      <c r="G1072" s="15" t="str">
        <f t="shared" si="33"/>
        <v>przeterminowane powyżej 180</v>
      </c>
    </row>
    <row r="1073" spans="1:7">
      <c r="A1073" s="6" t="s">
        <v>6</v>
      </c>
      <c r="B1073" s="7" t="s">
        <v>526</v>
      </c>
      <c r="C1073" s="8">
        <v>40331</v>
      </c>
      <c r="D1073" s="8">
        <v>40351</v>
      </c>
      <c r="E1073" s="9">
        <v>29619.01</v>
      </c>
      <c r="F1073" s="15">
        <f t="shared" si="32"/>
        <v>405</v>
      </c>
      <c r="G1073" s="15" t="str">
        <f t="shared" si="33"/>
        <v>przeterminowane powyżej 180</v>
      </c>
    </row>
    <row r="1074" spans="1:7">
      <c r="A1074" s="6" t="s">
        <v>6</v>
      </c>
      <c r="B1074" s="7" t="s">
        <v>527</v>
      </c>
      <c r="C1074" s="8">
        <v>40536</v>
      </c>
      <c r="D1074" s="8">
        <v>40551</v>
      </c>
      <c r="E1074" s="9">
        <v>31791.54</v>
      </c>
      <c r="F1074" s="15">
        <f t="shared" si="32"/>
        <v>205</v>
      </c>
      <c r="G1074" s="15" t="str">
        <f t="shared" si="33"/>
        <v>przeterminowane powyżej 180</v>
      </c>
    </row>
    <row r="1075" spans="1:7">
      <c r="A1075" s="6" t="s">
        <v>6</v>
      </c>
      <c r="B1075" s="7" t="s">
        <v>528</v>
      </c>
      <c r="C1075" s="8">
        <v>40371</v>
      </c>
      <c r="D1075" s="8">
        <v>40422</v>
      </c>
      <c r="E1075" s="9">
        <v>44916.81</v>
      </c>
      <c r="F1075" s="15">
        <f t="shared" si="32"/>
        <v>334</v>
      </c>
      <c r="G1075" s="15" t="str">
        <f t="shared" si="33"/>
        <v>przeterminowane powyżej 180</v>
      </c>
    </row>
    <row r="1076" spans="1:7">
      <c r="A1076" s="6" t="s">
        <v>676</v>
      </c>
      <c r="B1076" s="7" t="s">
        <v>526</v>
      </c>
      <c r="C1076" s="8">
        <v>40641</v>
      </c>
      <c r="D1076" s="8">
        <v>40681</v>
      </c>
      <c r="E1076" s="9">
        <v>54629.37</v>
      </c>
      <c r="F1076" s="15">
        <f t="shared" si="32"/>
        <v>75</v>
      </c>
      <c r="G1076" s="15" t="str">
        <f t="shared" si="33"/>
        <v>przeterminowane 61-90</v>
      </c>
    </row>
    <row r="1077" spans="1:7">
      <c r="A1077" s="6" t="s">
        <v>6</v>
      </c>
      <c r="B1077" s="7" t="s">
        <v>300</v>
      </c>
      <c r="C1077" s="8">
        <v>40390</v>
      </c>
      <c r="D1077" s="8">
        <v>40426</v>
      </c>
      <c r="E1077" s="9">
        <v>17077</v>
      </c>
      <c r="F1077" s="15">
        <f t="shared" si="32"/>
        <v>330</v>
      </c>
      <c r="G1077" s="15" t="str">
        <f t="shared" si="33"/>
        <v>przeterminowane powyżej 180</v>
      </c>
    </row>
    <row r="1078" spans="1:7">
      <c r="A1078" s="6" t="s">
        <v>676</v>
      </c>
      <c r="B1078" s="7" t="s">
        <v>219</v>
      </c>
      <c r="C1078" s="8">
        <v>40791</v>
      </c>
      <c r="D1078" s="8">
        <v>40841</v>
      </c>
      <c r="E1078" s="9">
        <v>34709.9</v>
      </c>
      <c r="F1078" s="15">
        <f t="shared" si="32"/>
        <v>-85</v>
      </c>
      <c r="G1078" s="15" t="str">
        <f t="shared" si="33"/>
        <v>bieżące</v>
      </c>
    </row>
    <row r="1079" spans="1:7">
      <c r="A1079" s="6" t="s">
        <v>676</v>
      </c>
      <c r="B1079" s="7" t="s">
        <v>410</v>
      </c>
      <c r="C1079" s="8">
        <v>40689</v>
      </c>
      <c r="D1079" s="8">
        <v>40717</v>
      </c>
      <c r="E1079" s="9">
        <v>44251.68</v>
      </c>
      <c r="F1079" s="15">
        <f t="shared" si="32"/>
        <v>39</v>
      </c>
      <c r="G1079" s="15" t="str">
        <f t="shared" si="33"/>
        <v>przeterminowane 31-45</v>
      </c>
    </row>
    <row r="1080" spans="1:7">
      <c r="A1080" s="6" t="s">
        <v>6</v>
      </c>
      <c r="B1080" s="7" t="s">
        <v>28</v>
      </c>
      <c r="C1080" s="8">
        <v>40360</v>
      </c>
      <c r="D1080" s="8">
        <v>40406</v>
      </c>
      <c r="E1080" s="9">
        <v>116616.03</v>
      </c>
      <c r="F1080" s="15">
        <f t="shared" si="32"/>
        <v>350</v>
      </c>
      <c r="G1080" s="15" t="str">
        <f t="shared" si="33"/>
        <v>przeterminowane powyżej 180</v>
      </c>
    </row>
    <row r="1081" spans="1:7">
      <c r="A1081" s="6" t="s">
        <v>6</v>
      </c>
      <c r="B1081" s="7" t="s">
        <v>391</v>
      </c>
      <c r="C1081" s="8">
        <v>40421</v>
      </c>
      <c r="D1081" s="8">
        <v>40464</v>
      </c>
      <c r="E1081" s="9">
        <v>108448.87</v>
      </c>
      <c r="F1081" s="15">
        <f t="shared" si="32"/>
        <v>292</v>
      </c>
      <c r="G1081" s="15" t="str">
        <f t="shared" si="33"/>
        <v>przeterminowane powyżej 180</v>
      </c>
    </row>
    <row r="1082" spans="1:7">
      <c r="A1082" s="6" t="s">
        <v>676</v>
      </c>
      <c r="B1082" s="7" t="s">
        <v>205</v>
      </c>
      <c r="C1082" s="8">
        <v>40693</v>
      </c>
      <c r="D1082" s="8">
        <v>40728</v>
      </c>
      <c r="E1082" s="9">
        <v>39585.35</v>
      </c>
      <c r="F1082" s="15">
        <f t="shared" si="32"/>
        <v>28</v>
      </c>
      <c r="G1082" s="15" t="str">
        <f t="shared" si="33"/>
        <v>przeterminowane 15-30</v>
      </c>
    </row>
    <row r="1083" spans="1:7">
      <c r="A1083" s="6" t="s">
        <v>6</v>
      </c>
      <c r="B1083" s="7" t="s">
        <v>508</v>
      </c>
      <c r="C1083" s="8">
        <v>40370</v>
      </c>
      <c r="D1083" s="8">
        <v>40393</v>
      </c>
      <c r="E1083" s="9">
        <v>56755.76</v>
      </c>
      <c r="F1083" s="15">
        <f t="shared" si="32"/>
        <v>363</v>
      </c>
      <c r="G1083" s="15" t="str">
        <f t="shared" si="33"/>
        <v>przeterminowane powyżej 180</v>
      </c>
    </row>
    <row r="1084" spans="1:7">
      <c r="A1084" s="6" t="s">
        <v>6</v>
      </c>
      <c r="B1084" s="7" t="s">
        <v>231</v>
      </c>
      <c r="C1084" s="8">
        <v>40354</v>
      </c>
      <c r="D1084" s="8">
        <v>40403</v>
      </c>
      <c r="E1084" s="9">
        <v>40815.01</v>
      </c>
      <c r="F1084" s="15">
        <f t="shared" si="32"/>
        <v>353</v>
      </c>
      <c r="G1084" s="15" t="str">
        <f t="shared" si="33"/>
        <v>przeterminowane powyżej 180</v>
      </c>
    </row>
    <row r="1085" spans="1:7">
      <c r="A1085" s="6" t="s">
        <v>6</v>
      </c>
      <c r="B1085" s="7" t="s">
        <v>180</v>
      </c>
      <c r="C1085" s="8">
        <v>40379</v>
      </c>
      <c r="D1085" s="8">
        <v>40435</v>
      </c>
      <c r="E1085" s="9">
        <v>38794.800000000003</v>
      </c>
      <c r="F1085" s="15">
        <f t="shared" si="32"/>
        <v>321</v>
      </c>
      <c r="G1085" s="15" t="str">
        <f t="shared" si="33"/>
        <v>przeterminowane powyżej 180</v>
      </c>
    </row>
    <row r="1086" spans="1:7">
      <c r="A1086" s="6" t="s">
        <v>676</v>
      </c>
      <c r="B1086" s="7" t="s">
        <v>501</v>
      </c>
      <c r="C1086" s="8">
        <v>40676</v>
      </c>
      <c r="D1086" s="8">
        <v>40714</v>
      </c>
      <c r="E1086" s="9">
        <v>41807.1</v>
      </c>
      <c r="F1086" s="15">
        <f t="shared" si="32"/>
        <v>42</v>
      </c>
      <c r="G1086" s="15" t="str">
        <f t="shared" si="33"/>
        <v>przeterminowane 31-45</v>
      </c>
    </row>
    <row r="1087" spans="1:7">
      <c r="A1087" s="6" t="s">
        <v>676</v>
      </c>
      <c r="B1087" s="7" t="s">
        <v>413</v>
      </c>
      <c r="C1087" s="8">
        <v>40701</v>
      </c>
      <c r="D1087" s="8">
        <v>40750</v>
      </c>
      <c r="E1087" s="9">
        <v>55709.95</v>
      </c>
      <c r="F1087" s="15">
        <f t="shared" si="32"/>
        <v>6</v>
      </c>
      <c r="G1087" s="15" t="str">
        <f t="shared" si="33"/>
        <v>przeterminowane 0-14</v>
      </c>
    </row>
    <row r="1088" spans="1:7">
      <c r="A1088" s="6" t="s">
        <v>6</v>
      </c>
      <c r="B1088" s="7" t="s">
        <v>529</v>
      </c>
      <c r="C1088" s="8">
        <v>40375</v>
      </c>
      <c r="D1088" s="8">
        <v>40423</v>
      </c>
      <c r="E1088" s="9">
        <v>86387.32</v>
      </c>
      <c r="F1088" s="15">
        <f t="shared" si="32"/>
        <v>333</v>
      </c>
      <c r="G1088" s="15" t="str">
        <f t="shared" si="33"/>
        <v>przeterminowane powyżej 180</v>
      </c>
    </row>
    <row r="1089" spans="1:7">
      <c r="A1089" s="6" t="s">
        <v>6</v>
      </c>
      <c r="B1089" s="7" t="s">
        <v>150</v>
      </c>
      <c r="C1089" s="8">
        <v>40532</v>
      </c>
      <c r="D1089" s="8">
        <v>40587</v>
      </c>
      <c r="E1089" s="9">
        <v>73321.399999999994</v>
      </c>
      <c r="F1089" s="15">
        <f t="shared" si="32"/>
        <v>169</v>
      </c>
      <c r="G1089" s="15" t="str">
        <f t="shared" si="33"/>
        <v>przeterminowane od 91 do 180</v>
      </c>
    </row>
    <row r="1090" spans="1:7">
      <c r="A1090" s="6" t="s">
        <v>6</v>
      </c>
      <c r="B1090" s="7" t="s">
        <v>530</v>
      </c>
      <c r="C1090" s="8">
        <v>40357</v>
      </c>
      <c r="D1090" s="8">
        <v>40394</v>
      </c>
      <c r="E1090" s="9">
        <v>117967.41</v>
      </c>
      <c r="F1090" s="15">
        <f t="shared" si="32"/>
        <v>362</v>
      </c>
      <c r="G1090" s="15" t="str">
        <f t="shared" si="33"/>
        <v>przeterminowane powyżej 180</v>
      </c>
    </row>
    <row r="1091" spans="1:7">
      <c r="A1091" s="6" t="s">
        <v>676</v>
      </c>
      <c r="B1091" s="7" t="s">
        <v>68</v>
      </c>
      <c r="C1091" s="8">
        <v>40717</v>
      </c>
      <c r="D1091" s="8">
        <v>40744</v>
      </c>
      <c r="E1091" s="9">
        <v>29984.77</v>
      </c>
      <c r="F1091" s="15">
        <f t="shared" ref="F1091:F1154" si="34">$I$1-D1091</f>
        <v>12</v>
      </c>
      <c r="G1091" s="15" t="str">
        <f t="shared" ref="G1091:G1154" si="35">VLOOKUP(F1091,$I$3:$J$10,2,1)</f>
        <v>przeterminowane 0-14</v>
      </c>
    </row>
    <row r="1092" spans="1:7">
      <c r="A1092" s="6" t="s">
        <v>6</v>
      </c>
      <c r="B1092" s="7" t="s">
        <v>531</v>
      </c>
      <c r="C1092" s="8">
        <v>40372</v>
      </c>
      <c r="D1092" s="8">
        <v>40398</v>
      </c>
      <c r="E1092" s="9">
        <v>55748.86</v>
      </c>
      <c r="F1092" s="15">
        <f t="shared" si="34"/>
        <v>358</v>
      </c>
      <c r="G1092" s="15" t="str">
        <f t="shared" si="35"/>
        <v>przeterminowane powyżej 180</v>
      </c>
    </row>
    <row r="1093" spans="1:7">
      <c r="A1093" s="6" t="s">
        <v>676</v>
      </c>
      <c r="B1093" s="7" t="s">
        <v>237</v>
      </c>
      <c r="C1093" s="8">
        <v>40716</v>
      </c>
      <c r="D1093" s="8">
        <v>40732</v>
      </c>
      <c r="E1093" s="9">
        <v>43652.18</v>
      </c>
      <c r="F1093" s="15">
        <f t="shared" si="34"/>
        <v>24</v>
      </c>
      <c r="G1093" s="15" t="str">
        <f t="shared" si="35"/>
        <v>przeterminowane 15-30</v>
      </c>
    </row>
    <row r="1094" spans="1:7">
      <c r="A1094" s="6" t="s">
        <v>6</v>
      </c>
      <c r="B1094" s="7" t="s">
        <v>189</v>
      </c>
      <c r="C1094" s="8">
        <v>40502</v>
      </c>
      <c r="D1094" s="8">
        <v>40558</v>
      </c>
      <c r="E1094" s="9">
        <v>78056.759999999995</v>
      </c>
      <c r="F1094" s="15">
        <f t="shared" si="34"/>
        <v>198</v>
      </c>
      <c r="G1094" s="15" t="str">
        <f t="shared" si="35"/>
        <v>przeterminowane powyżej 180</v>
      </c>
    </row>
    <row r="1095" spans="1:7">
      <c r="A1095" s="6" t="s">
        <v>676</v>
      </c>
      <c r="B1095" s="7" t="s">
        <v>532</v>
      </c>
      <c r="C1095" s="8">
        <v>40752</v>
      </c>
      <c r="D1095" s="8">
        <v>40781</v>
      </c>
      <c r="E1095" s="9">
        <v>25402.83</v>
      </c>
      <c r="F1095" s="15">
        <f t="shared" si="34"/>
        <v>-25</v>
      </c>
      <c r="G1095" s="15" t="str">
        <f t="shared" si="35"/>
        <v>bieżące</v>
      </c>
    </row>
    <row r="1096" spans="1:7">
      <c r="A1096" s="6" t="s">
        <v>6</v>
      </c>
      <c r="B1096" s="7" t="s">
        <v>326</v>
      </c>
      <c r="C1096" s="8">
        <v>40495</v>
      </c>
      <c r="D1096" s="8">
        <v>40511</v>
      </c>
      <c r="E1096" s="9">
        <v>25339.41</v>
      </c>
      <c r="F1096" s="15">
        <f t="shared" si="34"/>
        <v>245</v>
      </c>
      <c r="G1096" s="15" t="str">
        <f t="shared" si="35"/>
        <v>przeterminowane powyżej 180</v>
      </c>
    </row>
    <row r="1097" spans="1:7">
      <c r="A1097" s="6" t="s">
        <v>676</v>
      </c>
      <c r="B1097" s="7" t="s">
        <v>458</v>
      </c>
      <c r="C1097" s="8">
        <v>40609</v>
      </c>
      <c r="D1097" s="8">
        <v>40663</v>
      </c>
      <c r="E1097" s="9">
        <v>23874.67</v>
      </c>
      <c r="F1097" s="15">
        <f t="shared" si="34"/>
        <v>93</v>
      </c>
      <c r="G1097" s="15" t="str">
        <f t="shared" si="35"/>
        <v>przeterminowane od 91 do 180</v>
      </c>
    </row>
    <row r="1098" spans="1:7">
      <c r="A1098" s="6" t="s">
        <v>6</v>
      </c>
      <c r="B1098" s="7" t="s">
        <v>14</v>
      </c>
      <c r="C1098" s="8">
        <v>40325</v>
      </c>
      <c r="D1098" s="8">
        <v>40367</v>
      </c>
      <c r="E1098" s="9">
        <v>104145.61</v>
      </c>
      <c r="F1098" s="15">
        <f t="shared" si="34"/>
        <v>389</v>
      </c>
      <c r="G1098" s="15" t="str">
        <f t="shared" si="35"/>
        <v>przeterminowane powyżej 180</v>
      </c>
    </row>
    <row r="1099" spans="1:7">
      <c r="A1099" s="6" t="s">
        <v>676</v>
      </c>
      <c r="B1099" s="7" t="s">
        <v>533</v>
      </c>
      <c r="C1099" s="8">
        <v>40579</v>
      </c>
      <c r="D1099" s="8">
        <v>40623</v>
      </c>
      <c r="E1099" s="9">
        <v>87225.68</v>
      </c>
      <c r="F1099" s="15">
        <f t="shared" si="34"/>
        <v>133</v>
      </c>
      <c r="G1099" s="15" t="str">
        <f t="shared" si="35"/>
        <v>przeterminowane od 91 do 180</v>
      </c>
    </row>
    <row r="1100" spans="1:7">
      <c r="A1100" s="6" t="s">
        <v>676</v>
      </c>
      <c r="B1100" s="7" t="s">
        <v>171</v>
      </c>
      <c r="C1100" s="8">
        <v>40598</v>
      </c>
      <c r="D1100" s="8">
        <v>40622</v>
      </c>
      <c r="E1100" s="9">
        <v>31338.37</v>
      </c>
      <c r="F1100" s="15">
        <f t="shared" si="34"/>
        <v>134</v>
      </c>
      <c r="G1100" s="15" t="str">
        <f t="shared" si="35"/>
        <v>przeterminowane od 91 do 180</v>
      </c>
    </row>
    <row r="1101" spans="1:7">
      <c r="A1101" s="6" t="s">
        <v>676</v>
      </c>
      <c r="B1101" s="7" t="s">
        <v>94</v>
      </c>
      <c r="C1101" s="8">
        <v>40618</v>
      </c>
      <c r="D1101" s="8">
        <v>40655</v>
      </c>
      <c r="E1101" s="9">
        <v>94650.57</v>
      </c>
      <c r="F1101" s="15">
        <f t="shared" si="34"/>
        <v>101</v>
      </c>
      <c r="G1101" s="15" t="str">
        <f t="shared" si="35"/>
        <v>przeterminowane od 91 do 180</v>
      </c>
    </row>
    <row r="1102" spans="1:7">
      <c r="A1102" s="6" t="s">
        <v>676</v>
      </c>
      <c r="B1102" s="7" t="s">
        <v>297</v>
      </c>
      <c r="C1102" s="8">
        <v>40604</v>
      </c>
      <c r="D1102" s="8">
        <v>40630</v>
      </c>
      <c r="E1102" s="9">
        <v>107258.61</v>
      </c>
      <c r="F1102" s="15">
        <f t="shared" si="34"/>
        <v>126</v>
      </c>
      <c r="G1102" s="15" t="str">
        <f t="shared" si="35"/>
        <v>przeterminowane od 91 do 180</v>
      </c>
    </row>
    <row r="1103" spans="1:7">
      <c r="A1103" s="6" t="s">
        <v>6</v>
      </c>
      <c r="B1103" s="7" t="s">
        <v>322</v>
      </c>
      <c r="C1103" s="8">
        <v>40364</v>
      </c>
      <c r="D1103" s="8">
        <v>40412</v>
      </c>
      <c r="E1103" s="9">
        <v>105121.73</v>
      </c>
      <c r="F1103" s="15">
        <f t="shared" si="34"/>
        <v>344</v>
      </c>
      <c r="G1103" s="15" t="str">
        <f t="shared" si="35"/>
        <v>przeterminowane powyżej 180</v>
      </c>
    </row>
    <row r="1104" spans="1:7">
      <c r="A1104" s="6" t="s">
        <v>676</v>
      </c>
      <c r="B1104" s="7" t="s">
        <v>412</v>
      </c>
      <c r="C1104" s="8">
        <v>40549</v>
      </c>
      <c r="D1104" s="8">
        <v>40608</v>
      </c>
      <c r="E1104" s="9">
        <v>43620.58</v>
      </c>
      <c r="F1104" s="15">
        <f t="shared" si="34"/>
        <v>148</v>
      </c>
      <c r="G1104" s="15" t="str">
        <f t="shared" si="35"/>
        <v>przeterminowane od 91 do 180</v>
      </c>
    </row>
    <row r="1105" spans="1:7">
      <c r="A1105" s="6" t="s">
        <v>6</v>
      </c>
      <c r="B1105" s="7" t="s">
        <v>412</v>
      </c>
      <c r="C1105" s="8">
        <v>40512</v>
      </c>
      <c r="D1105" s="8">
        <v>40528</v>
      </c>
      <c r="E1105" s="9">
        <v>99040.51</v>
      </c>
      <c r="F1105" s="15">
        <f t="shared" si="34"/>
        <v>228</v>
      </c>
      <c r="G1105" s="15" t="str">
        <f t="shared" si="35"/>
        <v>przeterminowane powyżej 180</v>
      </c>
    </row>
    <row r="1106" spans="1:7">
      <c r="A1106" s="6" t="s">
        <v>6</v>
      </c>
      <c r="B1106" s="7" t="s">
        <v>23</v>
      </c>
      <c r="C1106" s="8">
        <v>40383</v>
      </c>
      <c r="D1106" s="8">
        <v>40403</v>
      </c>
      <c r="E1106" s="9">
        <v>64371.38</v>
      </c>
      <c r="F1106" s="15">
        <f t="shared" si="34"/>
        <v>353</v>
      </c>
      <c r="G1106" s="15" t="str">
        <f t="shared" si="35"/>
        <v>przeterminowane powyżej 180</v>
      </c>
    </row>
    <row r="1107" spans="1:7">
      <c r="A1107" s="6" t="s">
        <v>676</v>
      </c>
      <c r="B1107" s="7" t="s">
        <v>34</v>
      </c>
      <c r="C1107" s="8">
        <v>40579</v>
      </c>
      <c r="D1107" s="8">
        <v>40624</v>
      </c>
      <c r="E1107" s="9">
        <v>45651.06</v>
      </c>
      <c r="F1107" s="15">
        <f t="shared" si="34"/>
        <v>132</v>
      </c>
      <c r="G1107" s="15" t="str">
        <f t="shared" si="35"/>
        <v>przeterminowane od 91 do 180</v>
      </c>
    </row>
    <row r="1108" spans="1:7">
      <c r="A1108" s="6" t="s">
        <v>676</v>
      </c>
      <c r="B1108" s="7" t="s">
        <v>288</v>
      </c>
      <c r="C1108" s="8">
        <v>40814</v>
      </c>
      <c r="D1108" s="8">
        <v>40865</v>
      </c>
      <c r="E1108" s="9">
        <v>76832.47</v>
      </c>
      <c r="F1108" s="15">
        <f t="shared" si="34"/>
        <v>-109</v>
      </c>
      <c r="G1108" s="15" t="str">
        <f t="shared" si="35"/>
        <v>bieżące</v>
      </c>
    </row>
    <row r="1109" spans="1:7">
      <c r="A1109" s="6" t="s">
        <v>6</v>
      </c>
      <c r="B1109" s="7" t="s">
        <v>534</v>
      </c>
      <c r="C1109" s="8">
        <v>40389</v>
      </c>
      <c r="D1109" s="8">
        <v>40428</v>
      </c>
      <c r="E1109" s="9">
        <v>26319.599999999999</v>
      </c>
      <c r="F1109" s="15">
        <f t="shared" si="34"/>
        <v>328</v>
      </c>
      <c r="G1109" s="15" t="str">
        <f t="shared" si="35"/>
        <v>przeterminowane powyżej 180</v>
      </c>
    </row>
    <row r="1110" spans="1:7">
      <c r="A1110" s="6" t="s">
        <v>676</v>
      </c>
      <c r="B1110" s="7" t="s">
        <v>535</v>
      </c>
      <c r="C1110" s="8">
        <v>40754</v>
      </c>
      <c r="D1110" s="8">
        <v>40802</v>
      </c>
      <c r="E1110" s="9">
        <v>50941.87</v>
      </c>
      <c r="F1110" s="15">
        <f t="shared" si="34"/>
        <v>-46</v>
      </c>
      <c r="G1110" s="15" t="str">
        <f t="shared" si="35"/>
        <v>bieżące</v>
      </c>
    </row>
    <row r="1111" spans="1:7">
      <c r="A1111" s="6" t="s">
        <v>676</v>
      </c>
      <c r="B1111" s="7" t="s">
        <v>328</v>
      </c>
      <c r="C1111" s="8">
        <v>40663</v>
      </c>
      <c r="D1111" s="8">
        <v>40687</v>
      </c>
      <c r="E1111" s="9">
        <v>112160.54</v>
      </c>
      <c r="F1111" s="15">
        <f t="shared" si="34"/>
        <v>69</v>
      </c>
      <c r="G1111" s="15" t="str">
        <f t="shared" si="35"/>
        <v>przeterminowane 61-90</v>
      </c>
    </row>
    <row r="1112" spans="1:7">
      <c r="A1112" s="6" t="s">
        <v>6</v>
      </c>
      <c r="B1112" s="7" t="s">
        <v>67</v>
      </c>
      <c r="C1112" s="8">
        <v>40464</v>
      </c>
      <c r="D1112" s="8">
        <v>40516</v>
      </c>
      <c r="E1112" s="9">
        <v>20142.02</v>
      </c>
      <c r="F1112" s="15">
        <f t="shared" si="34"/>
        <v>240</v>
      </c>
      <c r="G1112" s="15" t="str">
        <f t="shared" si="35"/>
        <v>przeterminowane powyżej 180</v>
      </c>
    </row>
    <row r="1113" spans="1:7">
      <c r="A1113" s="6" t="s">
        <v>676</v>
      </c>
      <c r="B1113" s="7" t="s">
        <v>413</v>
      </c>
      <c r="C1113" s="8">
        <v>40549</v>
      </c>
      <c r="D1113" s="8">
        <v>40604</v>
      </c>
      <c r="E1113" s="9">
        <v>66491.179999999993</v>
      </c>
      <c r="F1113" s="15">
        <f t="shared" si="34"/>
        <v>152</v>
      </c>
      <c r="G1113" s="15" t="str">
        <f t="shared" si="35"/>
        <v>przeterminowane od 91 do 180</v>
      </c>
    </row>
    <row r="1114" spans="1:7">
      <c r="A1114" s="6" t="s">
        <v>676</v>
      </c>
      <c r="B1114" s="7" t="s">
        <v>373</v>
      </c>
      <c r="C1114" s="8">
        <v>40627</v>
      </c>
      <c r="D1114" s="8">
        <v>40687</v>
      </c>
      <c r="E1114" s="9">
        <v>8202.3799999999992</v>
      </c>
      <c r="F1114" s="15">
        <f t="shared" si="34"/>
        <v>69</v>
      </c>
      <c r="G1114" s="15" t="str">
        <f t="shared" si="35"/>
        <v>przeterminowane 61-90</v>
      </c>
    </row>
    <row r="1115" spans="1:7">
      <c r="A1115" s="6" t="s">
        <v>676</v>
      </c>
      <c r="B1115" s="7" t="s">
        <v>507</v>
      </c>
      <c r="C1115" s="8">
        <v>40797</v>
      </c>
      <c r="D1115" s="8">
        <v>40854</v>
      </c>
      <c r="E1115" s="9">
        <v>54363.78</v>
      </c>
      <c r="F1115" s="15">
        <f t="shared" si="34"/>
        <v>-98</v>
      </c>
      <c r="G1115" s="15" t="str">
        <f t="shared" si="35"/>
        <v>bieżące</v>
      </c>
    </row>
    <row r="1116" spans="1:7">
      <c r="A1116" s="6" t="s">
        <v>676</v>
      </c>
      <c r="B1116" s="7" t="s">
        <v>311</v>
      </c>
      <c r="C1116" s="8">
        <v>40563</v>
      </c>
      <c r="D1116" s="8">
        <v>40602</v>
      </c>
      <c r="E1116" s="9">
        <v>32564.65</v>
      </c>
      <c r="F1116" s="15">
        <f t="shared" si="34"/>
        <v>154</v>
      </c>
      <c r="G1116" s="15" t="str">
        <f t="shared" si="35"/>
        <v>przeterminowane od 91 do 180</v>
      </c>
    </row>
    <row r="1117" spans="1:7">
      <c r="A1117" s="6" t="s">
        <v>676</v>
      </c>
      <c r="B1117" s="7" t="s">
        <v>371</v>
      </c>
      <c r="C1117" s="8">
        <v>40715</v>
      </c>
      <c r="D1117" s="8">
        <v>40739</v>
      </c>
      <c r="E1117" s="9">
        <v>27298.69</v>
      </c>
      <c r="F1117" s="15">
        <f t="shared" si="34"/>
        <v>17</v>
      </c>
      <c r="G1117" s="15" t="str">
        <f t="shared" si="35"/>
        <v>przeterminowane 15-30</v>
      </c>
    </row>
    <row r="1118" spans="1:7">
      <c r="A1118" s="6" t="s">
        <v>676</v>
      </c>
      <c r="B1118" s="7" t="s">
        <v>234</v>
      </c>
      <c r="C1118" s="8">
        <v>40726</v>
      </c>
      <c r="D1118" s="8">
        <v>40764</v>
      </c>
      <c r="E1118" s="9">
        <v>55064.76</v>
      </c>
      <c r="F1118" s="15">
        <f t="shared" si="34"/>
        <v>-8</v>
      </c>
      <c r="G1118" s="15" t="str">
        <f t="shared" si="35"/>
        <v>bieżące</v>
      </c>
    </row>
    <row r="1119" spans="1:7">
      <c r="A1119" s="6" t="s">
        <v>676</v>
      </c>
      <c r="B1119" s="7" t="s">
        <v>286</v>
      </c>
      <c r="C1119" s="8">
        <v>40641</v>
      </c>
      <c r="D1119" s="8">
        <v>40679</v>
      </c>
      <c r="E1119" s="9">
        <v>70661.61</v>
      </c>
      <c r="F1119" s="15">
        <f t="shared" si="34"/>
        <v>77</v>
      </c>
      <c r="G1119" s="15" t="str">
        <f t="shared" si="35"/>
        <v>przeterminowane 61-90</v>
      </c>
    </row>
    <row r="1120" spans="1:7">
      <c r="A1120" s="6" t="s">
        <v>676</v>
      </c>
      <c r="B1120" s="7" t="s">
        <v>355</v>
      </c>
      <c r="C1120" s="8">
        <v>40812</v>
      </c>
      <c r="D1120" s="8">
        <v>40841</v>
      </c>
      <c r="E1120" s="9">
        <v>98472.39</v>
      </c>
      <c r="F1120" s="15">
        <f t="shared" si="34"/>
        <v>-85</v>
      </c>
      <c r="G1120" s="15" t="str">
        <f t="shared" si="35"/>
        <v>bieżące</v>
      </c>
    </row>
    <row r="1121" spans="1:7">
      <c r="A1121" s="6" t="s">
        <v>6</v>
      </c>
      <c r="B1121" s="7" t="s">
        <v>536</v>
      </c>
      <c r="C1121" s="8">
        <v>40332</v>
      </c>
      <c r="D1121" s="8">
        <v>40358</v>
      </c>
      <c r="E1121" s="9">
        <v>115577.51</v>
      </c>
      <c r="F1121" s="15">
        <f t="shared" si="34"/>
        <v>398</v>
      </c>
      <c r="G1121" s="15" t="str">
        <f t="shared" si="35"/>
        <v>przeterminowane powyżej 180</v>
      </c>
    </row>
    <row r="1122" spans="1:7">
      <c r="A1122" s="6" t="s">
        <v>676</v>
      </c>
      <c r="B1122" s="7" t="s">
        <v>537</v>
      </c>
      <c r="C1122" s="8">
        <v>40546</v>
      </c>
      <c r="D1122" s="8">
        <v>40597</v>
      </c>
      <c r="E1122" s="9">
        <v>15513.17</v>
      </c>
      <c r="F1122" s="15">
        <f t="shared" si="34"/>
        <v>159</v>
      </c>
      <c r="G1122" s="15" t="str">
        <f t="shared" si="35"/>
        <v>przeterminowane od 91 do 180</v>
      </c>
    </row>
    <row r="1123" spans="1:7">
      <c r="A1123" s="6" t="s">
        <v>6</v>
      </c>
      <c r="B1123" s="7" t="s">
        <v>408</v>
      </c>
      <c r="C1123" s="8">
        <v>40404</v>
      </c>
      <c r="D1123" s="8">
        <v>40420</v>
      </c>
      <c r="E1123" s="9">
        <v>98616.27</v>
      </c>
      <c r="F1123" s="15">
        <f t="shared" si="34"/>
        <v>336</v>
      </c>
      <c r="G1123" s="15" t="str">
        <f t="shared" si="35"/>
        <v>przeterminowane powyżej 180</v>
      </c>
    </row>
    <row r="1124" spans="1:7">
      <c r="A1124" s="6" t="s">
        <v>6</v>
      </c>
      <c r="B1124" s="7" t="s">
        <v>82</v>
      </c>
      <c r="C1124" s="8">
        <v>40445</v>
      </c>
      <c r="D1124" s="8">
        <v>40491</v>
      </c>
      <c r="E1124" s="9">
        <v>15132.61</v>
      </c>
      <c r="F1124" s="15">
        <f t="shared" si="34"/>
        <v>265</v>
      </c>
      <c r="G1124" s="15" t="str">
        <f t="shared" si="35"/>
        <v>przeterminowane powyżej 180</v>
      </c>
    </row>
    <row r="1125" spans="1:7">
      <c r="A1125" s="6" t="s">
        <v>6</v>
      </c>
      <c r="B1125" s="7" t="s">
        <v>308</v>
      </c>
      <c r="C1125" s="8">
        <v>40427</v>
      </c>
      <c r="D1125" s="8">
        <v>40459</v>
      </c>
      <c r="E1125" s="9">
        <v>10333.09</v>
      </c>
      <c r="F1125" s="15">
        <f t="shared" si="34"/>
        <v>297</v>
      </c>
      <c r="G1125" s="15" t="str">
        <f t="shared" si="35"/>
        <v>przeterminowane powyżej 180</v>
      </c>
    </row>
    <row r="1126" spans="1:7">
      <c r="A1126" s="6" t="s">
        <v>676</v>
      </c>
      <c r="B1126" s="7" t="s">
        <v>58</v>
      </c>
      <c r="C1126" s="8">
        <v>40545</v>
      </c>
      <c r="D1126" s="8">
        <v>40570</v>
      </c>
      <c r="E1126" s="9">
        <v>14379.93</v>
      </c>
      <c r="F1126" s="15">
        <f t="shared" si="34"/>
        <v>186</v>
      </c>
      <c r="G1126" s="15" t="str">
        <f t="shared" si="35"/>
        <v>przeterminowane powyżej 180</v>
      </c>
    </row>
    <row r="1127" spans="1:7">
      <c r="A1127" s="6" t="s">
        <v>676</v>
      </c>
      <c r="B1127" s="7" t="s">
        <v>142</v>
      </c>
      <c r="C1127" s="8">
        <v>40621</v>
      </c>
      <c r="D1127" s="8">
        <v>40666</v>
      </c>
      <c r="E1127" s="9">
        <v>58484.79</v>
      </c>
      <c r="F1127" s="15">
        <f t="shared" si="34"/>
        <v>90</v>
      </c>
      <c r="G1127" s="15" t="str">
        <f t="shared" si="35"/>
        <v>przeterminowane 61-90</v>
      </c>
    </row>
    <row r="1128" spans="1:7">
      <c r="A1128" s="6" t="s">
        <v>676</v>
      </c>
      <c r="B1128" s="7" t="s">
        <v>234</v>
      </c>
      <c r="C1128" s="8">
        <v>40640</v>
      </c>
      <c r="D1128" s="8">
        <v>40664</v>
      </c>
      <c r="E1128" s="9">
        <v>9464.23</v>
      </c>
      <c r="F1128" s="15">
        <f t="shared" si="34"/>
        <v>92</v>
      </c>
      <c r="G1128" s="15" t="str">
        <f t="shared" si="35"/>
        <v>przeterminowane od 91 do 180</v>
      </c>
    </row>
    <row r="1129" spans="1:7">
      <c r="A1129" s="6" t="s">
        <v>6</v>
      </c>
      <c r="B1129" s="7" t="s">
        <v>538</v>
      </c>
      <c r="C1129" s="8">
        <v>40487</v>
      </c>
      <c r="D1129" s="8">
        <v>40516</v>
      </c>
      <c r="E1129" s="9">
        <v>114282.04</v>
      </c>
      <c r="F1129" s="15">
        <f t="shared" si="34"/>
        <v>240</v>
      </c>
      <c r="G1129" s="15" t="str">
        <f t="shared" si="35"/>
        <v>przeterminowane powyżej 180</v>
      </c>
    </row>
    <row r="1130" spans="1:7">
      <c r="A1130" s="6" t="s">
        <v>6</v>
      </c>
      <c r="B1130" s="7" t="s">
        <v>529</v>
      </c>
      <c r="C1130" s="8">
        <v>40431</v>
      </c>
      <c r="D1130" s="8">
        <v>40453</v>
      </c>
      <c r="E1130" s="9">
        <v>103455.07</v>
      </c>
      <c r="F1130" s="15">
        <f t="shared" si="34"/>
        <v>303</v>
      </c>
      <c r="G1130" s="15" t="str">
        <f t="shared" si="35"/>
        <v>przeterminowane powyżej 180</v>
      </c>
    </row>
    <row r="1131" spans="1:7">
      <c r="A1131" s="6" t="s">
        <v>676</v>
      </c>
      <c r="B1131" s="7" t="s">
        <v>103</v>
      </c>
      <c r="C1131" s="8">
        <v>40809</v>
      </c>
      <c r="D1131" s="8">
        <v>40866</v>
      </c>
      <c r="E1131" s="9">
        <v>26620.89</v>
      </c>
      <c r="F1131" s="15">
        <f t="shared" si="34"/>
        <v>-110</v>
      </c>
      <c r="G1131" s="15" t="str">
        <f t="shared" si="35"/>
        <v>bieżące</v>
      </c>
    </row>
    <row r="1132" spans="1:7">
      <c r="A1132" s="6" t="s">
        <v>676</v>
      </c>
      <c r="B1132" s="7" t="s">
        <v>48</v>
      </c>
      <c r="C1132" s="8">
        <v>40815</v>
      </c>
      <c r="D1132" s="8">
        <v>40845</v>
      </c>
      <c r="E1132" s="9">
        <v>33799.120000000003</v>
      </c>
      <c r="F1132" s="15">
        <f t="shared" si="34"/>
        <v>-89</v>
      </c>
      <c r="G1132" s="15" t="str">
        <f t="shared" si="35"/>
        <v>bieżące</v>
      </c>
    </row>
    <row r="1133" spans="1:7">
      <c r="A1133" s="6" t="s">
        <v>676</v>
      </c>
      <c r="B1133" s="7" t="s">
        <v>485</v>
      </c>
      <c r="C1133" s="8">
        <v>40815</v>
      </c>
      <c r="D1133" s="8">
        <v>40837</v>
      </c>
      <c r="E1133" s="9">
        <v>20904.41</v>
      </c>
      <c r="F1133" s="15">
        <f t="shared" si="34"/>
        <v>-81</v>
      </c>
      <c r="G1133" s="15" t="str">
        <f t="shared" si="35"/>
        <v>bieżące</v>
      </c>
    </row>
    <row r="1134" spans="1:7">
      <c r="A1134" s="6" t="s">
        <v>676</v>
      </c>
      <c r="B1134" s="7" t="s">
        <v>363</v>
      </c>
      <c r="C1134" s="8">
        <v>40666</v>
      </c>
      <c r="D1134" s="8">
        <v>40682</v>
      </c>
      <c r="E1134" s="9">
        <v>61294.01</v>
      </c>
      <c r="F1134" s="15">
        <f t="shared" si="34"/>
        <v>74</v>
      </c>
      <c r="G1134" s="15" t="str">
        <f t="shared" si="35"/>
        <v>przeterminowane 61-90</v>
      </c>
    </row>
    <row r="1135" spans="1:7">
      <c r="A1135" s="6" t="s">
        <v>6</v>
      </c>
      <c r="B1135" s="7" t="s">
        <v>217</v>
      </c>
      <c r="C1135" s="8">
        <v>40515</v>
      </c>
      <c r="D1135" s="8">
        <v>40573</v>
      </c>
      <c r="E1135" s="9">
        <v>106585.60000000001</v>
      </c>
      <c r="F1135" s="15">
        <f t="shared" si="34"/>
        <v>183</v>
      </c>
      <c r="G1135" s="15" t="str">
        <f t="shared" si="35"/>
        <v>przeterminowane powyżej 180</v>
      </c>
    </row>
    <row r="1136" spans="1:7">
      <c r="A1136" s="6" t="s">
        <v>676</v>
      </c>
      <c r="B1136" s="7" t="s">
        <v>129</v>
      </c>
      <c r="C1136" s="8">
        <v>40580</v>
      </c>
      <c r="D1136" s="8">
        <v>40640</v>
      </c>
      <c r="E1136" s="9">
        <v>40659.769999999997</v>
      </c>
      <c r="F1136" s="15">
        <f t="shared" si="34"/>
        <v>116</v>
      </c>
      <c r="G1136" s="15" t="str">
        <f t="shared" si="35"/>
        <v>przeterminowane od 91 do 180</v>
      </c>
    </row>
    <row r="1137" spans="1:7">
      <c r="A1137" s="6" t="s">
        <v>676</v>
      </c>
      <c r="B1137" s="7" t="s">
        <v>448</v>
      </c>
      <c r="C1137" s="8">
        <v>40714</v>
      </c>
      <c r="D1137" s="8">
        <v>40733</v>
      </c>
      <c r="E1137" s="9">
        <v>49355.35</v>
      </c>
      <c r="F1137" s="15">
        <f t="shared" si="34"/>
        <v>23</v>
      </c>
      <c r="G1137" s="15" t="str">
        <f t="shared" si="35"/>
        <v>przeterminowane 15-30</v>
      </c>
    </row>
    <row r="1138" spans="1:7">
      <c r="A1138" s="6" t="s">
        <v>6</v>
      </c>
      <c r="B1138" s="7" t="s">
        <v>539</v>
      </c>
      <c r="C1138" s="8">
        <v>40419</v>
      </c>
      <c r="D1138" s="8">
        <v>40460</v>
      </c>
      <c r="E1138" s="9">
        <v>50318.6</v>
      </c>
      <c r="F1138" s="15">
        <f t="shared" si="34"/>
        <v>296</v>
      </c>
      <c r="G1138" s="15" t="str">
        <f t="shared" si="35"/>
        <v>przeterminowane powyżej 180</v>
      </c>
    </row>
    <row r="1139" spans="1:7">
      <c r="A1139" s="6" t="s">
        <v>676</v>
      </c>
      <c r="B1139" s="7" t="s">
        <v>97</v>
      </c>
      <c r="C1139" s="8">
        <v>40779</v>
      </c>
      <c r="D1139" s="8">
        <v>40821</v>
      </c>
      <c r="E1139" s="9">
        <v>81440.850000000006</v>
      </c>
      <c r="F1139" s="15">
        <f t="shared" si="34"/>
        <v>-65</v>
      </c>
      <c r="G1139" s="15" t="str">
        <f t="shared" si="35"/>
        <v>bieżące</v>
      </c>
    </row>
    <row r="1140" spans="1:7">
      <c r="A1140" s="6" t="s">
        <v>6</v>
      </c>
      <c r="B1140" s="7" t="s">
        <v>498</v>
      </c>
      <c r="C1140" s="8">
        <v>40483</v>
      </c>
      <c r="D1140" s="8">
        <v>40523</v>
      </c>
      <c r="E1140" s="9">
        <v>106719.92</v>
      </c>
      <c r="F1140" s="15">
        <f t="shared" si="34"/>
        <v>233</v>
      </c>
      <c r="G1140" s="15" t="str">
        <f t="shared" si="35"/>
        <v>przeterminowane powyżej 180</v>
      </c>
    </row>
    <row r="1141" spans="1:7">
      <c r="A1141" s="6" t="s">
        <v>676</v>
      </c>
      <c r="B1141" s="7" t="s">
        <v>96</v>
      </c>
      <c r="C1141" s="8">
        <v>40661</v>
      </c>
      <c r="D1141" s="8">
        <v>40683</v>
      </c>
      <c r="E1141" s="9">
        <v>67854.05</v>
      </c>
      <c r="F1141" s="15">
        <f t="shared" si="34"/>
        <v>73</v>
      </c>
      <c r="G1141" s="15" t="str">
        <f t="shared" si="35"/>
        <v>przeterminowane 61-90</v>
      </c>
    </row>
    <row r="1142" spans="1:7">
      <c r="A1142" s="6" t="s">
        <v>6</v>
      </c>
      <c r="B1142" s="7" t="s">
        <v>93</v>
      </c>
      <c r="C1142" s="8">
        <v>40473</v>
      </c>
      <c r="D1142" s="8">
        <v>40505</v>
      </c>
      <c r="E1142" s="9">
        <v>84514.87</v>
      </c>
      <c r="F1142" s="15">
        <f t="shared" si="34"/>
        <v>251</v>
      </c>
      <c r="G1142" s="15" t="str">
        <f t="shared" si="35"/>
        <v>przeterminowane powyżej 180</v>
      </c>
    </row>
    <row r="1143" spans="1:7">
      <c r="A1143" s="6" t="s">
        <v>676</v>
      </c>
      <c r="B1143" s="7" t="s">
        <v>540</v>
      </c>
      <c r="C1143" s="8">
        <v>40548</v>
      </c>
      <c r="D1143" s="8">
        <v>40602</v>
      </c>
      <c r="E1143" s="9">
        <v>2942.37</v>
      </c>
      <c r="F1143" s="15">
        <f t="shared" si="34"/>
        <v>154</v>
      </c>
      <c r="G1143" s="15" t="str">
        <f t="shared" si="35"/>
        <v>przeterminowane od 91 do 180</v>
      </c>
    </row>
    <row r="1144" spans="1:7">
      <c r="A1144" s="6" t="s">
        <v>676</v>
      </c>
      <c r="B1144" s="7" t="s">
        <v>541</v>
      </c>
      <c r="C1144" s="8">
        <v>40664</v>
      </c>
      <c r="D1144" s="8">
        <v>40700</v>
      </c>
      <c r="E1144" s="9">
        <v>52525.41</v>
      </c>
      <c r="F1144" s="15">
        <f t="shared" si="34"/>
        <v>56</v>
      </c>
      <c r="G1144" s="15" t="str">
        <f t="shared" si="35"/>
        <v>przeterminowane 46-60</v>
      </c>
    </row>
    <row r="1145" spans="1:7">
      <c r="A1145" s="6" t="s">
        <v>6</v>
      </c>
      <c r="B1145" s="7" t="s">
        <v>542</v>
      </c>
      <c r="C1145" s="8">
        <v>40491</v>
      </c>
      <c r="D1145" s="8">
        <v>40519</v>
      </c>
      <c r="E1145" s="9">
        <v>34122.1</v>
      </c>
      <c r="F1145" s="15">
        <f t="shared" si="34"/>
        <v>237</v>
      </c>
      <c r="G1145" s="15" t="str">
        <f t="shared" si="35"/>
        <v>przeterminowane powyżej 180</v>
      </c>
    </row>
    <row r="1146" spans="1:7">
      <c r="A1146" s="6" t="s">
        <v>676</v>
      </c>
      <c r="B1146" s="7" t="s">
        <v>159</v>
      </c>
      <c r="C1146" s="8">
        <v>40769</v>
      </c>
      <c r="D1146" s="8">
        <v>40825</v>
      </c>
      <c r="E1146" s="9">
        <v>110423.88</v>
      </c>
      <c r="F1146" s="15">
        <f t="shared" si="34"/>
        <v>-69</v>
      </c>
      <c r="G1146" s="15" t="str">
        <f t="shared" si="35"/>
        <v>bieżące</v>
      </c>
    </row>
    <row r="1147" spans="1:7">
      <c r="A1147" s="6" t="s">
        <v>6</v>
      </c>
      <c r="B1147" s="7" t="s">
        <v>497</v>
      </c>
      <c r="C1147" s="8">
        <v>40501</v>
      </c>
      <c r="D1147" s="8">
        <v>40515</v>
      </c>
      <c r="E1147" s="9">
        <v>85602.240000000005</v>
      </c>
      <c r="F1147" s="15">
        <f t="shared" si="34"/>
        <v>241</v>
      </c>
      <c r="G1147" s="15" t="str">
        <f t="shared" si="35"/>
        <v>przeterminowane powyżej 180</v>
      </c>
    </row>
    <row r="1148" spans="1:7">
      <c r="A1148" s="6" t="s">
        <v>676</v>
      </c>
      <c r="B1148" s="7" t="s">
        <v>543</v>
      </c>
      <c r="C1148" s="8">
        <v>40724</v>
      </c>
      <c r="D1148" s="8">
        <v>40746</v>
      </c>
      <c r="E1148" s="9">
        <v>106874.47</v>
      </c>
      <c r="F1148" s="15">
        <f t="shared" si="34"/>
        <v>10</v>
      </c>
      <c r="G1148" s="15" t="str">
        <f t="shared" si="35"/>
        <v>przeterminowane 0-14</v>
      </c>
    </row>
    <row r="1149" spans="1:7">
      <c r="A1149" s="6" t="s">
        <v>676</v>
      </c>
      <c r="B1149" s="7" t="s">
        <v>117</v>
      </c>
      <c r="C1149" s="8">
        <v>40768</v>
      </c>
      <c r="D1149" s="8">
        <v>40787</v>
      </c>
      <c r="E1149" s="9">
        <v>81882.509999999995</v>
      </c>
      <c r="F1149" s="15">
        <f t="shared" si="34"/>
        <v>-31</v>
      </c>
      <c r="G1149" s="15" t="str">
        <f t="shared" si="35"/>
        <v>bieżące</v>
      </c>
    </row>
    <row r="1150" spans="1:7">
      <c r="A1150" s="6" t="s">
        <v>6</v>
      </c>
      <c r="B1150" s="7" t="s">
        <v>544</v>
      </c>
      <c r="C1150" s="8">
        <v>40369</v>
      </c>
      <c r="D1150" s="8">
        <v>40389</v>
      </c>
      <c r="E1150" s="9">
        <v>10058.18</v>
      </c>
      <c r="F1150" s="15">
        <f t="shared" si="34"/>
        <v>367</v>
      </c>
      <c r="G1150" s="15" t="str">
        <f t="shared" si="35"/>
        <v>przeterminowane powyżej 180</v>
      </c>
    </row>
    <row r="1151" spans="1:7">
      <c r="A1151" s="6" t="s">
        <v>676</v>
      </c>
      <c r="B1151" s="7" t="s">
        <v>120</v>
      </c>
      <c r="C1151" s="8">
        <v>40548</v>
      </c>
      <c r="D1151" s="8">
        <v>40586</v>
      </c>
      <c r="E1151" s="9">
        <v>105609.79</v>
      </c>
      <c r="F1151" s="15">
        <f t="shared" si="34"/>
        <v>170</v>
      </c>
      <c r="G1151" s="15" t="str">
        <f t="shared" si="35"/>
        <v>przeterminowane od 91 do 180</v>
      </c>
    </row>
    <row r="1152" spans="1:7">
      <c r="A1152" s="6" t="s">
        <v>676</v>
      </c>
      <c r="B1152" s="7" t="s">
        <v>210</v>
      </c>
      <c r="C1152" s="8">
        <v>40807</v>
      </c>
      <c r="D1152" s="8">
        <v>40823</v>
      </c>
      <c r="E1152" s="9">
        <v>107258.96</v>
      </c>
      <c r="F1152" s="15">
        <f t="shared" si="34"/>
        <v>-67</v>
      </c>
      <c r="G1152" s="15" t="str">
        <f t="shared" si="35"/>
        <v>bieżące</v>
      </c>
    </row>
    <row r="1153" spans="1:7">
      <c r="A1153" s="6" t="s">
        <v>676</v>
      </c>
      <c r="B1153" s="7" t="s">
        <v>60</v>
      </c>
      <c r="C1153" s="8">
        <v>40730</v>
      </c>
      <c r="D1153" s="8">
        <v>40750</v>
      </c>
      <c r="E1153" s="9">
        <v>50794.55</v>
      </c>
      <c r="F1153" s="15">
        <f t="shared" si="34"/>
        <v>6</v>
      </c>
      <c r="G1153" s="15" t="str">
        <f t="shared" si="35"/>
        <v>przeterminowane 0-14</v>
      </c>
    </row>
    <row r="1154" spans="1:7">
      <c r="A1154" s="6" t="s">
        <v>676</v>
      </c>
      <c r="B1154" s="7" t="s">
        <v>260</v>
      </c>
      <c r="C1154" s="8">
        <v>40754</v>
      </c>
      <c r="D1154" s="8">
        <v>40810</v>
      </c>
      <c r="E1154" s="9">
        <v>66484.25</v>
      </c>
      <c r="F1154" s="15">
        <f t="shared" si="34"/>
        <v>-54</v>
      </c>
      <c r="G1154" s="15" t="str">
        <f t="shared" si="35"/>
        <v>bieżące</v>
      </c>
    </row>
    <row r="1155" spans="1:7">
      <c r="A1155" s="6" t="s">
        <v>676</v>
      </c>
      <c r="B1155" s="7" t="s">
        <v>545</v>
      </c>
      <c r="C1155" s="8">
        <v>40670</v>
      </c>
      <c r="D1155" s="8">
        <v>40713</v>
      </c>
      <c r="E1155" s="9">
        <v>55168.07</v>
      </c>
      <c r="F1155" s="15">
        <f t="shared" ref="F1155:F1218" si="36">$I$1-D1155</f>
        <v>43</v>
      </c>
      <c r="G1155" s="15" t="str">
        <f t="shared" ref="G1155:G1218" si="37">VLOOKUP(F1155,$I$3:$J$10,2,1)</f>
        <v>przeterminowane 31-45</v>
      </c>
    </row>
    <row r="1156" spans="1:7">
      <c r="A1156" s="6" t="s">
        <v>6</v>
      </c>
      <c r="B1156" s="7" t="s">
        <v>100</v>
      </c>
      <c r="C1156" s="8">
        <v>40360</v>
      </c>
      <c r="D1156" s="8">
        <v>40386</v>
      </c>
      <c r="E1156" s="9">
        <v>102508.03</v>
      </c>
      <c r="F1156" s="15">
        <f t="shared" si="36"/>
        <v>370</v>
      </c>
      <c r="G1156" s="15" t="str">
        <f t="shared" si="37"/>
        <v>przeterminowane powyżej 180</v>
      </c>
    </row>
    <row r="1157" spans="1:7">
      <c r="A1157" s="6" t="s">
        <v>6</v>
      </c>
      <c r="B1157" s="7" t="s">
        <v>58</v>
      </c>
      <c r="C1157" s="8">
        <v>40485</v>
      </c>
      <c r="D1157" s="8">
        <v>40516</v>
      </c>
      <c r="E1157" s="9">
        <v>71591.97</v>
      </c>
      <c r="F1157" s="15">
        <f t="shared" si="36"/>
        <v>240</v>
      </c>
      <c r="G1157" s="15" t="str">
        <f t="shared" si="37"/>
        <v>przeterminowane powyżej 180</v>
      </c>
    </row>
    <row r="1158" spans="1:7">
      <c r="A1158" s="6" t="s">
        <v>676</v>
      </c>
      <c r="B1158" s="7" t="s">
        <v>546</v>
      </c>
      <c r="C1158" s="8">
        <v>40829</v>
      </c>
      <c r="D1158" s="8">
        <v>40868</v>
      </c>
      <c r="E1158" s="9">
        <v>47925.93</v>
      </c>
      <c r="F1158" s="15">
        <f t="shared" si="36"/>
        <v>-112</v>
      </c>
      <c r="G1158" s="15" t="str">
        <f t="shared" si="37"/>
        <v>bieżące</v>
      </c>
    </row>
    <row r="1159" spans="1:7">
      <c r="A1159" s="6" t="s">
        <v>676</v>
      </c>
      <c r="B1159" s="7" t="s">
        <v>547</v>
      </c>
      <c r="C1159" s="8">
        <v>40747</v>
      </c>
      <c r="D1159" s="8">
        <v>40795</v>
      </c>
      <c r="E1159" s="9">
        <v>1319.29</v>
      </c>
      <c r="F1159" s="15">
        <f t="shared" si="36"/>
        <v>-39</v>
      </c>
      <c r="G1159" s="15" t="str">
        <f t="shared" si="37"/>
        <v>bieżące</v>
      </c>
    </row>
    <row r="1160" spans="1:7">
      <c r="A1160" s="6" t="s">
        <v>676</v>
      </c>
      <c r="B1160" s="7" t="s">
        <v>478</v>
      </c>
      <c r="C1160" s="8">
        <v>40598</v>
      </c>
      <c r="D1160" s="8">
        <v>40618</v>
      </c>
      <c r="E1160" s="9">
        <v>119046.21</v>
      </c>
      <c r="F1160" s="15">
        <f t="shared" si="36"/>
        <v>138</v>
      </c>
      <c r="G1160" s="15" t="str">
        <f t="shared" si="37"/>
        <v>przeterminowane od 91 do 180</v>
      </c>
    </row>
    <row r="1161" spans="1:7">
      <c r="A1161" s="6" t="s">
        <v>6</v>
      </c>
      <c r="B1161" s="7" t="s">
        <v>132</v>
      </c>
      <c r="C1161" s="8">
        <v>40342</v>
      </c>
      <c r="D1161" s="8">
        <v>40369</v>
      </c>
      <c r="E1161" s="9">
        <v>11069.81</v>
      </c>
      <c r="F1161" s="15">
        <f t="shared" si="36"/>
        <v>387</v>
      </c>
      <c r="G1161" s="15" t="str">
        <f t="shared" si="37"/>
        <v>przeterminowane powyżej 180</v>
      </c>
    </row>
    <row r="1162" spans="1:7">
      <c r="A1162" s="6" t="s">
        <v>6</v>
      </c>
      <c r="B1162" s="7" t="s">
        <v>203</v>
      </c>
      <c r="C1162" s="8">
        <v>40401</v>
      </c>
      <c r="D1162" s="8">
        <v>40461</v>
      </c>
      <c r="E1162" s="9">
        <v>116061.64</v>
      </c>
      <c r="F1162" s="15">
        <f t="shared" si="36"/>
        <v>295</v>
      </c>
      <c r="G1162" s="15" t="str">
        <f t="shared" si="37"/>
        <v>przeterminowane powyżej 180</v>
      </c>
    </row>
    <row r="1163" spans="1:7">
      <c r="A1163" s="6" t="s">
        <v>676</v>
      </c>
      <c r="B1163" s="7" t="s">
        <v>548</v>
      </c>
      <c r="C1163" s="8">
        <v>40557</v>
      </c>
      <c r="D1163" s="8">
        <v>40601</v>
      </c>
      <c r="E1163" s="9">
        <v>71025.88</v>
      </c>
      <c r="F1163" s="15">
        <f t="shared" si="36"/>
        <v>155</v>
      </c>
      <c r="G1163" s="15" t="str">
        <f t="shared" si="37"/>
        <v>przeterminowane od 91 do 180</v>
      </c>
    </row>
    <row r="1164" spans="1:7">
      <c r="A1164" s="6" t="s">
        <v>676</v>
      </c>
      <c r="B1164" s="7" t="s">
        <v>293</v>
      </c>
      <c r="C1164" s="8">
        <v>40632</v>
      </c>
      <c r="D1164" s="8">
        <v>40648</v>
      </c>
      <c r="E1164" s="9">
        <v>81384.36</v>
      </c>
      <c r="F1164" s="15">
        <f t="shared" si="36"/>
        <v>108</v>
      </c>
      <c r="G1164" s="15" t="str">
        <f t="shared" si="37"/>
        <v>przeterminowane od 91 do 180</v>
      </c>
    </row>
    <row r="1165" spans="1:7">
      <c r="A1165" s="6" t="s">
        <v>6</v>
      </c>
      <c r="B1165" s="7" t="s">
        <v>363</v>
      </c>
      <c r="C1165" s="8">
        <v>40405</v>
      </c>
      <c r="D1165" s="8">
        <v>40448</v>
      </c>
      <c r="E1165" s="9">
        <v>29167.06</v>
      </c>
      <c r="F1165" s="15">
        <f t="shared" si="36"/>
        <v>308</v>
      </c>
      <c r="G1165" s="15" t="str">
        <f t="shared" si="37"/>
        <v>przeterminowane powyżej 180</v>
      </c>
    </row>
    <row r="1166" spans="1:7">
      <c r="A1166" s="6" t="s">
        <v>6</v>
      </c>
      <c r="B1166" s="7" t="s">
        <v>549</v>
      </c>
      <c r="C1166" s="8">
        <v>40473</v>
      </c>
      <c r="D1166" s="8">
        <v>40501</v>
      </c>
      <c r="E1166" s="9">
        <v>31292.49</v>
      </c>
      <c r="F1166" s="15">
        <f t="shared" si="36"/>
        <v>255</v>
      </c>
      <c r="G1166" s="15" t="str">
        <f t="shared" si="37"/>
        <v>przeterminowane powyżej 180</v>
      </c>
    </row>
    <row r="1167" spans="1:7">
      <c r="A1167" s="6" t="s">
        <v>676</v>
      </c>
      <c r="B1167" s="7" t="s">
        <v>411</v>
      </c>
      <c r="C1167" s="8">
        <v>40624</v>
      </c>
      <c r="D1167" s="8">
        <v>40651</v>
      </c>
      <c r="E1167" s="9">
        <v>2850.46</v>
      </c>
      <c r="F1167" s="15">
        <f t="shared" si="36"/>
        <v>105</v>
      </c>
      <c r="G1167" s="15" t="str">
        <f t="shared" si="37"/>
        <v>przeterminowane od 91 do 180</v>
      </c>
    </row>
    <row r="1168" spans="1:7">
      <c r="A1168" s="6" t="s">
        <v>676</v>
      </c>
      <c r="B1168" s="7" t="s">
        <v>313</v>
      </c>
      <c r="C1168" s="8">
        <v>40577</v>
      </c>
      <c r="D1168" s="8">
        <v>40615</v>
      </c>
      <c r="E1168" s="9">
        <v>105156.9</v>
      </c>
      <c r="F1168" s="15">
        <f t="shared" si="36"/>
        <v>141</v>
      </c>
      <c r="G1168" s="15" t="str">
        <f t="shared" si="37"/>
        <v>przeterminowane od 91 do 180</v>
      </c>
    </row>
    <row r="1169" spans="1:7">
      <c r="A1169" s="6" t="s">
        <v>6</v>
      </c>
      <c r="B1169" s="7" t="s">
        <v>385</v>
      </c>
      <c r="C1169" s="8">
        <v>40491</v>
      </c>
      <c r="D1169" s="8">
        <v>40543</v>
      </c>
      <c r="E1169" s="9">
        <v>108501.13</v>
      </c>
      <c r="F1169" s="15">
        <f t="shared" si="36"/>
        <v>213</v>
      </c>
      <c r="G1169" s="15" t="str">
        <f t="shared" si="37"/>
        <v>przeterminowane powyżej 180</v>
      </c>
    </row>
    <row r="1170" spans="1:7">
      <c r="A1170" s="6" t="s">
        <v>676</v>
      </c>
      <c r="B1170" s="7" t="s">
        <v>550</v>
      </c>
      <c r="C1170" s="8">
        <v>40798</v>
      </c>
      <c r="D1170" s="8">
        <v>40858</v>
      </c>
      <c r="E1170" s="9">
        <v>23461.09</v>
      </c>
      <c r="F1170" s="15">
        <f t="shared" si="36"/>
        <v>-102</v>
      </c>
      <c r="G1170" s="15" t="str">
        <f t="shared" si="37"/>
        <v>bieżące</v>
      </c>
    </row>
    <row r="1171" spans="1:7">
      <c r="A1171" s="6" t="s">
        <v>676</v>
      </c>
      <c r="B1171" s="7" t="s">
        <v>208</v>
      </c>
      <c r="C1171" s="8">
        <v>40686</v>
      </c>
      <c r="D1171" s="8">
        <v>40742</v>
      </c>
      <c r="E1171" s="9">
        <v>75104.600000000006</v>
      </c>
      <c r="F1171" s="15">
        <f t="shared" si="36"/>
        <v>14</v>
      </c>
      <c r="G1171" s="15" t="str">
        <f t="shared" si="37"/>
        <v>przeterminowane 0-14</v>
      </c>
    </row>
    <row r="1172" spans="1:7">
      <c r="A1172" s="6" t="s">
        <v>6</v>
      </c>
      <c r="B1172" s="7" t="s">
        <v>53</v>
      </c>
      <c r="C1172" s="8">
        <v>40521</v>
      </c>
      <c r="D1172" s="8">
        <v>40548</v>
      </c>
      <c r="E1172" s="9">
        <v>49008.83</v>
      </c>
      <c r="F1172" s="15">
        <f t="shared" si="36"/>
        <v>208</v>
      </c>
      <c r="G1172" s="15" t="str">
        <f t="shared" si="37"/>
        <v>przeterminowane powyżej 180</v>
      </c>
    </row>
    <row r="1173" spans="1:7">
      <c r="A1173" s="6" t="s">
        <v>676</v>
      </c>
      <c r="B1173" s="7" t="s">
        <v>245</v>
      </c>
      <c r="C1173" s="8">
        <v>40676</v>
      </c>
      <c r="D1173" s="8">
        <v>40693</v>
      </c>
      <c r="E1173" s="9">
        <v>118699.89</v>
      </c>
      <c r="F1173" s="15">
        <f t="shared" si="36"/>
        <v>63</v>
      </c>
      <c r="G1173" s="15" t="str">
        <f t="shared" si="37"/>
        <v>przeterminowane 61-90</v>
      </c>
    </row>
    <row r="1174" spans="1:7">
      <c r="A1174" s="6" t="s">
        <v>6</v>
      </c>
      <c r="B1174" s="7" t="s">
        <v>166</v>
      </c>
      <c r="C1174" s="8">
        <v>40392</v>
      </c>
      <c r="D1174" s="8">
        <v>40443</v>
      </c>
      <c r="E1174" s="9">
        <v>94546.19</v>
      </c>
      <c r="F1174" s="15">
        <f t="shared" si="36"/>
        <v>313</v>
      </c>
      <c r="G1174" s="15" t="str">
        <f t="shared" si="37"/>
        <v>przeterminowane powyżej 180</v>
      </c>
    </row>
    <row r="1175" spans="1:7">
      <c r="A1175" s="6" t="s">
        <v>676</v>
      </c>
      <c r="B1175" s="7" t="s">
        <v>204</v>
      </c>
      <c r="C1175" s="8">
        <v>40588</v>
      </c>
      <c r="D1175" s="8">
        <v>40641</v>
      </c>
      <c r="E1175" s="9">
        <v>54073.33</v>
      </c>
      <c r="F1175" s="15">
        <f t="shared" si="36"/>
        <v>115</v>
      </c>
      <c r="G1175" s="15" t="str">
        <f t="shared" si="37"/>
        <v>przeterminowane od 91 do 180</v>
      </c>
    </row>
    <row r="1176" spans="1:7">
      <c r="A1176" s="6" t="s">
        <v>676</v>
      </c>
      <c r="B1176" s="7" t="s">
        <v>220</v>
      </c>
      <c r="C1176" s="8">
        <v>40619</v>
      </c>
      <c r="D1176" s="8">
        <v>40676</v>
      </c>
      <c r="E1176" s="9">
        <v>44879.67</v>
      </c>
      <c r="F1176" s="15">
        <f t="shared" si="36"/>
        <v>80</v>
      </c>
      <c r="G1176" s="15" t="str">
        <f t="shared" si="37"/>
        <v>przeterminowane 61-90</v>
      </c>
    </row>
    <row r="1177" spans="1:7">
      <c r="A1177" s="6" t="s">
        <v>6</v>
      </c>
      <c r="B1177" s="7" t="s">
        <v>242</v>
      </c>
      <c r="C1177" s="8">
        <v>40466</v>
      </c>
      <c r="D1177" s="8">
        <v>40508</v>
      </c>
      <c r="E1177" s="9">
        <v>56831.74</v>
      </c>
      <c r="F1177" s="15">
        <f t="shared" si="36"/>
        <v>248</v>
      </c>
      <c r="G1177" s="15" t="str">
        <f t="shared" si="37"/>
        <v>przeterminowane powyżej 180</v>
      </c>
    </row>
    <row r="1178" spans="1:7">
      <c r="A1178" s="6" t="s">
        <v>676</v>
      </c>
      <c r="B1178" s="7" t="s">
        <v>551</v>
      </c>
      <c r="C1178" s="8">
        <v>40672</v>
      </c>
      <c r="D1178" s="8">
        <v>40722</v>
      </c>
      <c r="E1178" s="9">
        <v>68571.929999999993</v>
      </c>
      <c r="F1178" s="15">
        <f t="shared" si="36"/>
        <v>34</v>
      </c>
      <c r="G1178" s="15" t="str">
        <f t="shared" si="37"/>
        <v>przeterminowane 31-45</v>
      </c>
    </row>
    <row r="1179" spans="1:7">
      <c r="A1179" s="6" t="s">
        <v>6</v>
      </c>
      <c r="B1179" s="7" t="s">
        <v>113</v>
      </c>
      <c r="C1179" s="8">
        <v>40362</v>
      </c>
      <c r="D1179" s="8">
        <v>40405</v>
      </c>
      <c r="E1179" s="9">
        <v>79348.479999999996</v>
      </c>
      <c r="F1179" s="15">
        <f t="shared" si="36"/>
        <v>351</v>
      </c>
      <c r="G1179" s="15" t="str">
        <f t="shared" si="37"/>
        <v>przeterminowane powyżej 180</v>
      </c>
    </row>
    <row r="1180" spans="1:7">
      <c r="A1180" s="6" t="s">
        <v>6</v>
      </c>
      <c r="B1180" s="7" t="s">
        <v>241</v>
      </c>
      <c r="C1180" s="8">
        <v>40537</v>
      </c>
      <c r="D1180" s="8">
        <v>40582</v>
      </c>
      <c r="E1180" s="9">
        <v>63658.19</v>
      </c>
      <c r="F1180" s="15">
        <f t="shared" si="36"/>
        <v>174</v>
      </c>
      <c r="G1180" s="15" t="str">
        <f t="shared" si="37"/>
        <v>przeterminowane od 91 do 180</v>
      </c>
    </row>
    <row r="1181" spans="1:7">
      <c r="A1181" s="6" t="s">
        <v>676</v>
      </c>
      <c r="B1181" s="7" t="s">
        <v>291</v>
      </c>
      <c r="C1181" s="8">
        <v>40644</v>
      </c>
      <c r="D1181" s="8">
        <v>40693</v>
      </c>
      <c r="E1181" s="9">
        <v>43855.88</v>
      </c>
      <c r="F1181" s="15">
        <f t="shared" si="36"/>
        <v>63</v>
      </c>
      <c r="G1181" s="15" t="str">
        <f t="shared" si="37"/>
        <v>przeterminowane 61-90</v>
      </c>
    </row>
    <row r="1182" spans="1:7">
      <c r="A1182" s="6" t="s">
        <v>676</v>
      </c>
      <c r="B1182" s="7" t="s">
        <v>103</v>
      </c>
      <c r="C1182" s="8">
        <v>40713</v>
      </c>
      <c r="D1182" s="8">
        <v>40734</v>
      </c>
      <c r="E1182" s="9">
        <v>110815.39</v>
      </c>
      <c r="F1182" s="15">
        <f t="shared" si="36"/>
        <v>22</v>
      </c>
      <c r="G1182" s="15" t="str">
        <f t="shared" si="37"/>
        <v>przeterminowane 15-30</v>
      </c>
    </row>
    <row r="1183" spans="1:7">
      <c r="A1183" s="6" t="s">
        <v>6</v>
      </c>
      <c r="B1183" s="7" t="s">
        <v>454</v>
      </c>
      <c r="C1183" s="8">
        <v>40374</v>
      </c>
      <c r="D1183" s="8">
        <v>40399</v>
      </c>
      <c r="E1183" s="9">
        <v>119383.52</v>
      </c>
      <c r="F1183" s="15">
        <f t="shared" si="36"/>
        <v>357</v>
      </c>
      <c r="G1183" s="15" t="str">
        <f t="shared" si="37"/>
        <v>przeterminowane powyżej 180</v>
      </c>
    </row>
    <row r="1184" spans="1:7">
      <c r="A1184" s="6" t="s">
        <v>676</v>
      </c>
      <c r="B1184" s="7" t="s">
        <v>21</v>
      </c>
      <c r="C1184" s="8">
        <v>40734</v>
      </c>
      <c r="D1184" s="8">
        <v>40776</v>
      </c>
      <c r="E1184" s="9">
        <v>33722.04</v>
      </c>
      <c r="F1184" s="15">
        <f t="shared" si="36"/>
        <v>-20</v>
      </c>
      <c r="G1184" s="15" t="str">
        <f t="shared" si="37"/>
        <v>bieżące</v>
      </c>
    </row>
    <row r="1185" spans="1:7">
      <c r="A1185" s="6" t="s">
        <v>6</v>
      </c>
      <c r="B1185" s="7" t="s">
        <v>173</v>
      </c>
      <c r="C1185" s="8">
        <v>40324</v>
      </c>
      <c r="D1185" s="8">
        <v>40375</v>
      </c>
      <c r="E1185" s="9">
        <v>51738.29</v>
      </c>
      <c r="F1185" s="15">
        <f t="shared" si="36"/>
        <v>381</v>
      </c>
      <c r="G1185" s="15" t="str">
        <f t="shared" si="37"/>
        <v>przeterminowane powyżej 180</v>
      </c>
    </row>
    <row r="1186" spans="1:7">
      <c r="A1186" s="6" t="s">
        <v>676</v>
      </c>
      <c r="B1186" s="7" t="s">
        <v>44</v>
      </c>
      <c r="C1186" s="8">
        <v>40683</v>
      </c>
      <c r="D1186" s="8">
        <v>40722</v>
      </c>
      <c r="E1186" s="9">
        <v>78134.03</v>
      </c>
      <c r="F1186" s="15">
        <f t="shared" si="36"/>
        <v>34</v>
      </c>
      <c r="G1186" s="15" t="str">
        <f t="shared" si="37"/>
        <v>przeterminowane 31-45</v>
      </c>
    </row>
    <row r="1187" spans="1:7">
      <c r="A1187" s="6" t="s">
        <v>6</v>
      </c>
      <c r="B1187" s="7" t="s">
        <v>552</v>
      </c>
      <c r="C1187" s="8">
        <v>40542</v>
      </c>
      <c r="D1187" s="8">
        <v>40566</v>
      </c>
      <c r="E1187" s="9">
        <v>19516.61</v>
      </c>
      <c r="F1187" s="15">
        <f t="shared" si="36"/>
        <v>190</v>
      </c>
      <c r="G1187" s="15" t="str">
        <f t="shared" si="37"/>
        <v>przeterminowane powyżej 180</v>
      </c>
    </row>
    <row r="1188" spans="1:7">
      <c r="A1188" s="6" t="s">
        <v>676</v>
      </c>
      <c r="B1188" s="7" t="s">
        <v>134</v>
      </c>
      <c r="C1188" s="8">
        <v>40811</v>
      </c>
      <c r="D1188" s="8">
        <v>40870</v>
      </c>
      <c r="E1188" s="9">
        <v>26881.96</v>
      </c>
      <c r="F1188" s="15">
        <f t="shared" si="36"/>
        <v>-114</v>
      </c>
      <c r="G1188" s="15" t="str">
        <f t="shared" si="37"/>
        <v>bieżące</v>
      </c>
    </row>
    <row r="1189" spans="1:7">
      <c r="A1189" s="6" t="s">
        <v>6</v>
      </c>
      <c r="B1189" s="7" t="s">
        <v>351</v>
      </c>
      <c r="C1189" s="8">
        <v>40463</v>
      </c>
      <c r="D1189" s="8">
        <v>40487</v>
      </c>
      <c r="E1189" s="9">
        <v>2063.73</v>
      </c>
      <c r="F1189" s="15">
        <f t="shared" si="36"/>
        <v>269</v>
      </c>
      <c r="G1189" s="15" t="str">
        <f t="shared" si="37"/>
        <v>przeterminowane powyżej 180</v>
      </c>
    </row>
    <row r="1190" spans="1:7">
      <c r="A1190" s="6" t="s">
        <v>676</v>
      </c>
      <c r="B1190" s="7" t="s">
        <v>400</v>
      </c>
      <c r="C1190" s="8">
        <v>40831</v>
      </c>
      <c r="D1190" s="8">
        <v>40862</v>
      </c>
      <c r="E1190" s="9">
        <v>85811.46</v>
      </c>
      <c r="F1190" s="15">
        <f t="shared" si="36"/>
        <v>-106</v>
      </c>
      <c r="G1190" s="15" t="str">
        <f t="shared" si="37"/>
        <v>bieżące</v>
      </c>
    </row>
    <row r="1191" spans="1:7">
      <c r="A1191" s="6" t="s">
        <v>6</v>
      </c>
      <c r="B1191" s="7" t="s">
        <v>344</v>
      </c>
      <c r="C1191" s="8">
        <v>40348</v>
      </c>
      <c r="D1191" s="8">
        <v>40400</v>
      </c>
      <c r="E1191" s="9">
        <v>89726.84</v>
      </c>
      <c r="F1191" s="15">
        <f t="shared" si="36"/>
        <v>356</v>
      </c>
      <c r="G1191" s="15" t="str">
        <f t="shared" si="37"/>
        <v>przeterminowane powyżej 180</v>
      </c>
    </row>
    <row r="1192" spans="1:7">
      <c r="A1192" s="6" t="s">
        <v>6</v>
      </c>
      <c r="B1192" s="7" t="s">
        <v>434</v>
      </c>
      <c r="C1192" s="8">
        <v>40356</v>
      </c>
      <c r="D1192" s="8">
        <v>40395</v>
      </c>
      <c r="E1192" s="9">
        <v>34659.089999999997</v>
      </c>
      <c r="F1192" s="15">
        <f t="shared" si="36"/>
        <v>361</v>
      </c>
      <c r="G1192" s="15" t="str">
        <f t="shared" si="37"/>
        <v>przeterminowane powyżej 180</v>
      </c>
    </row>
    <row r="1193" spans="1:7">
      <c r="A1193" s="6" t="s">
        <v>676</v>
      </c>
      <c r="B1193" s="7" t="s">
        <v>18</v>
      </c>
      <c r="C1193" s="8">
        <v>40709</v>
      </c>
      <c r="D1193" s="8">
        <v>40769</v>
      </c>
      <c r="E1193" s="9">
        <v>44555.69</v>
      </c>
      <c r="F1193" s="15">
        <f t="shared" si="36"/>
        <v>-13</v>
      </c>
      <c r="G1193" s="15" t="str">
        <f t="shared" si="37"/>
        <v>bieżące</v>
      </c>
    </row>
    <row r="1194" spans="1:7">
      <c r="A1194" s="6" t="s">
        <v>6</v>
      </c>
      <c r="B1194" s="7" t="s">
        <v>371</v>
      </c>
      <c r="C1194" s="8">
        <v>40335</v>
      </c>
      <c r="D1194" s="8">
        <v>40358</v>
      </c>
      <c r="E1194" s="9">
        <v>44070.44</v>
      </c>
      <c r="F1194" s="15">
        <f t="shared" si="36"/>
        <v>398</v>
      </c>
      <c r="G1194" s="15" t="str">
        <f t="shared" si="37"/>
        <v>przeterminowane powyżej 180</v>
      </c>
    </row>
    <row r="1195" spans="1:7">
      <c r="A1195" s="6" t="s">
        <v>6</v>
      </c>
      <c r="B1195" s="7" t="s">
        <v>159</v>
      </c>
      <c r="C1195" s="8">
        <v>40537</v>
      </c>
      <c r="D1195" s="8">
        <v>40580</v>
      </c>
      <c r="E1195" s="9">
        <v>96227.94</v>
      </c>
      <c r="F1195" s="15">
        <f t="shared" si="36"/>
        <v>176</v>
      </c>
      <c r="G1195" s="15" t="str">
        <f t="shared" si="37"/>
        <v>przeterminowane od 91 do 180</v>
      </c>
    </row>
    <row r="1196" spans="1:7">
      <c r="A1196" s="6" t="s">
        <v>6</v>
      </c>
      <c r="B1196" s="7" t="s">
        <v>553</v>
      </c>
      <c r="C1196" s="8">
        <v>40343</v>
      </c>
      <c r="D1196" s="8">
        <v>40391</v>
      </c>
      <c r="E1196" s="9">
        <v>113846.58</v>
      </c>
      <c r="F1196" s="15">
        <f t="shared" si="36"/>
        <v>365</v>
      </c>
      <c r="G1196" s="15" t="str">
        <f t="shared" si="37"/>
        <v>przeterminowane powyżej 180</v>
      </c>
    </row>
    <row r="1197" spans="1:7">
      <c r="A1197" s="6" t="s">
        <v>6</v>
      </c>
      <c r="B1197" s="7" t="s">
        <v>20</v>
      </c>
      <c r="C1197" s="8">
        <v>40328</v>
      </c>
      <c r="D1197" s="8">
        <v>40351</v>
      </c>
      <c r="E1197" s="9">
        <v>77056.67</v>
      </c>
      <c r="F1197" s="15">
        <f t="shared" si="36"/>
        <v>405</v>
      </c>
      <c r="G1197" s="15" t="str">
        <f t="shared" si="37"/>
        <v>przeterminowane powyżej 180</v>
      </c>
    </row>
    <row r="1198" spans="1:7">
      <c r="A1198" s="6" t="s">
        <v>676</v>
      </c>
      <c r="B1198" s="7" t="s">
        <v>493</v>
      </c>
      <c r="C1198" s="8">
        <v>40739</v>
      </c>
      <c r="D1198" s="8">
        <v>40782</v>
      </c>
      <c r="E1198" s="9">
        <v>16551.32</v>
      </c>
      <c r="F1198" s="15">
        <f t="shared" si="36"/>
        <v>-26</v>
      </c>
      <c r="G1198" s="15" t="str">
        <f t="shared" si="37"/>
        <v>bieżące</v>
      </c>
    </row>
    <row r="1199" spans="1:7">
      <c r="A1199" s="6" t="s">
        <v>676</v>
      </c>
      <c r="B1199" s="7" t="s">
        <v>392</v>
      </c>
      <c r="C1199" s="8">
        <v>40628</v>
      </c>
      <c r="D1199" s="8">
        <v>40646</v>
      </c>
      <c r="E1199" s="9">
        <v>29730.84</v>
      </c>
      <c r="F1199" s="15">
        <f t="shared" si="36"/>
        <v>110</v>
      </c>
      <c r="G1199" s="15" t="str">
        <f t="shared" si="37"/>
        <v>przeterminowane od 91 do 180</v>
      </c>
    </row>
    <row r="1200" spans="1:7">
      <c r="A1200" s="6" t="s">
        <v>676</v>
      </c>
      <c r="B1200" s="7" t="s">
        <v>492</v>
      </c>
      <c r="C1200" s="8">
        <v>40685</v>
      </c>
      <c r="D1200" s="8">
        <v>40727</v>
      </c>
      <c r="E1200" s="9">
        <v>82483.41</v>
      </c>
      <c r="F1200" s="15">
        <f t="shared" si="36"/>
        <v>29</v>
      </c>
      <c r="G1200" s="15" t="str">
        <f t="shared" si="37"/>
        <v>przeterminowane 15-30</v>
      </c>
    </row>
    <row r="1201" spans="1:7">
      <c r="A1201" s="6" t="s">
        <v>676</v>
      </c>
      <c r="B1201" s="7" t="s">
        <v>36</v>
      </c>
      <c r="C1201" s="8">
        <v>40624</v>
      </c>
      <c r="D1201" s="8">
        <v>40648</v>
      </c>
      <c r="E1201" s="9">
        <v>53259.7</v>
      </c>
      <c r="F1201" s="15">
        <f t="shared" si="36"/>
        <v>108</v>
      </c>
      <c r="G1201" s="15" t="str">
        <f t="shared" si="37"/>
        <v>przeterminowane od 91 do 180</v>
      </c>
    </row>
    <row r="1202" spans="1:7">
      <c r="A1202" s="6" t="s">
        <v>676</v>
      </c>
      <c r="B1202" s="7" t="s">
        <v>365</v>
      </c>
      <c r="C1202" s="8">
        <v>40806</v>
      </c>
      <c r="D1202" s="8">
        <v>40860</v>
      </c>
      <c r="E1202" s="9">
        <v>57275.89</v>
      </c>
      <c r="F1202" s="15">
        <f t="shared" si="36"/>
        <v>-104</v>
      </c>
      <c r="G1202" s="15" t="str">
        <f t="shared" si="37"/>
        <v>bieżące</v>
      </c>
    </row>
    <row r="1203" spans="1:7">
      <c r="A1203" s="6" t="s">
        <v>676</v>
      </c>
      <c r="B1203" s="7" t="s">
        <v>108</v>
      </c>
      <c r="C1203" s="8">
        <v>40785</v>
      </c>
      <c r="D1203" s="8">
        <v>40844</v>
      </c>
      <c r="E1203" s="9">
        <v>117912.75</v>
      </c>
      <c r="F1203" s="15">
        <f t="shared" si="36"/>
        <v>-88</v>
      </c>
      <c r="G1203" s="15" t="str">
        <f t="shared" si="37"/>
        <v>bieżące</v>
      </c>
    </row>
    <row r="1204" spans="1:7">
      <c r="A1204" s="6" t="s">
        <v>676</v>
      </c>
      <c r="B1204" s="7" t="s">
        <v>107</v>
      </c>
      <c r="C1204" s="8">
        <v>40661</v>
      </c>
      <c r="D1204" s="8">
        <v>40721</v>
      </c>
      <c r="E1204" s="9">
        <v>50142.28</v>
      </c>
      <c r="F1204" s="15">
        <f t="shared" si="36"/>
        <v>35</v>
      </c>
      <c r="G1204" s="15" t="str">
        <f t="shared" si="37"/>
        <v>przeterminowane 31-45</v>
      </c>
    </row>
    <row r="1205" spans="1:7">
      <c r="A1205" s="6" t="s">
        <v>676</v>
      </c>
      <c r="B1205" s="7" t="s">
        <v>513</v>
      </c>
      <c r="C1205" s="8">
        <v>40778</v>
      </c>
      <c r="D1205" s="8">
        <v>40799</v>
      </c>
      <c r="E1205" s="9">
        <v>108223.66</v>
      </c>
      <c r="F1205" s="15">
        <f t="shared" si="36"/>
        <v>-43</v>
      </c>
      <c r="G1205" s="15" t="str">
        <f t="shared" si="37"/>
        <v>bieżące</v>
      </c>
    </row>
    <row r="1206" spans="1:7">
      <c r="A1206" s="6" t="s">
        <v>676</v>
      </c>
      <c r="B1206" s="7" t="s">
        <v>57</v>
      </c>
      <c r="C1206" s="8">
        <v>40818</v>
      </c>
      <c r="D1206" s="8">
        <v>40842</v>
      </c>
      <c r="E1206" s="9">
        <v>70238.34</v>
      </c>
      <c r="F1206" s="15">
        <f t="shared" si="36"/>
        <v>-86</v>
      </c>
      <c r="G1206" s="15" t="str">
        <f t="shared" si="37"/>
        <v>bieżące</v>
      </c>
    </row>
    <row r="1207" spans="1:7">
      <c r="A1207" s="6" t="s">
        <v>676</v>
      </c>
      <c r="B1207" s="7" t="s">
        <v>436</v>
      </c>
      <c r="C1207" s="8">
        <v>40712</v>
      </c>
      <c r="D1207" s="8">
        <v>40747</v>
      </c>
      <c r="E1207" s="9">
        <v>101596.09</v>
      </c>
      <c r="F1207" s="15">
        <f t="shared" si="36"/>
        <v>9</v>
      </c>
      <c r="G1207" s="15" t="str">
        <f t="shared" si="37"/>
        <v>przeterminowane 0-14</v>
      </c>
    </row>
    <row r="1208" spans="1:7">
      <c r="A1208" s="6" t="s">
        <v>6</v>
      </c>
      <c r="B1208" s="7" t="s">
        <v>154</v>
      </c>
      <c r="C1208" s="8">
        <v>40352</v>
      </c>
      <c r="D1208" s="8">
        <v>40407</v>
      </c>
      <c r="E1208" s="9">
        <v>103180.46</v>
      </c>
      <c r="F1208" s="15">
        <f t="shared" si="36"/>
        <v>349</v>
      </c>
      <c r="G1208" s="15" t="str">
        <f t="shared" si="37"/>
        <v>przeterminowane powyżej 180</v>
      </c>
    </row>
    <row r="1209" spans="1:7">
      <c r="A1209" s="6" t="s">
        <v>676</v>
      </c>
      <c r="B1209" s="7" t="s">
        <v>69</v>
      </c>
      <c r="C1209" s="8">
        <v>40753</v>
      </c>
      <c r="D1209" s="8">
        <v>40776</v>
      </c>
      <c r="E1209" s="9">
        <v>8685.07</v>
      </c>
      <c r="F1209" s="15">
        <f t="shared" si="36"/>
        <v>-20</v>
      </c>
      <c r="G1209" s="15" t="str">
        <f t="shared" si="37"/>
        <v>bieżące</v>
      </c>
    </row>
    <row r="1210" spans="1:7">
      <c r="A1210" s="6" t="s">
        <v>6</v>
      </c>
      <c r="B1210" s="7" t="s">
        <v>554</v>
      </c>
      <c r="C1210" s="8">
        <v>40468</v>
      </c>
      <c r="D1210" s="8">
        <v>40514</v>
      </c>
      <c r="E1210" s="9">
        <v>91842.71</v>
      </c>
      <c r="F1210" s="15">
        <f t="shared" si="36"/>
        <v>242</v>
      </c>
      <c r="G1210" s="15" t="str">
        <f t="shared" si="37"/>
        <v>przeterminowane powyżej 180</v>
      </c>
    </row>
    <row r="1211" spans="1:7">
      <c r="A1211" s="6" t="s">
        <v>676</v>
      </c>
      <c r="B1211" s="7" t="s">
        <v>555</v>
      </c>
      <c r="C1211" s="8">
        <v>40826</v>
      </c>
      <c r="D1211" s="8">
        <v>40850</v>
      </c>
      <c r="E1211" s="9">
        <v>24547.119999999999</v>
      </c>
      <c r="F1211" s="15">
        <f t="shared" si="36"/>
        <v>-94</v>
      </c>
      <c r="G1211" s="15" t="str">
        <f t="shared" si="37"/>
        <v>bieżące</v>
      </c>
    </row>
    <row r="1212" spans="1:7">
      <c r="A1212" s="6" t="s">
        <v>6</v>
      </c>
      <c r="B1212" s="7" t="s">
        <v>556</v>
      </c>
      <c r="C1212" s="8">
        <v>40442</v>
      </c>
      <c r="D1212" s="8">
        <v>40468</v>
      </c>
      <c r="E1212" s="9">
        <v>77790.95</v>
      </c>
      <c r="F1212" s="15">
        <f t="shared" si="36"/>
        <v>288</v>
      </c>
      <c r="G1212" s="15" t="str">
        <f t="shared" si="37"/>
        <v>przeterminowane powyżej 180</v>
      </c>
    </row>
    <row r="1213" spans="1:7">
      <c r="A1213" s="6" t="s">
        <v>6</v>
      </c>
      <c r="B1213" s="7" t="s">
        <v>285</v>
      </c>
      <c r="C1213" s="8">
        <v>40501</v>
      </c>
      <c r="D1213" s="8">
        <v>40548</v>
      </c>
      <c r="E1213" s="9">
        <v>114307.38</v>
      </c>
      <c r="F1213" s="15">
        <f t="shared" si="36"/>
        <v>208</v>
      </c>
      <c r="G1213" s="15" t="str">
        <f t="shared" si="37"/>
        <v>przeterminowane powyżej 180</v>
      </c>
    </row>
    <row r="1214" spans="1:7">
      <c r="A1214" s="6" t="s">
        <v>676</v>
      </c>
      <c r="B1214" s="7" t="s">
        <v>557</v>
      </c>
      <c r="C1214" s="8">
        <v>40598</v>
      </c>
      <c r="D1214" s="8">
        <v>40643</v>
      </c>
      <c r="E1214" s="9">
        <v>70000.009999999995</v>
      </c>
      <c r="F1214" s="15">
        <f t="shared" si="36"/>
        <v>113</v>
      </c>
      <c r="G1214" s="15" t="str">
        <f t="shared" si="37"/>
        <v>przeterminowane od 91 do 180</v>
      </c>
    </row>
    <row r="1215" spans="1:7">
      <c r="A1215" s="6" t="s">
        <v>676</v>
      </c>
      <c r="B1215" s="7" t="s">
        <v>298</v>
      </c>
      <c r="C1215" s="8">
        <v>40617</v>
      </c>
      <c r="D1215" s="8">
        <v>40644</v>
      </c>
      <c r="E1215" s="9">
        <v>105770.96</v>
      </c>
      <c r="F1215" s="15">
        <f t="shared" si="36"/>
        <v>112</v>
      </c>
      <c r="G1215" s="15" t="str">
        <f t="shared" si="37"/>
        <v>przeterminowane od 91 do 180</v>
      </c>
    </row>
    <row r="1216" spans="1:7">
      <c r="A1216" s="6" t="s">
        <v>676</v>
      </c>
      <c r="B1216" s="7" t="s">
        <v>472</v>
      </c>
      <c r="C1216" s="8">
        <v>40802</v>
      </c>
      <c r="D1216" s="8">
        <v>40850</v>
      </c>
      <c r="E1216" s="9">
        <v>23886.5</v>
      </c>
      <c r="F1216" s="15">
        <f t="shared" si="36"/>
        <v>-94</v>
      </c>
      <c r="G1216" s="15" t="str">
        <f t="shared" si="37"/>
        <v>bieżące</v>
      </c>
    </row>
    <row r="1217" spans="1:7">
      <c r="A1217" s="6" t="s">
        <v>6</v>
      </c>
      <c r="B1217" s="7" t="s">
        <v>509</v>
      </c>
      <c r="C1217" s="8">
        <v>40400</v>
      </c>
      <c r="D1217" s="8">
        <v>40414</v>
      </c>
      <c r="E1217" s="9">
        <v>35561.699999999997</v>
      </c>
      <c r="F1217" s="15">
        <f t="shared" si="36"/>
        <v>342</v>
      </c>
      <c r="G1217" s="15" t="str">
        <f t="shared" si="37"/>
        <v>przeterminowane powyżej 180</v>
      </c>
    </row>
    <row r="1218" spans="1:7">
      <c r="A1218" s="6" t="s">
        <v>6</v>
      </c>
      <c r="B1218" s="7" t="s">
        <v>95</v>
      </c>
      <c r="C1218" s="8">
        <v>40387</v>
      </c>
      <c r="D1218" s="8">
        <v>40401</v>
      </c>
      <c r="E1218" s="9">
        <v>27987.22</v>
      </c>
      <c r="F1218" s="15">
        <f t="shared" si="36"/>
        <v>355</v>
      </c>
      <c r="G1218" s="15" t="str">
        <f t="shared" si="37"/>
        <v>przeterminowane powyżej 180</v>
      </c>
    </row>
    <row r="1219" spans="1:7">
      <c r="A1219" s="6" t="s">
        <v>6</v>
      </c>
      <c r="B1219" s="7" t="s">
        <v>342</v>
      </c>
      <c r="C1219" s="8">
        <v>40492</v>
      </c>
      <c r="D1219" s="8">
        <v>40506</v>
      </c>
      <c r="E1219" s="9">
        <v>18171.71</v>
      </c>
      <c r="F1219" s="15">
        <f t="shared" ref="F1219:F1282" si="38">$I$1-D1219</f>
        <v>250</v>
      </c>
      <c r="G1219" s="15" t="str">
        <f t="shared" ref="G1219:G1282" si="39">VLOOKUP(F1219,$I$3:$J$10,2,1)</f>
        <v>przeterminowane powyżej 180</v>
      </c>
    </row>
    <row r="1220" spans="1:7">
      <c r="A1220" s="6" t="s">
        <v>6</v>
      </c>
      <c r="B1220" s="7" t="s">
        <v>476</v>
      </c>
      <c r="C1220" s="8">
        <v>40501</v>
      </c>
      <c r="D1220" s="8">
        <v>40526</v>
      </c>
      <c r="E1220" s="9">
        <v>8574</v>
      </c>
      <c r="F1220" s="15">
        <f t="shared" si="38"/>
        <v>230</v>
      </c>
      <c r="G1220" s="15" t="str">
        <f t="shared" si="39"/>
        <v>przeterminowane powyżej 180</v>
      </c>
    </row>
    <row r="1221" spans="1:7">
      <c r="A1221" s="6" t="s">
        <v>6</v>
      </c>
      <c r="B1221" s="7" t="s">
        <v>558</v>
      </c>
      <c r="C1221" s="8">
        <v>40396</v>
      </c>
      <c r="D1221" s="8">
        <v>40446</v>
      </c>
      <c r="E1221" s="9">
        <v>29377.18</v>
      </c>
      <c r="F1221" s="15">
        <f t="shared" si="38"/>
        <v>310</v>
      </c>
      <c r="G1221" s="15" t="str">
        <f t="shared" si="39"/>
        <v>przeterminowane powyżej 180</v>
      </c>
    </row>
    <row r="1222" spans="1:7">
      <c r="A1222" s="6" t="s">
        <v>676</v>
      </c>
      <c r="B1222" s="7" t="s">
        <v>239</v>
      </c>
      <c r="C1222" s="8">
        <v>40700</v>
      </c>
      <c r="D1222" s="8">
        <v>40738</v>
      </c>
      <c r="E1222" s="9">
        <v>54412.91</v>
      </c>
      <c r="F1222" s="15">
        <f t="shared" si="38"/>
        <v>18</v>
      </c>
      <c r="G1222" s="15" t="str">
        <f t="shared" si="39"/>
        <v>przeterminowane 15-30</v>
      </c>
    </row>
    <row r="1223" spans="1:7">
      <c r="A1223" s="6" t="s">
        <v>676</v>
      </c>
      <c r="B1223" s="7" t="s">
        <v>164</v>
      </c>
      <c r="C1223" s="8">
        <v>40813</v>
      </c>
      <c r="D1223" s="8">
        <v>40828</v>
      </c>
      <c r="E1223" s="9">
        <v>64186.879999999997</v>
      </c>
      <c r="F1223" s="15">
        <f t="shared" si="38"/>
        <v>-72</v>
      </c>
      <c r="G1223" s="15" t="str">
        <f t="shared" si="39"/>
        <v>bieżące</v>
      </c>
    </row>
    <row r="1224" spans="1:7">
      <c r="A1224" s="6" t="s">
        <v>676</v>
      </c>
      <c r="B1224" s="7" t="s">
        <v>524</v>
      </c>
      <c r="C1224" s="8">
        <v>40778</v>
      </c>
      <c r="D1224" s="8">
        <v>40838</v>
      </c>
      <c r="E1224" s="9">
        <v>27776.240000000002</v>
      </c>
      <c r="F1224" s="15">
        <f t="shared" si="38"/>
        <v>-82</v>
      </c>
      <c r="G1224" s="15" t="str">
        <f t="shared" si="39"/>
        <v>bieżące</v>
      </c>
    </row>
    <row r="1225" spans="1:7">
      <c r="A1225" s="6" t="s">
        <v>6</v>
      </c>
      <c r="B1225" s="7" t="s">
        <v>559</v>
      </c>
      <c r="C1225" s="8">
        <v>40350</v>
      </c>
      <c r="D1225" s="8">
        <v>40372</v>
      </c>
      <c r="E1225" s="9">
        <v>42158.67</v>
      </c>
      <c r="F1225" s="15">
        <f t="shared" si="38"/>
        <v>384</v>
      </c>
      <c r="G1225" s="15" t="str">
        <f t="shared" si="39"/>
        <v>przeterminowane powyżej 180</v>
      </c>
    </row>
    <row r="1226" spans="1:7">
      <c r="A1226" s="6" t="s">
        <v>676</v>
      </c>
      <c r="B1226" s="7" t="s">
        <v>114</v>
      </c>
      <c r="C1226" s="8">
        <v>40574</v>
      </c>
      <c r="D1226" s="8">
        <v>40614</v>
      </c>
      <c r="E1226" s="9">
        <v>17725.68</v>
      </c>
      <c r="F1226" s="15">
        <f t="shared" si="38"/>
        <v>142</v>
      </c>
      <c r="G1226" s="15" t="str">
        <f t="shared" si="39"/>
        <v>przeterminowane od 91 do 180</v>
      </c>
    </row>
    <row r="1227" spans="1:7">
      <c r="A1227" s="6" t="s">
        <v>6</v>
      </c>
      <c r="B1227" s="7" t="s">
        <v>441</v>
      </c>
      <c r="C1227" s="8">
        <v>40424</v>
      </c>
      <c r="D1227" s="8">
        <v>40441</v>
      </c>
      <c r="E1227" s="9">
        <v>28644.81</v>
      </c>
      <c r="F1227" s="15">
        <f t="shared" si="38"/>
        <v>315</v>
      </c>
      <c r="G1227" s="15" t="str">
        <f t="shared" si="39"/>
        <v>przeterminowane powyżej 180</v>
      </c>
    </row>
    <row r="1228" spans="1:7">
      <c r="A1228" s="6" t="s">
        <v>676</v>
      </c>
      <c r="B1228" s="7" t="s">
        <v>409</v>
      </c>
      <c r="C1228" s="8">
        <v>40749</v>
      </c>
      <c r="D1228" s="8">
        <v>40784</v>
      </c>
      <c r="E1228" s="9">
        <v>1501.85</v>
      </c>
      <c r="F1228" s="15">
        <f t="shared" si="38"/>
        <v>-28</v>
      </c>
      <c r="G1228" s="15" t="str">
        <f t="shared" si="39"/>
        <v>bieżące</v>
      </c>
    </row>
    <row r="1229" spans="1:7">
      <c r="A1229" s="6" t="s">
        <v>676</v>
      </c>
      <c r="B1229" s="7" t="s">
        <v>103</v>
      </c>
      <c r="C1229" s="8">
        <v>40629</v>
      </c>
      <c r="D1229" s="8">
        <v>40669</v>
      </c>
      <c r="E1229" s="9">
        <v>53268.69</v>
      </c>
      <c r="F1229" s="15">
        <f t="shared" si="38"/>
        <v>87</v>
      </c>
      <c r="G1229" s="15" t="str">
        <f t="shared" si="39"/>
        <v>przeterminowane 61-90</v>
      </c>
    </row>
    <row r="1230" spans="1:7">
      <c r="A1230" s="6" t="s">
        <v>676</v>
      </c>
      <c r="B1230" s="7" t="s">
        <v>560</v>
      </c>
      <c r="C1230" s="8">
        <v>40769</v>
      </c>
      <c r="D1230" s="8">
        <v>40797</v>
      </c>
      <c r="E1230" s="9">
        <v>67421.75</v>
      </c>
      <c r="F1230" s="15">
        <f t="shared" si="38"/>
        <v>-41</v>
      </c>
      <c r="G1230" s="15" t="str">
        <f t="shared" si="39"/>
        <v>bieżące</v>
      </c>
    </row>
    <row r="1231" spans="1:7">
      <c r="A1231" s="6" t="s">
        <v>676</v>
      </c>
      <c r="B1231" s="7" t="s">
        <v>400</v>
      </c>
      <c r="C1231" s="8">
        <v>40737</v>
      </c>
      <c r="D1231" s="8">
        <v>40775</v>
      </c>
      <c r="E1231" s="9">
        <v>101970.58</v>
      </c>
      <c r="F1231" s="15">
        <f t="shared" si="38"/>
        <v>-19</v>
      </c>
      <c r="G1231" s="15" t="str">
        <f t="shared" si="39"/>
        <v>bieżące</v>
      </c>
    </row>
    <row r="1232" spans="1:7">
      <c r="A1232" s="6" t="s">
        <v>6</v>
      </c>
      <c r="B1232" s="7" t="s">
        <v>166</v>
      </c>
      <c r="C1232" s="8">
        <v>40327</v>
      </c>
      <c r="D1232" s="8">
        <v>40342</v>
      </c>
      <c r="E1232" s="9">
        <v>23556.93</v>
      </c>
      <c r="F1232" s="15">
        <f t="shared" si="38"/>
        <v>414</v>
      </c>
      <c r="G1232" s="15" t="str">
        <f t="shared" si="39"/>
        <v>przeterminowane powyżej 180</v>
      </c>
    </row>
    <row r="1233" spans="1:7">
      <c r="A1233" s="6" t="s">
        <v>676</v>
      </c>
      <c r="B1233" s="7" t="s">
        <v>561</v>
      </c>
      <c r="C1233" s="8">
        <v>40700</v>
      </c>
      <c r="D1233" s="8">
        <v>40739</v>
      </c>
      <c r="E1233" s="9">
        <v>16100.41</v>
      </c>
      <c r="F1233" s="15">
        <f t="shared" si="38"/>
        <v>17</v>
      </c>
      <c r="G1233" s="15" t="str">
        <f t="shared" si="39"/>
        <v>przeterminowane 15-30</v>
      </c>
    </row>
    <row r="1234" spans="1:7">
      <c r="A1234" s="6" t="s">
        <v>676</v>
      </c>
      <c r="B1234" s="7" t="s">
        <v>28</v>
      </c>
      <c r="C1234" s="8">
        <v>40638</v>
      </c>
      <c r="D1234" s="8">
        <v>40689</v>
      </c>
      <c r="E1234" s="9">
        <v>74799.399999999994</v>
      </c>
      <c r="F1234" s="15">
        <f t="shared" si="38"/>
        <v>67</v>
      </c>
      <c r="G1234" s="15" t="str">
        <f t="shared" si="39"/>
        <v>przeterminowane 61-90</v>
      </c>
    </row>
    <row r="1235" spans="1:7">
      <c r="A1235" s="6" t="s">
        <v>6</v>
      </c>
      <c r="B1235" s="7" t="s">
        <v>29</v>
      </c>
      <c r="C1235" s="8">
        <v>40327</v>
      </c>
      <c r="D1235" s="8">
        <v>40355</v>
      </c>
      <c r="E1235" s="9">
        <v>73943.009999999995</v>
      </c>
      <c r="F1235" s="15">
        <f t="shared" si="38"/>
        <v>401</v>
      </c>
      <c r="G1235" s="15" t="str">
        <f t="shared" si="39"/>
        <v>przeterminowane powyżej 180</v>
      </c>
    </row>
    <row r="1236" spans="1:7">
      <c r="A1236" s="6" t="s">
        <v>676</v>
      </c>
      <c r="B1236" s="7" t="s">
        <v>252</v>
      </c>
      <c r="C1236" s="8">
        <v>40823</v>
      </c>
      <c r="D1236" s="8">
        <v>40852</v>
      </c>
      <c r="E1236" s="9">
        <v>72481.94</v>
      </c>
      <c r="F1236" s="15">
        <f t="shared" si="38"/>
        <v>-96</v>
      </c>
      <c r="G1236" s="15" t="str">
        <f t="shared" si="39"/>
        <v>bieżące</v>
      </c>
    </row>
    <row r="1237" spans="1:7">
      <c r="A1237" s="6" t="s">
        <v>676</v>
      </c>
      <c r="B1237" s="7" t="s">
        <v>248</v>
      </c>
      <c r="C1237" s="8">
        <v>40823</v>
      </c>
      <c r="D1237" s="8">
        <v>40853</v>
      </c>
      <c r="E1237" s="9">
        <v>8272.24</v>
      </c>
      <c r="F1237" s="15">
        <f t="shared" si="38"/>
        <v>-97</v>
      </c>
      <c r="G1237" s="15" t="str">
        <f t="shared" si="39"/>
        <v>bieżące</v>
      </c>
    </row>
    <row r="1238" spans="1:7">
      <c r="A1238" s="6" t="s">
        <v>6</v>
      </c>
      <c r="B1238" s="7" t="s">
        <v>483</v>
      </c>
      <c r="C1238" s="8">
        <v>40483</v>
      </c>
      <c r="D1238" s="8">
        <v>40532</v>
      </c>
      <c r="E1238" s="9">
        <v>15249.49</v>
      </c>
      <c r="F1238" s="15">
        <f t="shared" si="38"/>
        <v>224</v>
      </c>
      <c r="G1238" s="15" t="str">
        <f t="shared" si="39"/>
        <v>przeterminowane powyżej 180</v>
      </c>
    </row>
    <row r="1239" spans="1:7">
      <c r="A1239" s="6" t="s">
        <v>6</v>
      </c>
      <c r="B1239" s="7" t="s">
        <v>498</v>
      </c>
      <c r="C1239" s="8">
        <v>40355</v>
      </c>
      <c r="D1239" s="8">
        <v>40399</v>
      </c>
      <c r="E1239" s="9">
        <v>23385.65</v>
      </c>
      <c r="F1239" s="15">
        <f t="shared" si="38"/>
        <v>357</v>
      </c>
      <c r="G1239" s="15" t="str">
        <f t="shared" si="39"/>
        <v>przeterminowane powyżej 180</v>
      </c>
    </row>
    <row r="1240" spans="1:7">
      <c r="A1240" s="6" t="s">
        <v>6</v>
      </c>
      <c r="B1240" s="7" t="s">
        <v>50</v>
      </c>
      <c r="C1240" s="8">
        <v>40507</v>
      </c>
      <c r="D1240" s="8">
        <v>40541</v>
      </c>
      <c r="E1240" s="9">
        <v>107770.82</v>
      </c>
      <c r="F1240" s="15">
        <f t="shared" si="38"/>
        <v>215</v>
      </c>
      <c r="G1240" s="15" t="str">
        <f t="shared" si="39"/>
        <v>przeterminowane powyżej 180</v>
      </c>
    </row>
    <row r="1241" spans="1:7">
      <c r="A1241" s="6" t="s">
        <v>676</v>
      </c>
      <c r="B1241" s="7" t="s">
        <v>562</v>
      </c>
      <c r="C1241" s="8">
        <v>40627</v>
      </c>
      <c r="D1241" s="8">
        <v>40669</v>
      </c>
      <c r="E1241" s="9">
        <v>72893.09</v>
      </c>
      <c r="F1241" s="15">
        <f t="shared" si="38"/>
        <v>87</v>
      </c>
      <c r="G1241" s="15" t="str">
        <f t="shared" si="39"/>
        <v>przeterminowane 61-90</v>
      </c>
    </row>
    <row r="1242" spans="1:7">
      <c r="A1242" s="6" t="s">
        <v>6</v>
      </c>
      <c r="B1242" s="7" t="s">
        <v>260</v>
      </c>
      <c r="C1242" s="8">
        <v>40366</v>
      </c>
      <c r="D1242" s="8">
        <v>40395</v>
      </c>
      <c r="E1242" s="9">
        <v>62350.64</v>
      </c>
      <c r="F1242" s="15">
        <f t="shared" si="38"/>
        <v>361</v>
      </c>
      <c r="G1242" s="15" t="str">
        <f t="shared" si="39"/>
        <v>przeterminowane powyżej 180</v>
      </c>
    </row>
    <row r="1243" spans="1:7">
      <c r="A1243" s="6" t="s">
        <v>676</v>
      </c>
      <c r="B1243" s="7" t="s">
        <v>266</v>
      </c>
      <c r="C1243" s="8">
        <v>40693</v>
      </c>
      <c r="D1243" s="8">
        <v>40733</v>
      </c>
      <c r="E1243" s="9">
        <v>17732.310000000001</v>
      </c>
      <c r="F1243" s="15">
        <f t="shared" si="38"/>
        <v>23</v>
      </c>
      <c r="G1243" s="15" t="str">
        <f t="shared" si="39"/>
        <v>przeterminowane 15-30</v>
      </c>
    </row>
    <row r="1244" spans="1:7">
      <c r="A1244" s="6" t="s">
        <v>676</v>
      </c>
      <c r="B1244" s="7" t="s">
        <v>122</v>
      </c>
      <c r="C1244" s="8">
        <v>40564</v>
      </c>
      <c r="D1244" s="8">
        <v>40597</v>
      </c>
      <c r="E1244" s="9">
        <v>45706.43</v>
      </c>
      <c r="F1244" s="15">
        <f t="shared" si="38"/>
        <v>159</v>
      </c>
      <c r="G1244" s="15" t="str">
        <f t="shared" si="39"/>
        <v>przeterminowane od 91 do 180</v>
      </c>
    </row>
    <row r="1245" spans="1:7">
      <c r="A1245" s="6" t="s">
        <v>6</v>
      </c>
      <c r="B1245" s="7" t="s">
        <v>260</v>
      </c>
      <c r="C1245" s="8">
        <v>40449</v>
      </c>
      <c r="D1245" s="8">
        <v>40492</v>
      </c>
      <c r="E1245" s="9">
        <v>60224.9</v>
      </c>
      <c r="F1245" s="15">
        <f t="shared" si="38"/>
        <v>264</v>
      </c>
      <c r="G1245" s="15" t="str">
        <f t="shared" si="39"/>
        <v>przeterminowane powyżej 180</v>
      </c>
    </row>
    <row r="1246" spans="1:7">
      <c r="A1246" s="6" t="s">
        <v>6</v>
      </c>
      <c r="B1246" s="7" t="s">
        <v>172</v>
      </c>
      <c r="C1246" s="8">
        <v>40431</v>
      </c>
      <c r="D1246" s="8">
        <v>40466</v>
      </c>
      <c r="E1246" s="9">
        <v>58788.99</v>
      </c>
      <c r="F1246" s="15">
        <f t="shared" si="38"/>
        <v>290</v>
      </c>
      <c r="G1246" s="15" t="str">
        <f t="shared" si="39"/>
        <v>przeterminowane powyżej 180</v>
      </c>
    </row>
    <row r="1247" spans="1:7">
      <c r="A1247" s="6" t="s">
        <v>676</v>
      </c>
      <c r="B1247" s="7" t="s">
        <v>437</v>
      </c>
      <c r="C1247" s="8">
        <v>40812</v>
      </c>
      <c r="D1247" s="8">
        <v>40870</v>
      </c>
      <c r="E1247" s="9">
        <v>94315.36</v>
      </c>
      <c r="F1247" s="15">
        <f t="shared" si="38"/>
        <v>-114</v>
      </c>
      <c r="G1247" s="15" t="str">
        <f t="shared" si="39"/>
        <v>bieżące</v>
      </c>
    </row>
    <row r="1248" spans="1:7">
      <c r="A1248" s="6" t="s">
        <v>6</v>
      </c>
      <c r="B1248" s="7" t="s">
        <v>94</v>
      </c>
      <c r="C1248" s="8">
        <v>40381</v>
      </c>
      <c r="D1248" s="8">
        <v>40433</v>
      </c>
      <c r="E1248" s="9">
        <v>31812.11</v>
      </c>
      <c r="F1248" s="15">
        <f t="shared" si="38"/>
        <v>323</v>
      </c>
      <c r="G1248" s="15" t="str">
        <f t="shared" si="39"/>
        <v>przeterminowane powyżej 180</v>
      </c>
    </row>
    <row r="1249" spans="1:7">
      <c r="A1249" s="6" t="s">
        <v>676</v>
      </c>
      <c r="B1249" s="7" t="s">
        <v>527</v>
      </c>
      <c r="C1249" s="8">
        <v>40734</v>
      </c>
      <c r="D1249" s="8">
        <v>40769</v>
      </c>
      <c r="E1249" s="9">
        <v>105210.5</v>
      </c>
      <c r="F1249" s="15">
        <f t="shared" si="38"/>
        <v>-13</v>
      </c>
      <c r="G1249" s="15" t="str">
        <f t="shared" si="39"/>
        <v>bieżące</v>
      </c>
    </row>
    <row r="1250" spans="1:7">
      <c r="A1250" s="6" t="s">
        <v>6</v>
      </c>
      <c r="B1250" s="7" t="s">
        <v>514</v>
      </c>
      <c r="C1250" s="8">
        <v>40411</v>
      </c>
      <c r="D1250" s="8">
        <v>40437</v>
      </c>
      <c r="E1250" s="9">
        <v>17759.78</v>
      </c>
      <c r="F1250" s="15">
        <f t="shared" si="38"/>
        <v>319</v>
      </c>
      <c r="G1250" s="15" t="str">
        <f t="shared" si="39"/>
        <v>przeterminowane powyżej 180</v>
      </c>
    </row>
    <row r="1251" spans="1:7">
      <c r="A1251" s="6" t="s">
        <v>676</v>
      </c>
      <c r="B1251" s="7" t="s">
        <v>167</v>
      </c>
      <c r="C1251" s="8">
        <v>40652</v>
      </c>
      <c r="D1251" s="8">
        <v>40679</v>
      </c>
      <c r="E1251" s="9">
        <v>62910.39</v>
      </c>
      <c r="F1251" s="15">
        <f t="shared" si="38"/>
        <v>77</v>
      </c>
      <c r="G1251" s="15" t="str">
        <f t="shared" si="39"/>
        <v>przeterminowane 61-90</v>
      </c>
    </row>
    <row r="1252" spans="1:7">
      <c r="A1252" s="6" t="s">
        <v>6</v>
      </c>
      <c r="B1252" s="7" t="s">
        <v>154</v>
      </c>
      <c r="C1252" s="8">
        <v>40453</v>
      </c>
      <c r="D1252" s="8">
        <v>40485</v>
      </c>
      <c r="E1252" s="9">
        <v>91856.19</v>
      </c>
      <c r="F1252" s="15">
        <f t="shared" si="38"/>
        <v>271</v>
      </c>
      <c r="G1252" s="15" t="str">
        <f t="shared" si="39"/>
        <v>przeterminowane powyżej 180</v>
      </c>
    </row>
    <row r="1253" spans="1:7">
      <c r="A1253" s="6" t="s">
        <v>676</v>
      </c>
      <c r="B1253" s="7" t="s">
        <v>553</v>
      </c>
      <c r="C1253" s="8">
        <v>40590</v>
      </c>
      <c r="D1253" s="8">
        <v>40644</v>
      </c>
      <c r="E1253" s="9">
        <v>57288.23</v>
      </c>
      <c r="F1253" s="15">
        <f t="shared" si="38"/>
        <v>112</v>
      </c>
      <c r="G1253" s="15" t="str">
        <f t="shared" si="39"/>
        <v>przeterminowane od 91 do 180</v>
      </c>
    </row>
    <row r="1254" spans="1:7">
      <c r="A1254" s="6" t="s">
        <v>676</v>
      </c>
      <c r="B1254" s="7" t="s">
        <v>42</v>
      </c>
      <c r="C1254" s="8">
        <v>40730</v>
      </c>
      <c r="D1254" s="8">
        <v>40751</v>
      </c>
      <c r="E1254" s="9">
        <v>68825.8</v>
      </c>
      <c r="F1254" s="15">
        <f t="shared" si="38"/>
        <v>5</v>
      </c>
      <c r="G1254" s="15" t="str">
        <f t="shared" si="39"/>
        <v>przeterminowane 0-14</v>
      </c>
    </row>
    <row r="1255" spans="1:7">
      <c r="A1255" s="6" t="s">
        <v>6</v>
      </c>
      <c r="B1255" s="7" t="s">
        <v>271</v>
      </c>
      <c r="C1255" s="8">
        <v>40469</v>
      </c>
      <c r="D1255" s="8">
        <v>40493</v>
      </c>
      <c r="E1255" s="9">
        <v>68268.679999999993</v>
      </c>
      <c r="F1255" s="15">
        <f t="shared" si="38"/>
        <v>263</v>
      </c>
      <c r="G1255" s="15" t="str">
        <f t="shared" si="39"/>
        <v>przeterminowane powyżej 180</v>
      </c>
    </row>
    <row r="1256" spans="1:7">
      <c r="A1256" s="6" t="s">
        <v>676</v>
      </c>
      <c r="B1256" s="7" t="s">
        <v>112</v>
      </c>
      <c r="C1256" s="8">
        <v>40665</v>
      </c>
      <c r="D1256" s="8">
        <v>40723</v>
      </c>
      <c r="E1256" s="9">
        <v>35465.339999999997</v>
      </c>
      <c r="F1256" s="15">
        <f t="shared" si="38"/>
        <v>33</v>
      </c>
      <c r="G1256" s="15" t="str">
        <f t="shared" si="39"/>
        <v>przeterminowane 31-45</v>
      </c>
    </row>
    <row r="1257" spans="1:7">
      <c r="A1257" s="6" t="s">
        <v>6</v>
      </c>
      <c r="B1257" s="7" t="s">
        <v>123</v>
      </c>
      <c r="C1257" s="8">
        <v>40325</v>
      </c>
      <c r="D1257" s="8">
        <v>40363</v>
      </c>
      <c r="E1257" s="9">
        <v>98998.96</v>
      </c>
      <c r="F1257" s="15">
        <f t="shared" si="38"/>
        <v>393</v>
      </c>
      <c r="G1257" s="15" t="str">
        <f t="shared" si="39"/>
        <v>przeterminowane powyżej 180</v>
      </c>
    </row>
    <row r="1258" spans="1:7">
      <c r="A1258" s="6" t="s">
        <v>6</v>
      </c>
      <c r="B1258" s="7" t="s">
        <v>563</v>
      </c>
      <c r="C1258" s="8">
        <v>40387</v>
      </c>
      <c r="D1258" s="8">
        <v>40429</v>
      </c>
      <c r="E1258" s="9">
        <v>31057.49</v>
      </c>
      <c r="F1258" s="15">
        <f t="shared" si="38"/>
        <v>327</v>
      </c>
      <c r="G1258" s="15" t="str">
        <f t="shared" si="39"/>
        <v>przeterminowane powyżej 180</v>
      </c>
    </row>
    <row r="1259" spans="1:7">
      <c r="A1259" s="6" t="s">
        <v>676</v>
      </c>
      <c r="B1259" s="7" t="s">
        <v>564</v>
      </c>
      <c r="C1259" s="8">
        <v>40616</v>
      </c>
      <c r="D1259" s="8">
        <v>40671</v>
      </c>
      <c r="E1259" s="9">
        <v>12497.53</v>
      </c>
      <c r="F1259" s="15">
        <f t="shared" si="38"/>
        <v>85</v>
      </c>
      <c r="G1259" s="15" t="str">
        <f t="shared" si="39"/>
        <v>przeterminowane 61-90</v>
      </c>
    </row>
    <row r="1260" spans="1:7">
      <c r="A1260" s="6" t="s">
        <v>676</v>
      </c>
      <c r="B1260" s="7" t="s">
        <v>510</v>
      </c>
      <c r="C1260" s="8">
        <v>40654</v>
      </c>
      <c r="D1260" s="8">
        <v>40694</v>
      </c>
      <c r="E1260" s="9">
        <v>8789.73</v>
      </c>
      <c r="F1260" s="15">
        <f t="shared" si="38"/>
        <v>62</v>
      </c>
      <c r="G1260" s="15" t="str">
        <f t="shared" si="39"/>
        <v>przeterminowane 61-90</v>
      </c>
    </row>
    <row r="1261" spans="1:7">
      <c r="A1261" s="6" t="s">
        <v>676</v>
      </c>
      <c r="B1261" s="7" t="s">
        <v>146</v>
      </c>
      <c r="C1261" s="8">
        <v>40554</v>
      </c>
      <c r="D1261" s="8">
        <v>40568</v>
      </c>
      <c r="E1261" s="9">
        <v>77725.929999999993</v>
      </c>
      <c r="F1261" s="15">
        <f t="shared" si="38"/>
        <v>188</v>
      </c>
      <c r="G1261" s="15" t="str">
        <f t="shared" si="39"/>
        <v>przeterminowane powyżej 180</v>
      </c>
    </row>
    <row r="1262" spans="1:7">
      <c r="A1262" s="6" t="s">
        <v>6</v>
      </c>
      <c r="B1262" s="7" t="s">
        <v>381</v>
      </c>
      <c r="C1262" s="8">
        <v>40429</v>
      </c>
      <c r="D1262" s="8">
        <v>40445</v>
      </c>
      <c r="E1262" s="9">
        <v>110815.14</v>
      </c>
      <c r="F1262" s="15">
        <f t="shared" si="38"/>
        <v>311</v>
      </c>
      <c r="G1262" s="15" t="str">
        <f t="shared" si="39"/>
        <v>przeterminowane powyżej 180</v>
      </c>
    </row>
    <row r="1263" spans="1:7">
      <c r="A1263" s="6" t="s">
        <v>6</v>
      </c>
      <c r="B1263" s="7" t="s">
        <v>278</v>
      </c>
      <c r="C1263" s="8">
        <v>40403</v>
      </c>
      <c r="D1263" s="8">
        <v>40453</v>
      </c>
      <c r="E1263" s="9">
        <v>36410.94</v>
      </c>
      <c r="F1263" s="15">
        <f t="shared" si="38"/>
        <v>303</v>
      </c>
      <c r="G1263" s="15" t="str">
        <f t="shared" si="39"/>
        <v>przeterminowane powyżej 180</v>
      </c>
    </row>
    <row r="1264" spans="1:7">
      <c r="A1264" s="6" t="s">
        <v>676</v>
      </c>
      <c r="B1264" s="7" t="s">
        <v>258</v>
      </c>
      <c r="C1264" s="8">
        <v>40765</v>
      </c>
      <c r="D1264" s="8">
        <v>40782</v>
      </c>
      <c r="E1264" s="9">
        <v>48253.03</v>
      </c>
      <c r="F1264" s="15">
        <f t="shared" si="38"/>
        <v>-26</v>
      </c>
      <c r="G1264" s="15" t="str">
        <f t="shared" si="39"/>
        <v>bieżące</v>
      </c>
    </row>
    <row r="1265" spans="1:7">
      <c r="A1265" s="6" t="s">
        <v>676</v>
      </c>
      <c r="B1265" s="7" t="s">
        <v>519</v>
      </c>
      <c r="C1265" s="8">
        <v>40602</v>
      </c>
      <c r="D1265" s="8">
        <v>40656</v>
      </c>
      <c r="E1265" s="9">
        <v>37743.08</v>
      </c>
      <c r="F1265" s="15">
        <f t="shared" si="38"/>
        <v>100</v>
      </c>
      <c r="G1265" s="15" t="str">
        <f t="shared" si="39"/>
        <v>przeterminowane od 91 do 180</v>
      </c>
    </row>
    <row r="1266" spans="1:7">
      <c r="A1266" s="6" t="s">
        <v>6</v>
      </c>
      <c r="B1266" s="7" t="s">
        <v>383</v>
      </c>
      <c r="C1266" s="8">
        <v>40382</v>
      </c>
      <c r="D1266" s="8">
        <v>40421</v>
      </c>
      <c r="E1266" s="9">
        <v>41249.589999999997</v>
      </c>
      <c r="F1266" s="15">
        <f t="shared" si="38"/>
        <v>335</v>
      </c>
      <c r="G1266" s="15" t="str">
        <f t="shared" si="39"/>
        <v>przeterminowane powyżej 180</v>
      </c>
    </row>
    <row r="1267" spans="1:7">
      <c r="A1267" s="6" t="s">
        <v>6</v>
      </c>
      <c r="B1267" s="7" t="s">
        <v>490</v>
      </c>
      <c r="C1267" s="8">
        <v>40354</v>
      </c>
      <c r="D1267" s="8">
        <v>40385</v>
      </c>
      <c r="E1267" s="9">
        <v>16941.8</v>
      </c>
      <c r="F1267" s="15">
        <f t="shared" si="38"/>
        <v>371</v>
      </c>
      <c r="G1267" s="15" t="str">
        <f t="shared" si="39"/>
        <v>przeterminowane powyżej 180</v>
      </c>
    </row>
    <row r="1268" spans="1:7">
      <c r="A1268" s="6" t="s">
        <v>6</v>
      </c>
      <c r="B1268" s="7" t="s">
        <v>217</v>
      </c>
      <c r="C1268" s="8">
        <v>40418</v>
      </c>
      <c r="D1268" s="8">
        <v>40440</v>
      </c>
      <c r="E1268" s="9">
        <v>65386.77</v>
      </c>
      <c r="F1268" s="15">
        <f t="shared" si="38"/>
        <v>316</v>
      </c>
      <c r="G1268" s="15" t="str">
        <f t="shared" si="39"/>
        <v>przeterminowane powyżej 180</v>
      </c>
    </row>
    <row r="1269" spans="1:7">
      <c r="A1269" s="6" t="s">
        <v>676</v>
      </c>
      <c r="B1269" s="7" t="s">
        <v>430</v>
      </c>
      <c r="C1269" s="8">
        <v>40751</v>
      </c>
      <c r="D1269" s="8">
        <v>40808</v>
      </c>
      <c r="E1269" s="9">
        <v>88927.89</v>
      </c>
      <c r="F1269" s="15">
        <f t="shared" si="38"/>
        <v>-52</v>
      </c>
      <c r="G1269" s="15" t="str">
        <f t="shared" si="39"/>
        <v>bieżące</v>
      </c>
    </row>
    <row r="1270" spans="1:7">
      <c r="A1270" s="6" t="s">
        <v>676</v>
      </c>
      <c r="B1270" s="7" t="s">
        <v>177</v>
      </c>
      <c r="C1270" s="8">
        <v>40657</v>
      </c>
      <c r="D1270" s="8">
        <v>40714</v>
      </c>
      <c r="E1270" s="9">
        <v>68022.61</v>
      </c>
      <c r="F1270" s="15">
        <f t="shared" si="38"/>
        <v>42</v>
      </c>
      <c r="G1270" s="15" t="str">
        <f t="shared" si="39"/>
        <v>przeterminowane 31-45</v>
      </c>
    </row>
    <row r="1271" spans="1:7">
      <c r="A1271" s="6" t="s">
        <v>676</v>
      </c>
      <c r="B1271" s="7" t="s">
        <v>273</v>
      </c>
      <c r="C1271" s="8">
        <v>40811</v>
      </c>
      <c r="D1271" s="8">
        <v>40850</v>
      </c>
      <c r="E1271" s="9">
        <v>93718.97</v>
      </c>
      <c r="F1271" s="15">
        <f t="shared" si="38"/>
        <v>-94</v>
      </c>
      <c r="G1271" s="15" t="str">
        <f t="shared" si="39"/>
        <v>bieżące</v>
      </c>
    </row>
    <row r="1272" spans="1:7">
      <c r="A1272" s="6" t="s">
        <v>676</v>
      </c>
      <c r="B1272" s="7" t="s">
        <v>390</v>
      </c>
      <c r="C1272" s="8">
        <v>40653</v>
      </c>
      <c r="D1272" s="8">
        <v>40713</v>
      </c>
      <c r="E1272" s="9">
        <v>60016.69</v>
      </c>
      <c r="F1272" s="15">
        <f t="shared" si="38"/>
        <v>43</v>
      </c>
      <c r="G1272" s="15" t="str">
        <f t="shared" si="39"/>
        <v>przeterminowane 31-45</v>
      </c>
    </row>
    <row r="1273" spans="1:7">
      <c r="A1273" s="6" t="s">
        <v>676</v>
      </c>
      <c r="B1273" s="7" t="s">
        <v>80</v>
      </c>
      <c r="C1273" s="8">
        <v>40557</v>
      </c>
      <c r="D1273" s="8">
        <v>40588</v>
      </c>
      <c r="E1273" s="9">
        <v>2205.77</v>
      </c>
      <c r="F1273" s="15">
        <f t="shared" si="38"/>
        <v>168</v>
      </c>
      <c r="G1273" s="15" t="str">
        <f t="shared" si="39"/>
        <v>przeterminowane od 91 do 180</v>
      </c>
    </row>
    <row r="1274" spans="1:7">
      <c r="A1274" s="6" t="s">
        <v>6</v>
      </c>
      <c r="B1274" s="7" t="s">
        <v>316</v>
      </c>
      <c r="C1274" s="8">
        <v>40422</v>
      </c>
      <c r="D1274" s="8">
        <v>40450</v>
      </c>
      <c r="E1274" s="9">
        <v>26349.26</v>
      </c>
      <c r="F1274" s="15">
        <f t="shared" si="38"/>
        <v>306</v>
      </c>
      <c r="G1274" s="15" t="str">
        <f t="shared" si="39"/>
        <v>przeterminowane powyżej 180</v>
      </c>
    </row>
    <row r="1275" spans="1:7">
      <c r="A1275" s="6" t="s">
        <v>676</v>
      </c>
      <c r="B1275" s="7" t="s">
        <v>45</v>
      </c>
      <c r="C1275" s="8">
        <v>40819</v>
      </c>
      <c r="D1275" s="8">
        <v>40878</v>
      </c>
      <c r="E1275" s="9">
        <v>12347.65</v>
      </c>
      <c r="F1275" s="15">
        <f t="shared" si="38"/>
        <v>-122</v>
      </c>
      <c r="G1275" s="15" t="str">
        <f t="shared" si="39"/>
        <v>bieżące</v>
      </c>
    </row>
    <row r="1276" spans="1:7">
      <c r="A1276" s="6" t="s">
        <v>676</v>
      </c>
      <c r="B1276" s="7" t="s">
        <v>31</v>
      </c>
      <c r="C1276" s="8">
        <v>40640</v>
      </c>
      <c r="D1276" s="8">
        <v>40691</v>
      </c>
      <c r="E1276" s="9">
        <v>35751.040000000001</v>
      </c>
      <c r="F1276" s="15">
        <f t="shared" si="38"/>
        <v>65</v>
      </c>
      <c r="G1276" s="15" t="str">
        <f t="shared" si="39"/>
        <v>przeterminowane 61-90</v>
      </c>
    </row>
    <row r="1277" spans="1:7">
      <c r="A1277" s="6" t="s">
        <v>676</v>
      </c>
      <c r="B1277" s="7" t="s">
        <v>428</v>
      </c>
      <c r="C1277" s="8">
        <v>40682</v>
      </c>
      <c r="D1277" s="8">
        <v>40722</v>
      </c>
      <c r="E1277" s="9">
        <v>2977.92</v>
      </c>
      <c r="F1277" s="15">
        <f t="shared" si="38"/>
        <v>34</v>
      </c>
      <c r="G1277" s="15" t="str">
        <f t="shared" si="39"/>
        <v>przeterminowane 31-45</v>
      </c>
    </row>
    <row r="1278" spans="1:7">
      <c r="A1278" s="6" t="s">
        <v>676</v>
      </c>
      <c r="B1278" s="7" t="s">
        <v>565</v>
      </c>
      <c r="C1278" s="8">
        <v>40707</v>
      </c>
      <c r="D1278" s="8">
        <v>40740</v>
      </c>
      <c r="E1278" s="9">
        <v>96520.88</v>
      </c>
      <c r="F1278" s="15">
        <f t="shared" si="38"/>
        <v>16</v>
      </c>
      <c r="G1278" s="15" t="str">
        <f t="shared" si="39"/>
        <v>przeterminowane 15-30</v>
      </c>
    </row>
    <row r="1279" spans="1:7">
      <c r="A1279" s="6" t="s">
        <v>6</v>
      </c>
      <c r="B1279" s="7" t="s">
        <v>39</v>
      </c>
      <c r="C1279" s="8">
        <v>40484</v>
      </c>
      <c r="D1279" s="8">
        <v>40544</v>
      </c>
      <c r="E1279" s="9">
        <v>31600.880000000001</v>
      </c>
      <c r="F1279" s="15">
        <f t="shared" si="38"/>
        <v>212</v>
      </c>
      <c r="G1279" s="15" t="str">
        <f t="shared" si="39"/>
        <v>przeterminowane powyżej 180</v>
      </c>
    </row>
    <row r="1280" spans="1:7">
      <c r="A1280" s="6" t="s">
        <v>6</v>
      </c>
      <c r="B1280" s="7" t="s">
        <v>559</v>
      </c>
      <c r="C1280" s="8">
        <v>40350</v>
      </c>
      <c r="D1280" s="8">
        <v>40373</v>
      </c>
      <c r="E1280" s="9">
        <v>53814.85</v>
      </c>
      <c r="F1280" s="15">
        <f t="shared" si="38"/>
        <v>383</v>
      </c>
      <c r="G1280" s="15" t="str">
        <f t="shared" si="39"/>
        <v>przeterminowane powyżej 180</v>
      </c>
    </row>
    <row r="1281" spans="1:7">
      <c r="A1281" s="6" t="s">
        <v>676</v>
      </c>
      <c r="B1281" s="7" t="s">
        <v>405</v>
      </c>
      <c r="C1281" s="8">
        <v>40676</v>
      </c>
      <c r="D1281" s="8">
        <v>40709</v>
      </c>
      <c r="E1281" s="9">
        <v>80800.759999999995</v>
      </c>
      <c r="F1281" s="15">
        <f t="shared" si="38"/>
        <v>47</v>
      </c>
      <c r="G1281" s="15" t="str">
        <f t="shared" si="39"/>
        <v>przeterminowane 46-60</v>
      </c>
    </row>
    <row r="1282" spans="1:7">
      <c r="A1282" s="6" t="s">
        <v>676</v>
      </c>
      <c r="B1282" s="7" t="s">
        <v>537</v>
      </c>
      <c r="C1282" s="8">
        <v>40658</v>
      </c>
      <c r="D1282" s="8">
        <v>40705</v>
      </c>
      <c r="E1282" s="9">
        <v>72520.5</v>
      </c>
      <c r="F1282" s="15">
        <f t="shared" si="38"/>
        <v>51</v>
      </c>
      <c r="G1282" s="15" t="str">
        <f t="shared" si="39"/>
        <v>przeterminowane 46-60</v>
      </c>
    </row>
    <row r="1283" spans="1:7">
      <c r="A1283" s="6" t="s">
        <v>6</v>
      </c>
      <c r="B1283" s="7" t="s">
        <v>140</v>
      </c>
      <c r="C1283" s="8">
        <v>40466</v>
      </c>
      <c r="D1283" s="8">
        <v>40482</v>
      </c>
      <c r="E1283" s="9">
        <v>16181.45</v>
      </c>
      <c r="F1283" s="15">
        <f t="shared" ref="F1283:F1346" si="40">$I$1-D1283</f>
        <v>274</v>
      </c>
      <c r="G1283" s="15" t="str">
        <f t="shared" ref="G1283:G1346" si="41">VLOOKUP(F1283,$I$3:$J$10,2,1)</f>
        <v>przeterminowane powyżej 180</v>
      </c>
    </row>
    <row r="1284" spans="1:7">
      <c r="A1284" s="6" t="s">
        <v>676</v>
      </c>
      <c r="B1284" s="7" t="s">
        <v>298</v>
      </c>
      <c r="C1284" s="8">
        <v>40594</v>
      </c>
      <c r="D1284" s="8">
        <v>40635</v>
      </c>
      <c r="E1284" s="9">
        <v>20590.27</v>
      </c>
      <c r="F1284" s="15">
        <f t="shared" si="40"/>
        <v>121</v>
      </c>
      <c r="G1284" s="15" t="str">
        <f t="shared" si="41"/>
        <v>przeterminowane od 91 do 180</v>
      </c>
    </row>
    <row r="1285" spans="1:7">
      <c r="A1285" s="6" t="s">
        <v>6</v>
      </c>
      <c r="B1285" s="7" t="s">
        <v>58</v>
      </c>
      <c r="C1285" s="8">
        <v>40442</v>
      </c>
      <c r="D1285" s="8">
        <v>40474</v>
      </c>
      <c r="E1285" s="9">
        <v>116212.53</v>
      </c>
      <c r="F1285" s="15">
        <f t="shared" si="40"/>
        <v>282</v>
      </c>
      <c r="G1285" s="15" t="str">
        <f t="shared" si="41"/>
        <v>przeterminowane powyżej 180</v>
      </c>
    </row>
    <row r="1286" spans="1:7">
      <c r="A1286" s="6" t="s">
        <v>676</v>
      </c>
      <c r="B1286" s="7" t="s">
        <v>566</v>
      </c>
      <c r="C1286" s="8">
        <v>40715</v>
      </c>
      <c r="D1286" s="8">
        <v>40748</v>
      </c>
      <c r="E1286" s="9">
        <v>118748.59</v>
      </c>
      <c r="F1286" s="15">
        <f t="shared" si="40"/>
        <v>8</v>
      </c>
      <c r="G1286" s="15" t="str">
        <f t="shared" si="41"/>
        <v>przeterminowane 0-14</v>
      </c>
    </row>
    <row r="1287" spans="1:7">
      <c r="A1287" s="6" t="s">
        <v>6</v>
      </c>
      <c r="B1287" s="7" t="s">
        <v>129</v>
      </c>
      <c r="C1287" s="8">
        <v>40490</v>
      </c>
      <c r="D1287" s="8">
        <v>40519</v>
      </c>
      <c r="E1287" s="9">
        <v>53140.83</v>
      </c>
      <c r="F1287" s="15">
        <f t="shared" si="40"/>
        <v>237</v>
      </c>
      <c r="G1287" s="15" t="str">
        <f t="shared" si="41"/>
        <v>przeterminowane powyżej 180</v>
      </c>
    </row>
    <row r="1288" spans="1:7">
      <c r="A1288" s="6" t="s">
        <v>6</v>
      </c>
      <c r="B1288" s="7" t="s">
        <v>386</v>
      </c>
      <c r="C1288" s="8">
        <v>40492</v>
      </c>
      <c r="D1288" s="8">
        <v>40525</v>
      </c>
      <c r="E1288" s="9">
        <v>58320.55</v>
      </c>
      <c r="F1288" s="15">
        <f t="shared" si="40"/>
        <v>231</v>
      </c>
      <c r="G1288" s="15" t="str">
        <f t="shared" si="41"/>
        <v>przeterminowane powyżej 180</v>
      </c>
    </row>
    <row r="1289" spans="1:7">
      <c r="A1289" s="6" t="s">
        <v>676</v>
      </c>
      <c r="B1289" s="7" t="s">
        <v>374</v>
      </c>
      <c r="C1289" s="8">
        <v>40589</v>
      </c>
      <c r="D1289" s="8">
        <v>40636</v>
      </c>
      <c r="E1289" s="9">
        <v>72638.740000000005</v>
      </c>
      <c r="F1289" s="15">
        <f t="shared" si="40"/>
        <v>120</v>
      </c>
      <c r="G1289" s="15" t="str">
        <f t="shared" si="41"/>
        <v>przeterminowane od 91 do 180</v>
      </c>
    </row>
    <row r="1290" spans="1:7">
      <c r="A1290" s="6" t="s">
        <v>6</v>
      </c>
      <c r="B1290" s="7" t="s">
        <v>384</v>
      </c>
      <c r="C1290" s="8">
        <v>40455</v>
      </c>
      <c r="D1290" s="8">
        <v>40489</v>
      </c>
      <c r="E1290" s="9">
        <v>17708.36</v>
      </c>
      <c r="F1290" s="15">
        <f t="shared" si="40"/>
        <v>267</v>
      </c>
      <c r="G1290" s="15" t="str">
        <f t="shared" si="41"/>
        <v>przeterminowane powyżej 180</v>
      </c>
    </row>
    <row r="1291" spans="1:7">
      <c r="A1291" s="6" t="s">
        <v>676</v>
      </c>
      <c r="B1291" s="7" t="s">
        <v>80</v>
      </c>
      <c r="C1291" s="8">
        <v>40694</v>
      </c>
      <c r="D1291" s="8">
        <v>40719</v>
      </c>
      <c r="E1291" s="9">
        <v>59363.59</v>
      </c>
      <c r="F1291" s="15">
        <f t="shared" si="40"/>
        <v>37</v>
      </c>
      <c r="G1291" s="15" t="str">
        <f t="shared" si="41"/>
        <v>przeterminowane 31-45</v>
      </c>
    </row>
    <row r="1292" spans="1:7">
      <c r="A1292" s="6" t="s">
        <v>676</v>
      </c>
      <c r="B1292" s="7" t="s">
        <v>364</v>
      </c>
      <c r="C1292" s="8">
        <v>40589</v>
      </c>
      <c r="D1292" s="8">
        <v>40619</v>
      </c>
      <c r="E1292" s="9">
        <v>16796.8</v>
      </c>
      <c r="F1292" s="15">
        <f t="shared" si="40"/>
        <v>137</v>
      </c>
      <c r="G1292" s="15" t="str">
        <f t="shared" si="41"/>
        <v>przeterminowane od 91 do 180</v>
      </c>
    </row>
    <row r="1293" spans="1:7">
      <c r="A1293" s="6" t="s">
        <v>6</v>
      </c>
      <c r="B1293" s="7" t="s">
        <v>23</v>
      </c>
      <c r="C1293" s="8">
        <v>40381</v>
      </c>
      <c r="D1293" s="8">
        <v>40411</v>
      </c>
      <c r="E1293" s="9">
        <v>17498.34</v>
      </c>
      <c r="F1293" s="15">
        <f t="shared" si="40"/>
        <v>345</v>
      </c>
      <c r="G1293" s="15" t="str">
        <f t="shared" si="41"/>
        <v>przeterminowane powyżej 180</v>
      </c>
    </row>
    <row r="1294" spans="1:7">
      <c r="A1294" s="6" t="s">
        <v>676</v>
      </c>
      <c r="B1294" s="7" t="s">
        <v>415</v>
      </c>
      <c r="C1294" s="8">
        <v>40708</v>
      </c>
      <c r="D1294" s="8">
        <v>40743</v>
      </c>
      <c r="E1294" s="9">
        <v>49393.61</v>
      </c>
      <c r="F1294" s="15">
        <f t="shared" si="40"/>
        <v>13</v>
      </c>
      <c r="G1294" s="15" t="str">
        <f t="shared" si="41"/>
        <v>przeterminowane 0-14</v>
      </c>
    </row>
    <row r="1295" spans="1:7">
      <c r="A1295" s="6" t="s">
        <v>676</v>
      </c>
      <c r="B1295" s="7" t="s">
        <v>309</v>
      </c>
      <c r="C1295" s="8">
        <v>40755</v>
      </c>
      <c r="D1295" s="8">
        <v>40784</v>
      </c>
      <c r="E1295" s="9">
        <v>115268.43</v>
      </c>
      <c r="F1295" s="15">
        <f t="shared" si="40"/>
        <v>-28</v>
      </c>
      <c r="G1295" s="15" t="str">
        <f t="shared" si="41"/>
        <v>bieżące</v>
      </c>
    </row>
    <row r="1296" spans="1:7">
      <c r="A1296" s="6" t="s">
        <v>676</v>
      </c>
      <c r="B1296" s="7" t="s">
        <v>212</v>
      </c>
      <c r="C1296" s="8">
        <v>40765</v>
      </c>
      <c r="D1296" s="8">
        <v>40814</v>
      </c>
      <c r="E1296" s="9">
        <v>102502.04</v>
      </c>
      <c r="F1296" s="15">
        <f t="shared" si="40"/>
        <v>-58</v>
      </c>
      <c r="G1296" s="15" t="str">
        <f t="shared" si="41"/>
        <v>bieżące</v>
      </c>
    </row>
    <row r="1297" spans="1:7">
      <c r="A1297" s="6" t="s">
        <v>676</v>
      </c>
      <c r="B1297" s="7" t="s">
        <v>473</v>
      </c>
      <c r="C1297" s="8">
        <v>40804</v>
      </c>
      <c r="D1297" s="8">
        <v>40823</v>
      </c>
      <c r="E1297" s="9">
        <v>26691.98</v>
      </c>
      <c r="F1297" s="15">
        <f t="shared" si="40"/>
        <v>-67</v>
      </c>
      <c r="G1297" s="15" t="str">
        <f t="shared" si="41"/>
        <v>bieżące</v>
      </c>
    </row>
    <row r="1298" spans="1:7">
      <c r="A1298" s="6" t="s">
        <v>6</v>
      </c>
      <c r="B1298" s="7" t="s">
        <v>431</v>
      </c>
      <c r="C1298" s="8">
        <v>40537</v>
      </c>
      <c r="D1298" s="8">
        <v>40585</v>
      </c>
      <c r="E1298" s="9">
        <v>113113.18</v>
      </c>
      <c r="F1298" s="15">
        <f t="shared" si="40"/>
        <v>171</v>
      </c>
      <c r="G1298" s="15" t="str">
        <f t="shared" si="41"/>
        <v>przeterminowane od 91 do 180</v>
      </c>
    </row>
    <row r="1299" spans="1:7">
      <c r="A1299" s="6" t="s">
        <v>6</v>
      </c>
      <c r="B1299" s="7" t="s">
        <v>294</v>
      </c>
      <c r="C1299" s="8">
        <v>40523</v>
      </c>
      <c r="D1299" s="8">
        <v>40549</v>
      </c>
      <c r="E1299" s="9">
        <v>78424.41</v>
      </c>
      <c r="F1299" s="15">
        <f t="shared" si="40"/>
        <v>207</v>
      </c>
      <c r="G1299" s="15" t="str">
        <f t="shared" si="41"/>
        <v>przeterminowane powyżej 180</v>
      </c>
    </row>
    <row r="1300" spans="1:7">
      <c r="A1300" s="6" t="s">
        <v>676</v>
      </c>
      <c r="B1300" s="7" t="s">
        <v>49</v>
      </c>
      <c r="C1300" s="8">
        <v>40632</v>
      </c>
      <c r="D1300" s="8">
        <v>40691</v>
      </c>
      <c r="E1300" s="9">
        <v>1752.56</v>
      </c>
      <c r="F1300" s="15">
        <f t="shared" si="40"/>
        <v>65</v>
      </c>
      <c r="G1300" s="15" t="str">
        <f t="shared" si="41"/>
        <v>przeterminowane 61-90</v>
      </c>
    </row>
    <row r="1301" spans="1:7">
      <c r="A1301" s="6" t="s">
        <v>676</v>
      </c>
      <c r="B1301" s="7" t="s">
        <v>476</v>
      </c>
      <c r="C1301" s="8">
        <v>40803</v>
      </c>
      <c r="D1301" s="8">
        <v>40822</v>
      </c>
      <c r="E1301" s="9">
        <v>109312.94</v>
      </c>
      <c r="F1301" s="15">
        <f t="shared" si="40"/>
        <v>-66</v>
      </c>
      <c r="G1301" s="15" t="str">
        <f t="shared" si="41"/>
        <v>bieżące</v>
      </c>
    </row>
    <row r="1302" spans="1:7">
      <c r="A1302" s="6" t="s">
        <v>6</v>
      </c>
      <c r="B1302" s="7" t="s">
        <v>451</v>
      </c>
      <c r="C1302" s="8">
        <v>40436</v>
      </c>
      <c r="D1302" s="8">
        <v>40488</v>
      </c>
      <c r="E1302" s="9">
        <v>118006.22</v>
      </c>
      <c r="F1302" s="15">
        <f t="shared" si="40"/>
        <v>268</v>
      </c>
      <c r="G1302" s="15" t="str">
        <f t="shared" si="41"/>
        <v>przeterminowane powyżej 180</v>
      </c>
    </row>
    <row r="1303" spans="1:7">
      <c r="A1303" s="6" t="s">
        <v>676</v>
      </c>
      <c r="B1303" s="7" t="s">
        <v>408</v>
      </c>
      <c r="C1303" s="8">
        <v>40739</v>
      </c>
      <c r="D1303" s="8">
        <v>40783</v>
      </c>
      <c r="E1303" s="9">
        <v>82108.539999999994</v>
      </c>
      <c r="F1303" s="15">
        <f t="shared" si="40"/>
        <v>-27</v>
      </c>
      <c r="G1303" s="15" t="str">
        <f t="shared" si="41"/>
        <v>bieżące</v>
      </c>
    </row>
    <row r="1304" spans="1:7">
      <c r="A1304" s="6" t="s">
        <v>676</v>
      </c>
      <c r="B1304" s="7" t="s">
        <v>73</v>
      </c>
      <c r="C1304" s="8">
        <v>40601</v>
      </c>
      <c r="D1304" s="8">
        <v>40636</v>
      </c>
      <c r="E1304" s="9">
        <v>84771.9</v>
      </c>
      <c r="F1304" s="15">
        <f t="shared" si="40"/>
        <v>120</v>
      </c>
      <c r="G1304" s="15" t="str">
        <f t="shared" si="41"/>
        <v>przeterminowane od 91 do 180</v>
      </c>
    </row>
    <row r="1305" spans="1:7">
      <c r="A1305" s="6" t="s">
        <v>676</v>
      </c>
      <c r="B1305" s="7" t="s">
        <v>101</v>
      </c>
      <c r="C1305" s="8">
        <v>40718</v>
      </c>
      <c r="D1305" s="8">
        <v>40732</v>
      </c>
      <c r="E1305" s="9">
        <v>16047.49</v>
      </c>
      <c r="F1305" s="15">
        <f t="shared" si="40"/>
        <v>24</v>
      </c>
      <c r="G1305" s="15" t="str">
        <f t="shared" si="41"/>
        <v>przeterminowane 15-30</v>
      </c>
    </row>
    <row r="1306" spans="1:7">
      <c r="A1306" s="6" t="s">
        <v>676</v>
      </c>
      <c r="B1306" s="7" t="s">
        <v>126</v>
      </c>
      <c r="C1306" s="8">
        <v>40755</v>
      </c>
      <c r="D1306" s="8">
        <v>40776</v>
      </c>
      <c r="E1306" s="9">
        <v>22006.16</v>
      </c>
      <c r="F1306" s="15">
        <f t="shared" si="40"/>
        <v>-20</v>
      </c>
      <c r="G1306" s="15" t="str">
        <f t="shared" si="41"/>
        <v>bieżące</v>
      </c>
    </row>
    <row r="1307" spans="1:7">
      <c r="A1307" s="6" t="s">
        <v>676</v>
      </c>
      <c r="B1307" s="7" t="s">
        <v>130</v>
      </c>
      <c r="C1307" s="8">
        <v>40635</v>
      </c>
      <c r="D1307" s="8">
        <v>40658</v>
      </c>
      <c r="E1307" s="9">
        <v>93069.94</v>
      </c>
      <c r="F1307" s="15">
        <f t="shared" si="40"/>
        <v>98</v>
      </c>
      <c r="G1307" s="15" t="str">
        <f t="shared" si="41"/>
        <v>przeterminowane od 91 do 180</v>
      </c>
    </row>
    <row r="1308" spans="1:7">
      <c r="A1308" s="6" t="s">
        <v>676</v>
      </c>
      <c r="B1308" s="7" t="s">
        <v>289</v>
      </c>
      <c r="C1308" s="8">
        <v>40590</v>
      </c>
      <c r="D1308" s="8">
        <v>40620</v>
      </c>
      <c r="E1308" s="9">
        <v>109378.34</v>
      </c>
      <c r="F1308" s="15">
        <f t="shared" si="40"/>
        <v>136</v>
      </c>
      <c r="G1308" s="15" t="str">
        <f t="shared" si="41"/>
        <v>przeterminowane od 91 do 180</v>
      </c>
    </row>
    <row r="1309" spans="1:7">
      <c r="A1309" s="6" t="s">
        <v>6</v>
      </c>
      <c r="B1309" s="7" t="s">
        <v>567</v>
      </c>
      <c r="C1309" s="8">
        <v>40341</v>
      </c>
      <c r="D1309" s="8">
        <v>40398</v>
      </c>
      <c r="E1309" s="9">
        <v>42428.639999999999</v>
      </c>
      <c r="F1309" s="15">
        <f t="shared" si="40"/>
        <v>358</v>
      </c>
      <c r="G1309" s="15" t="str">
        <f t="shared" si="41"/>
        <v>przeterminowane powyżej 180</v>
      </c>
    </row>
    <row r="1310" spans="1:7">
      <c r="A1310" s="6" t="s">
        <v>6</v>
      </c>
      <c r="B1310" s="7" t="s">
        <v>364</v>
      </c>
      <c r="C1310" s="8">
        <v>40421</v>
      </c>
      <c r="D1310" s="8">
        <v>40444</v>
      </c>
      <c r="E1310" s="9">
        <v>36241.910000000003</v>
      </c>
      <c r="F1310" s="15">
        <f t="shared" si="40"/>
        <v>312</v>
      </c>
      <c r="G1310" s="15" t="str">
        <f t="shared" si="41"/>
        <v>przeterminowane powyżej 180</v>
      </c>
    </row>
    <row r="1311" spans="1:7">
      <c r="A1311" s="6" t="s">
        <v>6</v>
      </c>
      <c r="B1311" s="7" t="s">
        <v>64</v>
      </c>
      <c r="C1311" s="8">
        <v>40527</v>
      </c>
      <c r="D1311" s="8">
        <v>40557</v>
      </c>
      <c r="E1311" s="9">
        <v>103616.06</v>
      </c>
      <c r="F1311" s="15">
        <f t="shared" si="40"/>
        <v>199</v>
      </c>
      <c r="G1311" s="15" t="str">
        <f t="shared" si="41"/>
        <v>przeterminowane powyżej 180</v>
      </c>
    </row>
    <row r="1312" spans="1:7">
      <c r="A1312" s="6" t="s">
        <v>676</v>
      </c>
      <c r="B1312" s="7" t="s">
        <v>175</v>
      </c>
      <c r="C1312" s="8">
        <v>40651</v>
      </c>
      <c r="D1312" s="8">
        <v>40703</v>
      </c>
      <c r="E1312" s="9">
        <v>79219.61</v>
      </c>
      <c r="F1312" s="15">
        <f t="shared" si="40"/>
        <v>53</v>
      </c>
      <c r="G1312" s="15" t="str">
        <f t="shared" si="41"/>
        <v>przeterminowane 46-60</v>
      </c>
    </row>
    <row r="1313" spans="1:7">
      <c r="A1313" s="6" t="s">
        <v>676</v>
      </c>
      <c r="B1313" s="7" t="s">
        <v>305</v>
      </c>
      <c r="C1313" s="8">
        <v>40628</v>
      </c>
      <c r="D1313" s="8">
        <v>40664</v>
      </c>
      <c r="E1313" s="9">
        <v>40646.35</v>
      </c>
      <c r="F1313" s="15">
        <f t="shared" si="40"/>
        <v>92</v>
      </c>
      <c r="G1313" s="15" t="str">
        <f t="shared" si="41"/>
        <v>przeterminowane od 91 do 180</v>
      </c>
    </row>
    <row r="1314" spans="1:7">
      <c r="A1314" s="6" t="s">
        <v>676</v>
      </c>
      <c r="B1314" s="7" t="s">
        <v>188</v>
      </c>
      <c r="C1314" s="8">
        <v>40783</v>
      </c>
      <c r="D1314" s="8">
        <v>40799</v>
      </c>
      <c r="E1314" s="9">
        <v>39451.56</v>
      </c>
      <c r="F1314" s="15">
        <f t="shared" si="40"/>
        <v>-43</v>
      </c>
      <c r="G1314" s="15" t="str">
        <f t="shared" si="41"/>
        <v>bieżące</v>
      </c>
    </row>
    <row r="1315" spans="1:7">
      <c r="A1315" s="6" t="s">
        <v>6</v>
      </c>
      <c r="B1315" s="7" t="s">
        <v>519</v>
      </c>
      <c r="C1315" s="8">
        <v>40376</v>
      </c>
      <c r="D1315" s="8">
        <v>40417</v>
      </c>
      <c r="E1315" s="9">
        <v>25631.74</v>
      </c>
      <c r="F1315" s="15">
        <f t="shared" si="40"/>
        <v>339</v>
      </c>
      <c r="G1315" s="15" t="str">
        <f t="shared" si="41"/>
        <v>przeterminowane powyżej 180</v>
      </c>
    </row>
    <row r="1316" spans="1:7">
      <c r="A1316" s="6" t="s">
        <v>6</v>
      </c>
      <c r="B1316" s="7" t="s">
        <v>318</v>
      </c>
      <c r="C1316" s="8">
        <v>40484</v>
      </c>
      <c r="D1316" s="8">
        <v>40544</v>
      </c>
      <c r="E1316" s="9">
        <v>50415.94</v>
      </c>
      <c r="F1316" s="15">
        <f t="shared" si="40"/>
        <v>212</v>
      </c>
      <c r="G1316" s="15" t="str">
        <f t="shared" si="41"/>
        <v>przeterminowane powyżej 180</v>
      </c>
    </row>
    <row r="1317" spans="1:7">
      <c r="A1317" s="6" t="s">
        <v>676</v>
      </c>
      <c r="B1317" s="7" t="s">
        <v>71</v>
      </c>
      <c r="C1317" s="8">
        <v>40684</v>
      </c>
      <c r="D1317" s="8">
        <v>40701</v>
      </c>
      <c r="E1317" s="9">
        <v>74726.009999999995</v>
      </c>
      <c r="F1317" s="15">
        <f t="shared" si="40"/>
        <v>55</v>
      </c>
      <c r="G1317" s="15" t="str">
        <f t="shared" si="41"/>
        <v>przeterminowane 46-60</v>
      </c>
    </row>
    <row r="1318" spans="1:7">
      <c r="A1318" s="6" t="s">
        <v>6</v>
      </c>
      <c r="B1318" s="7" t="s">
        <v>144</v>
      </c>
      <c r="C1318" s="8">
        <v>40364</v>
      </c>
      <c r="D1318" s="8">
        <v>40379</v>
      </c>
      <c r="E1318" s="9">
        <v>114713.07</v>
      </c>
      <c r="F1318" s="15">
        <f t="shared" si="40"/>
        <v>377</v>
      </c>
      <c r="G1318" s="15" t="str">
        <f t="shared" si="41"/>
        <v>przeterminowane powyżej 180</v>
      </c>
    </row>
    <row r="1319" spans="1:7">
      <c r="A1319" s="6" t="s">
        <v>6</v>
      </c>
      <c r="B1319" s="7" t="s">
        <v>126</v>
      </c>
      <c r="C1319" s="8">
        <v>40377</v>
      </c>
      <c r="D1319" s="8">
        <v>40417</v>
      </c>
      <c r="E1319" s="9">
        <v>102356.57</v>
      </c>
      <c r="F1319" s="15">
        <f t="shared" si="40"/>
        <v>339</v>
      </c>
      <c r="G1319" s="15" t="str">
        <f t="shared" si="41"/>
        <v>przeterminowane powyżej 180</v>
      </c>
    </row>
    <row r="1320" spans="1:7">
      <c r="A1320" s="6" t="s">
        <v>6</v>
      </c>
      <c r="B1320" s="7" t="s">
        <v>261</v>
      </c>
      <c r="C1320" s="8">
        <v>40488</v>
      </c>
      <c r="D1320" s="8">
        <v>40536</v>
      </c>
      <c r="E1320" s="9">
        <v>51983.6</v>
      </c>
      <c r="F1320" s="15">
        <f t="shared" si="40"/>
        <v>220</v>
      </c>
      <c r="G1320" s="15" t="str">
        <f t="shared" si="41"/>
        <v>przeterminowane powyżej 180</v>
      </c>
    </row>
    <row r="1321" spans="1:7">
      <c r="A1321" s="6" t="s">
        <v>676</v>
      </c>
      <c r="B1321" s="7" t="s">
        <v>215</v>
      </c>
      <c r="C1321" s="8">
        <v>40554</v>
      </c>
      <c r="D1321" s="8">
        <v>40581</v>
      </c>
      <c r="E1321" s="9">
        <v>23231.69</v>
      </c>
      <c r="F1321" s="15">
        <f t="shared" si="40"/>
        <v>175</v>
      </c>
      <c r="G1321" s="15" t="str">
        <f t="shared" si="41"/>
        <v>przeterminowane od 91 do 180</v>
      </c>
    </row>
    <row r="1322" spans="1:7">
      <c r="A1322" s="6" t="s">
        <v>6</v>
      </c>
      <c r="B1322" s="7" t="s">
        <v>496</v>
      </c>
      <c r="C1322" s="8">
        <v>40346</v>
      </c>
      <c r="D1322" s="8">
        <v>40385</v>
      </c>
      <c r="E1322" s="9">
        <v>55731.45</v>
      </c>
      <c r="F1322" s="15">
        <f t="shared" si="40"/>
        <v>371</v>
      </c>
      <c r="G1322" s="15" t="str">
        <f t="shared" si="41"/>
        <v>przeterminowane powyżej 180</v>
      </c>
    </row>
    <row r="1323" spans="1:7">
      <c r="A1323" s="6" t="s">
        <v>676</v>
      </c>
      <c r="B1323" s="7" t="s">
        <v>165</v>
      </c>
      <c r="C1323" s="8">
        <v>40767</v>
      </c>
      <c r="D1323" s="8">
        <v>40802</v>
      </c>
      <c r="E1323" s="9">
        <v>12306.2</v>
      </c>
      <c r="F1323" s="15">
        <f t="shared" si="40"/>
        <v>-46</v>
      </c>
      <c r="G1323" s="15" t="str">
        <f t="shared" si="41"/>
        <v>bieżące</v>
      </c>
    </row>
    <row r="1324" spans="1:7">
      <c r="A1324" s="6" t="s">
        <v>6</v>
      </c>
      <c r="B1324" s="7" t="s">
        <v>321</v>
      </c>
      <c r="C1324" s="8">
        <v>40380</v>
      </c>
      <c r="D1324" s="8">
        <v>40414</v>
      </c>
      <c r="E1324" s="9">
        <v>20257.419999999998</v>
      </c>
      <c r="F1324" s="15">
        <f t="shared" si="40"/>
        <v>342</v>
      </c>
      <c r="G1324" s="15" t="str">
        <f t="shared" si="41"/>
        <v>przeterminowane powyżej 180</v>
      </c>
    </row>
    <row r="1325" spans="1:7">
      <c r="A1325" s="6" t="s">
        <v>676</v>
      </c>
      <c r="B1325" s="7" t="s">
        <v>568</v>
      </c>
      <c r="C1325" s="8">
        <v>40831</v>
      </c>
      <c r="D1325" s="8">
        <v>40853</v>
      </c>
      <c r="E1325" s="9">
        <v>74764.7</v>
      </c>
      <c r="F1325" s="15">
        <f t="shared" si="40"/>
        <v>-97</v>
      </c>
      <c r="G1325" s="15" t="str">
        <f t="shared" si="41"/>
        <v>bieżące</v>
      </c>
    </row>
    <row r="1326" spans="1:7">
      <c r="A1326" s="6" t="s">
        <v>676</v>
      </c>
      <c r="B1326" s="7" t="s">
        <v>569</v>
      </c>
      <c r="C1326" s="8">
        <v>40805</v>
      </c>
      <c r="D1326" s="8">
        <v>40824</v>
      </c>
      <c r="E1326" s="9">
        <v>108343.95</v>
      </c>
      <c r="F1326" s="15">
        <f t="shared" si="40"/>
        <v>-68</v>
      </c>
      <c r="G1326" s="15" t="str">
        <f t="shared" si="41"/>
        <v>bieżące</v>
      </c>
    </row>
    <row r="1327" spans="1:7">
      <c r="A1327" s="6" t="s">
        <v>6</v>
      </c>
      <c r="B1327" s="7" t="s">
        <v>314</v>
      </c>
      <c r="C1327" s="8">
        <v>40413</v>
      </c>
      <c r="D1327" s="8">
        <v>40432</v>
      </c>
      <c r="E1327" s="9">
        <v>4445.62</v>
      </c>
      <c r="F1327" s="15">
        <f t="shared" si="40"/>
        <v>324</v>
      </c>
      <c r="G1327" s="15" t="str">
        <f t="shared" si="41"/>
        <v>przeterminowane powyżej 180</v>
      </c>
    </row>
    <row r="1328" spans="1:7">
      <c r="A1328" s="6" t="s">
        <v>676</v>
      </c>
      <c r="B1328" s="7" t="s">
        <v>324</v>
      </c>
      <c r="C1328" s="8">
        <v>40717</v>
      </c>
      <c r="D1328" s="8">
        <v>40764</v>
      </c>
      <c r="E1328" s="9">
        <v>113295.98</v>
      </c>
      <c r="F1328" s="15">
        <f t="shared" si="40"/>
        <v>-8</v>
      </c>
      <c r="G1328" s="15" t="str">
        <f t="shared" si="41"/>
        <v>bieżące</v>
      </c>
    </row>
    <row r="1329" spans="1:7">
      <c r="A1329" s="6" t="s">
        <v>676</v>
      </c>
      <c r="B1329" s="7" t="s">
        <v>191</v>
      </c>
      <c r="C1329" s="8">
        <v>40683</v>
      </c>
      <c r="D1329" s="8">
        <v>40734</v>
      </c>
      <c r="E1329" s="9">
        <v>60261.8</v>
      </c>
      <c r="F1329" s="15">
        <f t="shared" si="40"/>
        <v>22</v>
      </c>
      <c r="G1329" s="15" t="str">
        <f t="shared" si="41"/>
        <v>przeterminowane 15-30</v>
      </c>
    </row>
    <row r="1330" spans="1:7">
      <c r="A1330" s="6" t="s">
        <v>676</v>
      </c>
      <c r="B1330" s="7" t="s">
        <v>406</v>
      </c>
      <c r="C1330" s="8">
        <v>40711</v>
      </c>
      <c r="D1330" s="8">
        <v>40766</v>
      </c>
      <c r="E1330" s="9">
        <v>119968.33</v>
      </c>
      <c r="F1330" s="15">
        <f t="shared" si="40"/>
        <v>-10</v>
      </c>
      <c r="G1330" s="15" t="str">
        <f t="shared" si="41"/>
        <v>bieżące</v>
      </c>
    </row>
    <row r="1331" spans="1:7">
      <c r="A1331" s="6" t="s">
        <v>676</v>
      </c>
      <c r="B1331" s="7" t="s">
        <v>266</v>
      </c>
      <c r="C1331" s="8">
        <v>40801</v>
      </c>
      <c r="D1331" s="8">
        <v>40845</v>
      </c>
      <c r="E1331" s="9">
        <v>70221.100000000006</v>
      </c>
      <c r="F1331" s="15">
        <f t="shared" si="40"/>
        <v>-89</v>
      </c>
      <c r="G1331" s="15" t="str">
        <f t="shared" si="41"/>
        <v>bieżące</v>
      </c>
    </row>
    <row r="1332" spans="1:7">
      <c r="A1332" s="6" t="s">
        <v>6</v>
      </c>
      <c r="B1332" s="7" t="s">
        <v>570</v>
      </c>
      <c r="C1332" s="8">
        <v>40428</v>
      </c>
      <c r="D1332" s="8">
        <v>40479</v>
      </c>
      <c r="E1332" s="9">
        <v>83775.210000000006</v>
      </c>
      <c r="F1332" s="15">
        <f t="shared" si="40"/>
        <v>277</v>
      </c>
      <c r="G1332" s="15" t="str">
        <f t="shared" si="41"/>
        <v>przeterminowane powyżej 180</v>
      </c>
    </row>
    <row r="1333" spans="1:7">
      <c r="A1333" s="6" t="s">
        <v>6</v>
      </c>
      <c r="B1333" s="7" t="s">
        <v>514</v>
      </c>
      <c r="C1333" s="8">
        <v>40328</v>
      </c>
      <c r="D1333" s="8">
        <v>40372</v>
      </c>
      <c r="E1333" s="9">
        <v>113910.27</v>
      </c>
      <c r="F1333" s="15">
        <f t="shared" si="40"/>
        <v>384</v>
      </c>
      <c r="G1333" s="15" t="str">
        <f t="shared" si="41"/>
        <v>przeterminowane powyżej 180</v>
      </c>
    </row>
    <row r="1334" spans="1:7">
      <c r="A1334" s="6" t="s">
        <v>676</v>
      </c>
      <c r="B1334" s="7" t="s">
        <v>23</v>
      </c>
      <c r="C1334" s="8">
        <v>40768</v>
      </c>
      <c r="D1334" s="8">
        <v>40800</v>
      </c>
      <c r="E1334" s="9">
        <v>84559.39</v>
      </c>
      <c r="F1334" s="15">
        <f t="shared" si="40"/>
        <v>-44</v>
      </c>
      <c r="G1334" s="15" t="str">
        <f t="shared" si="41"/>
        <v>bieżące</v>
      </c>
    </row>
    <row r="1335" spans="1:7">
      <c r="A1335" s="6" t="s">
        <v>676</v>
      </c>
      <c r="B1335" s="7" t="s">
        <v>565</v>
      </c>
      <c r="C1335" s="8">
        <v>40765</v>
      </c>
      <c r="D1335" s="8">
        <v>40792</v>
      </c>
      <c r="E1335" s="9">
        <v>68360.149999999994</v>
      </c>
      <c r="F1335" s="15">
        <f t="shared" si="40"/>
        <v>-36</v>
      </c>
      <c r="G1335" s="15" t="str">
        <f t="shared" si="41"/>
        <v>bieżące</v>
      </c>
    </row>
    <row r="1336" spans="1:7">
      <c r="A1336" s="6" t="s">
        <v>676</v>
      </c>
      <c r="B1336" s="7" t="s">
        <v>503</v>
      </c>
      <c r="C1336" s="8">
        <v>40713</v>
      </c>
      <c r="D1336" s="8">
        <v>40734</v>
      </c>
      <c r="E1336" s="9">
        <v>5965.14</v>
      </c>
      <c r="F1336" s="15">
        <f t="shared" si="40"/>
        <v>22</v>
      </c>
      <c r="G1336" s="15" t="str">
        <f t="shared" si="41"/>
        <v>przeterminowane 15-30</v>
      </c>
    </row>
    <row r="1337" spans="1:7">
      <c r="A1337" s="6" t="s">
        <v>6</v>
      </c>
      <c r="B1337" s="7" t="s">
        <v>360</v>
      </c>
      <c r="C1337" s="8">
        <v>40334</v>
      </c>
      <c r="D1337" s="8">
        <v>40374</v>
      </c>
      <c r="E1337" s="9">
        <v>2072.9</v>
      </c>
      <c r="F1337" s="15">
        <f t="shared" si="40"/>
        <v>382</v>
      </c>
      <c r="G1337" s="15" t="str">
        <f t="shared" si="41"/>
        <v>przeterminowane powyżej 180</v>
      </c>
    </row>
    <row r="1338" spans="1:7">
      <c r="A1338" s="6" t="s">
        <v>676</v>
      </c>
      <c r="B1338" s="7" t="s">
        <v>505</v>
      </c>
      <c r="C1338" s="8">
        <v>40717</v>
      </c>
      <c r="D1338" s="8">
        <v>40732</v>
      </c>
      <c r="E1338" s="9">
        <v>59749.84</v>
      </c>
      <c r="F1338" s="15">
        <f t="shared" si="40"/>
        <v>24</v>
      </c>
      <c r="G1338" s="15" t="str">
        <f t="shared" si="41"/>
        <v>przeterminowane 15-30</v>
      </c>
    </row>
    <row r="1339" spans="1:7">
      <c r="A1339" s="6" t="s">
        <v>6</v>
      </c>
      <c r="B1339" s="7" t="s">
        <v>376</v>
      </c>
      <c r="C1339" s="8">
        <v>40465</v>
      </c>
      <c r="D1339" s="8">
        <v>40492</v>
      </c>
      <c r="E1339" s="9">
        <v>100413.27</v>
      </c>
      <c r="F1339" s="15">
        <f t="shared" si="40"/>
        <v>264</v>
      </c>
      <c r="G1339" s="15" t="str">
        <f t="shared" si="41"/>
        <v>przeterminowane powyżej 180</v>
      </c>
    </row>
    <row r="1340" spans="1:7">
      <c r="A1340" s="6" t="s">
        <v>676</v>
      </c>
      <c r="B1340" s="7" t="s">
        <v>260</v>
      </c>
      <c r="C1340" s="8">
        <v>40695</v>
      </c>
      <c r="D1340" s="8">
        <v>40745</v>
      </c>
      <c r="E1340" s="9">
        <v>48817.14</v>
      </c>
      <c r="F1340" s="15">
        <f t="shared" si="40"/>
        <v>11</v>
      </c>
      <c r="G1340" s="15" t="str">
        <f t="shared" si="41"/>
        <v>przeterminowane 0-14</v>
      </c>
    </row>
    <row r="1341" spans="1:7">
      <c r="A1341" s="6" t="s">
        <v>6</v>
      </c>
      <c r="B1341" s="7" t="s">
        <v>571</v>
      </c>
      <c r="C1341" s="8">
        <v>40348</v>
      </c>
      <c r="D1341" s="8">
        <v>40390</v>
      </c>
      <c r="E1341" s="9">
        <v>5600.55</v>
      </c>
      <c r="F1341" s="15">
        <f t="shared" si="40"/>
        <v>366</v>
      </c>
      <c r="G1341" s="15" t="str">
        <f t="shared" si="41"/>
        <v>przeterminowane powyżej 180</v>
      </c>
    </row>
    <row r="1342" spans="1:7">
      <c r="A1342" s="6" t="s">
        <v>6</v>
      </c>
      <c r="B1342" s="7" t="s">
        <v>435</v>
      </c>
      <c r="C1342" s="8">
        <v>40332</v>
      </c>
      <c r="D1342" s="8">
        <v>40360</v>
      </c>
      <c r="E1342" s="9">
        <v>45498.49</v>
      </c>
      <c r="F1342" s="15">
        <f t="shared" si="40"/>
        <v>396</v>
      </c>
      <c r="G1342" s="15" t="str">
        <f t="shared" si="41"/>
        <v>przeterminowane powyżej 180</v>
      </c>
    </row>
    <row r="1343" spans="1:7">
      <c r="A1343" s="6" t="s">
        <v>6</v>
      </c>
      <c r="B1343" s="7" t="s">
        <v>502</v>
      </c>
      <c r="C1343" s="8">
        <v>40411</v>
      </c>
      <c r="D1343" s="8">
        <v>40458</v>
      </c>
      <c r="E1343" s="9">
        <v>103256.73</v>
      </c>
      <c r="F1343" s="15">
        <f t="shared" si="40"/>
        <v>298</v>
      </c>
      <c r="G1343" s="15" t="str">
        <f t="shared" si="41"/>
        <v>przeterminowane powyżej 180</v>
      </c>
    </row>
    <row r="1344" spans="1:7">
      <c r="A1344" s="6" t="s">
        <v>676</v>
      </c>
      <c r="B1344" s="7" t="s">
        <v>281</v>
      </c>
      <c r="C1344" s="8">
        <v>40711</v>
      </c>
      <c r="D1344" s="8">
        <v>40757</v>
      </c>
      <c r="E1344" s="9">
        <v>38412.31</v>
      </c>
      <c r="F1344" s="15">
        <f t="shared" si="40"/>
        <v>-1</v>
      </c>
      <c r="G1344" s="15" t="str">
        <f t="shared" si="41"/>
        <v>bieżące</v>
      </c>
    </row>
    <row r="1345" spans="1:7">
      <c r="A1345" s="6" t="s">
        <v>676</v>
      </c>
      <c r="B1345" s="7" t="s">
        <v>69</v>
      </c>
      <c r="C1345" s="8">
        <v>40555</v>
      </c>
      <c r="D1345" s="8">
        <v>40611</v>
      </c>
      <c r="E1345" s="9">
        <v>47073.9</v>
      </c>
      <c r="F1345" s="15">
        <f t="shared" si="40"/>
        <v>145</v>
      </c>
      <c r="G1345" s="15" t="str">
        <f t="shared" si="41"/>
        <v>przeterminowane od 91 do 180</v>
      </c>
    </row>
    <row r="1346" spans="1:7">
      <c r="A1346" s="6" t="s">
        <v>6</v>
      </c>
      <c r="B1346" s="7" t="s">
        <v>252</v>
      </c>
      <c r="C1346" s="8">
        <v>40445</v>
      </c>
      <c r="D1346" s="8">
        <v>40467</v>
      </c>
      <c r="E1346" s="9">
        <v>102272.33</v>
      </c>
      <c r="F1346" s="15">
        <f t="shared" si="40"/>
        <v>289</v>
      </c>
      <c r="G1346" s="15" t="str">
        <f t="shared" si="41"/>
        <v>przeterminowane powyżej 180</v>
      </c>
    </row>
    <row r="1347" spans="1:7">
      <c r="A1347" s="6" t="s">
        <v>676</v>
      </c>
      <c r="B1347" s="7" t="s">
        <v>338</v>
      </c>
      <c r="C1347" s="8">
        <v>40824</v>
      </c>
      <c r="D1347" s="8">
        <v>40840</v>
      </c>
      <c r="E1347" s="9">
        <v>27606.73</v>
      </c>
      <c r="F1347" s="15">
        <f t="shared" ref="F1347:F1410" si="42">$I$1-D1347</f>
        <v>-84</v>
      </c>
      <c r="G1347" s="15" t="str">
        <f t="shared" ref="G1347:G1410" si="43">VLOOKUP(F1347,$I$3:$J$10,2,1)</f>
        <v>bieżące</v>
      </c>
    </row>
    <row r="1348" spans="1:7">
      <c r="A1348" s="6" t="s">
        <v>676</v>
      </c>
      <c r="B1348" s="7" t="s">
        <v>572</v>
      </c>
      <c r="C1348" s="8">
        <v>40559</v>
      </c>
      <c r="D1348" s="8">
        <v>40573</v>
      </c>
      <c r="E1348" s="9">
        <v>40793.21</v>
      </c>
      <c r="F1348" s="15">
        <f t="shared" si="42"/>
        <v>183</v>
      </c>
      <c r="G1348" s="15" t="str">
        <f t="shared" si="43"/>
        <v>przeterminowane powyżej 180</v>
      </c>
    </row>
    <row r="1349" spans="1:7">
      <c r="A1349" s="6" t="s">
        <v>676</v>
      </c>
      <c r="B1349" s="7" t="s">
        <v>132</v>
      </c>
      <c r="C1349" s="8">
        <v>40793</v>
      </c>
      <c r="D1349" s="8">
        <v>40847</v>
      </c>
      <c r="E1349" s="9">
        <v>41669.19</v>
      </c>
      <c r="F1349" s="15">
        <f t="shared" si="42"/>
        <v>-91</v>
      </c>
      <c r="G1349" s="15" t="str">
        <f t="shared" si="43"/>
        <v>bieżące</v>
      </c>
    </row>
    <row r="1350" spans="1:7">
      <c r="A1350" s="6" t="s">
        <v>676</v>
      </c>
      <c r="B1350" s="7" t="s">
        <v>262</v>
      </c>
      <c r="C1350" s="8">
        <v>40593</v>
      </c>
      <c r="D1350" s="8">
        <v>40637</v>
      </c>
      <c r="E1350" s="9">
        <v>104397.02</v>
      </c>
      <c r="F1350" s="15">
        <f t="shared" si="42"/>
        <v>119</v>
      </c>
      <c r="G1350" s="15" t="str">
        <f t="shared" si="43"/>
        <v>przeterminowane od 91 do 180</v>
      </c>
    </row>
    <row r="1351" spans="1:7">
      <c r="A1351" s="6" t="s">
        <v>676</v>
      </c>
      <c r="B1351" s="7" t="s">
        <v>315</v>
      </c>
      <c r="C1351" s="8">
        <v>40605</v>
      </c>
      <c r="D1351" s="8">
        <v>40623</v>
      </c>
      <c r="E1351" s="9">
        <v>74106.22</v>
      </c>
      <c r="F1351" s="15">
        <f t="shared" si="42"/>
        <v>133</v>
      </c>
      <c r="G1351" s="15" t="str">
        <f t="shared" si="43"/>
        <v>przeterminowane od 91 do 180</v>
      </c>
    </row>
    <row r="1352" spans="1:7">
      <c r="A1352" s="6" t="s">
        <v>6</v>
      </c>
      <c r="B1352" s="7" t="s">
        <v>89</v>
      </c>
      <c r="C1352" s="8">
        <v>40426</v>
      </c>
      <c r="D1352" s="8">
        <v>40481</v>
      </c>
      <c r="E1352" s="9">
        <v>39812.04</v>
      </c>
      <c r="F1352" s="15">
        <f t="shared" si="42"/>
        <v>275</v>
      </c>
      <c r="G1352" s="15" t="str">
        <f t="shared" si="43"/>
        <v>przeterminowane powyżej 180</v>
      </c>
    </row>
    <row r="1353" spans="1:7">
      <c r="A1353" s="6" t="s">
        <v>6</v>
      </c>
      <c r="B1353" s="7" t="s">
        <v>573</v>
      </c>
      <c r="C1353" s="8">
        <v>40463</v>
      </c>
      <c r="D1353" s="8">
        <v>40499</v>
      </c>
      <c r="E1353" s="9">
        <v>48838.76</v>
      </c>
      <c r="F1353" s="15">
        <f t="shared" si="42"/>
        <v>257</v>
      </c>
      <c r="G1353" s="15" t="str">
        <f t="shared" si="43"/>
        <v>przeterminowane powyżej 180</v>
      </c>
    </row>
    <row r="1354" spans="1:7">
      <c r="A1354" s="6" t="s">
        <v>6</v>
      </c>
      <c r="B1354" s="7" t="s">
        <v>232</v>
      </c>
      <c r="C1354" s="8">
        <v>40327</v>
      </c>
      <c r="D1354" s="8">
        <v>40376</v>
      </c>
      <c r="E1354" s="9">
        <v>22656.02</v>
      </c>
      <c r="F1354" s="15">
        <f t="shared" si="42"/>
        <v>380</v>
      </c>
      <c r="G1354" s="15" t="str">
        <f t="shared" si="43"/>
        <v>przeterminowane powyżej 180</v>
      </c>
    </row>
    <row r="1355" spans="1:7">
      <c r="A1355" s="6" t="s">
        <v>6</v>
      </c>
      <c r="B1355" s="7" t="s">
        <v>40</v>
      </c>
      <c r="C1355" s="8">
        <v>40466</v>
      </c>
      <c r="D1355" s="8">
        <v>40483</v>
      </c>
      <c r="E1355" s="9">
        <v>74418.69</v>
      </c>
      <c r="F1355" s="15">
        <f t="shared" si="42"/>
        <v>273</v>
      </c>
      <c r="G1355" s="15" t="str">
        <f t="shared" si="43"/>
        <v>przeterminowane powyżej 180</v>
      </c>
    </row>
    <row r="1356" spans="1:7">
      <c r="A1356" s="6" t="s">
        <v>6</v>
      </c>
      <c r="B1356" s="7" t="s">
        <v>574</v>
      </c>
      <c r="C1356" s="8">
        <v>40411</v>
      </c>
      <c r="D1356" s="8">
        <v>40433</v>
      </c>
      <c r="E1356" s="9">
        <v>83519.490000000005</v>
      </c>
      <c r="F1356" s="15">
        <f t="shared" si="42"/>
        <v>323</v>
      </c>
      <c r="G1356" s="15" t="str">
        <f t="shared" si="43"/>
        <v>przeterminowane powyżej 180</v>
      </c>
    </row>
    <row r="1357" spans="1:7">
      <c r="A1357" s="6" t="s">
        <v>676</v>
      </c>
      <c r="B1357" s="7" t="s">
        <v>17</v>
      </c>
      <c r="C1357" s="8">
        <v>40669</v>
      </c>
      <c r="D1357" s="8">
        <v>40714</v>
      </c>
      <c r="E1357" s="9">
        <v>44169.18</v>
      </c>
      <c r="F1357" s="15">
        <f t="shared" si="42"/>
        <v>42</v>
      </c>
      <c r="G1357" s="15" t="str">
        <f t="shared" si="43"/>
        <v>przeterminowane 31-45</v>
      </c>
    </row>
    <row r="1358" spans="1:7">
      <c r="A1358" s="6" t="s">
        <v>676</v>
      </c>
      <c r="B1358" s="7" t="s">
        <v>80</v>
      </c>
      <c r="C1358" s="8">
        <v>40788</v>
      </c>
      <c r="D1358" s="8">
        <v>40817</v>
      </c>
      <c r="E1358" s="9">
        <v>15696.29</v>
      </c>
      <c r="F1358" s="15">
        <f t="shared" si="42"/>
        <v>-61</v>
      </c>
      <c r="G1358" s="15" t="str">
        <f t="shared" si="43"/>
        <v>bieżące</v>
      </c>
    </row>
    <row r="1359" spans="1:7">
      <c r="A1359" s="6" t="s">
        <v>6</v>
      </c>
      <c r="B1359" s="7" t="s">
        <v>186</v>
      </c>
      <c r="C1359" s="8">
        <v>40343</v>
      </c>
      <c r="D1359" s="8">
        <v>40379</v>
      </c>
      <c r="E1359" s="9">
        <v>77588.649999999994</v>
      </c>
      <c r="F1359" s="15">
        <f t="shared" si="42"/>
        <v>377</v>
      </c>
      <c r="G1359" s="15" t="str">
        <f t="shared" si="43"/>
        <v>przeterminowane powyżej 180</v>
      </c>
    </row>
    <row r="1360" spans="1:7">
      <c r="A1360" s="6" t="s">
        <v>6</v>
      </c>
      <c r="B1360" s="7" t="s">
        <v>229</v>
      </c>
      <c r="C1360" s="8">
        <v>40477</v>
      </c>
      <c r="D1360" s="8">
        <v>40502</v>
      </c>
      <c r="E1360" s="9">
        <v>51414.98</v>
      </c>
      <c r="F1360" s="15">
        <f t="shared" si="42"/>
        <v>254</v>
      </c>
      <c r="G1360" s="15" t="str">
        <f t="shared" si="43"/>
        <v>przeterminowane powyżej 180</v>
      </c>
    </row>
    <row r="1361" spans="1:7">
      <c r="A1361" s="6" t="s">
        <v>676</v>
      </c>
      <c r="B1361" s="7" t="s">
        <v>441</v>
      </c>
      <c r="C1361" s="8">
        <v>40614</v>
      </c>
      <c r="D1361" s="8">
        <v>40673</v>
      </c>
      <c r="E1361" s="9">
        <v>63048.35</v>
      </c>
      <c r="F1361" s="15">
        <f t="shared" si="42"/>
        <v>83</v>
      </c>
      <c r="G1361" s="15" t="str">
        <f t="shared" si="43"/>
        <v>przeterminowane 61-90</v>
      </c>
    </row>
    <row r="1362" spans="1:7">
      <c r="A1362" s="6" t="s">
        <v>6</v>
      </c>
      <c r="B1362" s="7" t="s">
        <v>575</v>
      </c>
      <c r="C1362" s="8">
        <v>40445</v>
      </c>
      <c r="D1362" s="8">
        <v>40500</v>
      </c>
      <c r="E1362" s="9">
        <v>33404.769999999997</v>
      </c>
      <c r="F1362" s="15">
        <f t="shared" si="42"/>
        <v>256</v>
      </c>
      <c r="G1362" s="15" t="str">
        <f t="shared" si="43"/>
        <v>przeterminowane powyżej 180</v>
      </c>
    </row>
    <row r="1363" spans="1:7">
      <c r="A1363" s="6" t="s">
        <v>6</v>
      </c>
      <c r="B1363" s="7" t="s">
        <v>559</v>
      </c>
      <c r="C1363" s="8">
        <v>40392</v>
      </c>
      <c r="D1363" s="8">
        <v>40411</v>
      </c>
      <c r="E1363" s="9">
        <v>72246.649999999994</v>
      </c>
      <c r="F1363" s="15">
        <f t="shared" si="42"/>
        <v>345</v>
      </c>
      <c r="G1363" s="15" t="str">
        <f t="shared" si="43"/>
        <v>przeterminowane powyżej 180</v>
      </c>
    </row>
    <row r="1364" spans="1:7">
      <c r="A1364" s="6" t="s">
        <v>6</v>
      </c>
      <c r="B1364" s="7" t="s">
        <v>150</v>
      </c>
      <c r="C1364" s="8">
        <v>40537</v>
      </c>
      <c r="D1364" s="8">
        <v>40551</v>
      </c>
      <c r="E1364" s="9">
        <v>58822.58</v>
      </c>
      <c r="F1364" s="15">
        <f t="shared" si="42"/>
        <v>205</v>
      </c>
      <c r="G1364" s="15" t="str">
        <f t="shared" si="43"/>
        <v>przeterminowane powyżej 180</v>
      </c>
    </row>
    <row r="1365" spans="1:7">
      <c r="A1365" s="6" t="s">
        <v>6</v>
      </c>
      <c r="B1365" s="7" t="s">
        <v>449</v>
      </c>
      <c r="C1365" s="8">
        <v>40424</v>
      </c>
      <c r="D1365" s="8">
        <v>40451</v>
      </c>
      <c r="E1365" s="9">
        <v>12606.88</v>
      </c>
      <c r="F1365" s="15">
        <f t="shared" si="42"/>
        <v>305</v>
      </c>
      <c r="G1365" s="15" t="str">
        <f t="shared" si="43"/>
        <v>przeterminowane powyżej 180</v>
      </c>
    </row>
    <row r="1366" spans="1:7">
      <c r="A1366" s="6" t="s">
        <v>676</v>
      </c>
      <c r="B1366" s="7" t="s">
        <v>576</v>
      </c>
      <c r="C1366" s="8">
        <v>40690</v>
      </c>
      <c r="D1366" s="8">
        <v>40743</v>
      </c>
      <c r="E1366" s="9">
        <v>80847.8</v>
      </c>
      <c r="F1366" s="15">
        <f t="shared" si="42"/>
        <v>13</v>
      </c>
      <c r="G1366" s="15" t="str">
        <f t="shared" si="43"/>
        <v>przeterminowane 0-14</v>
      </c>
    </row>
    <row r="1367" spans="1:7">
      <c r="A1367" s="6" t="s">
        <v>676</v>
      </c>
      <c r="B1367" s="7" t="s">
        <v>153</v>
      </c>
      <c r="C1367" s="8">
        <v>40576</v>
      </c>
      <c r="D1367" s="8">
        <v>40595</v>
      </c>
      <c r="E1367" s="9">
        <v>59064.32</v>
      </c>
      <c r="F1367" s="15">
        <f t="shared" si="42"/>
        <v>161</v>
      </c>
      <c r="G1367" s="15" t="str">
        <f t="shared" si="43"/>
        <v>przeterminowane od 91 do 180</v>
      </c>
    </row>
    <row r="1368" spans="1:7">
      <c r="A1368" s="6" t="s">
        <v>676</v>
      </c>
      <c r="B1368" s="7" t="s">
        <v>27</v>
      </c>
      <c r="C1368" s="8">
        <v>40765</v>
      </c>
      <c r="D1368" s="8">
        <v>40813</v>
      </c>
      <c r="E1368" s="9">
        <v>28020.29</v>
      </c>
      <c r="F1368" s="15">
        <f t="shared" si="42"/>
        <v>-57</v>
      </c>
      <c r="G1368" s="15" t="str">
        <f t="shared" si="43"/>
        <v>bieżące</v>
      </c>
    </row>
    <row r="1369" spans="1:7">
      <c r="A1369" s="6" t="s">
        <v>6</v>
      </c>
      <c r="B1369" s="7" t="s">
        <v>577</v>
      </c>
      <c r="C1369" s="8">
        <v>40429</v>
      </c>
      <c r="D1369" s="8">
        <v>40480</v>
      </c>
      <c r="E1369" s="9">
        <v>22874.77</v>
      </c>
      <c r="F1369" s="15">
        <f t="shared" si="42"/>
        <v>276</v>
      </c>
      <c r="G1369" s="15" t="str">
        <f t="shared" si="43"/>
        <v>przeterminowane powyżej 180</v>
      </c>
    </row>
    <row r="1370" spans="1:7">
      <c r="A1370" s="6" t="s">
        <v>6</v>
      </c>
      <c r="B1370" s="7" t="s">
        <v>272</v>
      </c>
      <c r="C1370" s="8">
        <v>40371</v>
      </c>
      <c r="D1370" s="8">
        <v>40401</v>
      </c>
      <c r="E1370" s="9">
        <v>116005.07</v>
      </c>
      <c r="F1370" s="15">
        <f t="shared" si="42"/>
        <v>355</v>
      </c>
      <c r="G1370" s="15" t="str">
        <f t="shared" si="43"/>
        <v>przeterminowane powyżej 180</v>
      </c>
    </row>
    <row r="1371" spans="1:7">
      <c r="A1371" s="6" t="s">
        <v>676</v>
      </c>
      <c r="B1371" s="7" t="s">
        <v>36</v>
      </c>
      <c r="C1371" s="8">
        <v>40565</v>
      </c>
      <c r="D1371" s="8">
        <v>40606</v>
      </c>
      <c r="E1371" s="9">
        <v>63175.44</v>
      </c>
      <c r="F1371" s="15">
        <f t="shared" si="42"/>
        <v>150</v>
      </c>
      <c r="G1371" s="15" t="str">
        <f t="shared" si="43"/>
        <v>przeterminowane od 91 do 180</v>
      </c>
    </row>
    <row r="1372" spans="1:7">
      <c r="A1372" s="6" t="s">
        <v>676</v>
      </c>
      <c r="B1372" s="7" t="s">
        <v>578</v>
      </c>
      <c r="C1372" s="8">
        <v>40657</v>
      </c>
      <c r="D1372" s="8">
        <v>40694</v>
      </c>
      <c r="E1372" s="9">
        <v>95915</v>
      </c>
      <c r="F1372" s="15">
        <f t="shared" si="42"/>
        <v>62</v>
      </c>
      <c r="G1372" s="15" t="str">
        <f t="shared" si="43"/>
        <v>przeterminowane 61-90</v>
      </c>
    </row>
    <row r="1373" spans="1:7">
      <c r="A1373" s="6" t="s">
        <v>6</v>
      </c>
      <c r="B1373" s="7" t="s">
        <v>432</v>
      </c>
      <c r="C1373" s="8">
        <v>40418</v>
      </c>
      <c r="D1373" s="8">
        <v>40446</v>
      </c>
      <c r="E1373" s="9">
        <v>31213.08</v>
      </c>
      <c r="F1373" s="15">
        <f t="shared" si="42"/>
        <v>310</v>
      </c>
      <c r="G1373" s="15" t="str">
        <f t="shared" si="43"/>
        <v>przeterminowane powyżej 180</v>
      </c>
    </row>
    <row r="1374" spans="1:7">
      <c r="A1374" s="6" t="s">
        <v>676</v>
      </c>
      <c r="B1374" s="7" t="s">
        <v>579</v>
      </c>
      <c r="C1374" s="8">
        <v>40601</v>
      </c>
      <c r="D1374" s="8">
        <v>40618</v>
      </c>
      <c r="E1374" s="9">
        <v>29084.89</v>
      </c>
      <c r="F1374" s="15">
        <f t="shared" si="42"/>
        <v>138</v>
      </c>
      <c r="G1374" s="15" t="str">
        <f t="shared" si="43"/>
        <v>przeterminowane od 91 do 180</v>
      </c>
    </row>
    <row r="1375" spans="1:7">
      <c r="A1375" s="6" t="s">
        <v>676</v>
      </c>
      <c r="B1375" s="7" t="s">
        <v>295</v>
      </c>
      <c r="C1375" s="8">
        <v>40757</v>
      </c>
      <c r="D1375" s="8">
        <v>40801</v>
      </c>
      <c r="E1375" s="9">
        <v>67348.820000000007</v>
      </c>
      <c r="F1375" s="15">
        <f t="shared" si="42"/>
        <v>-45</v>
      </c>
      <c r="G1375" s="15" t="str">
        <f t="shared" si="43"/>
        <v>bieżące</v>
      </c>
    </row>
    <row r="1376" spans="1:7">
      <c r="A1376" s="6" t="s">
        <v>676</v>
      </c>
      <c r="B1376" s="7" t="s">
        <v>275</v>
      </c>
      <c r="C1376" s="8">
        <v>40698</v>
      </c>
      <c r="D1376" s="8">
        <v>40746</v>
      </c>
      <c r="E1376" s="9">
        <v>94710.74</v>
      </c>
      <c r="F1376" s="15">
        <f t="shared" si="42"/>
        <v>10</v>
      </c>
      <c r="G1376" s="15" t="str">
        <f t="shared" si="43"/>
        <v>przeterminowane 0-14</v>
      </c>
    </row>
    <row r="1377" spans="1:7">
      <c r="A1377" s="6" t="s">
        <v>676</v>
      </c>
      <c r="B1377" s="7" t="s">
        <v>178</v>
      </c>
      <c r="C1377" s="8">
        <v>40616</v>
      </c>
      <c r="D1377" s="8">
        <v>40649</v>
      </c>
      <c r="E1377" s="9">
        <v>23151.74</v>
      </c>
      <c r="F1377" s="15">
        <f t="shared" si="42"/>
        <v>107</v>
      </c>
      <c r="G1377" s="15" t="str">
        <f t="shared" si="43"/>
        <v>przeterminowane od 91 do 180</v>
      </c>
    </row>
    <row r="1378" spans="1:7">
      <c r="A1378" s="6" t="s">
        <v>676</v>
      </c>
      <c r="B1378" s="7" t="s">
        <v>420</v>
      </c>
      <c r="C1378" s="8">
        <v>40794</v>
      </c>
      <c r="D1378" s="8">
        <v>40829</v>
      </c>
      <c r="E1378" s="9">
        <v>17755.77</v>
      </c>
      <c r="F1378" s="15">
        <f t="shared" si="42"/>
        <v>-73</v>
      </c>
      <c r="G1378" s="15" t="str">
        <f t="shared" si="43"/>
        <v>bieżące</v>
      </c>
    </row>
    <row r="1379" spans="1:7">
      <c r="A1379" s="6" t="s">
        <v>676</v>
      </c>
      <c r="B1379" s="7" t="s">
        <v>42</v>
      </c>
      <c r="C1379" s="8">
        <v>40650</v>
      </c>
      <c r="D1379" s="8">
        <v>40698</v>
      </c>
      <c r="E1379" s="9">
        <v>17436.71</v>
      </c>
      <c r="F1379" s="15">
        <f t="shared" si="42"/>
        <v>58</v>
      </c>
      <c r="G1379" s="15" t="str">
        <f t="shared" si="43"/>
        <v>przeterminowane 46-60</v>
      </c>
    </row>
    <row r="1380" spans="1:7">
      <c r="A1380" s="6" t="s">
        <v>6</v>
      </c>
      <c r="B1380" s="7" t="s">
        <v>484</v>
      </c>
      <c r="C1380" s="8">
        <v>40527</v>
      </c>
      <c r="D1380" s="8">
        <v>40582</v>
      </c>
      <c r="E1380" s="9">
        <v>75417.55</v>
      </c>
      <c r="F1380" s="15">
        <f t="shared" si="42"/>
        <v>174</v>
      </c>
      <c r="G1380" s="15" t="str">
        <f t="shared" si="43"/>
        <v>przeterminowane od 91 do 180</v>
      </c>
    </row>
    <row r="1381" spans="1:7">
      <c r="A1381" s="6" t="s">
        <v>676</v>
      </c>
      <c r="B1381" s="7" t="s">
        <v>580</v>
      </c>
      <c r="C1381" s="8">
        <v>40632</v>
      </c>
      <c r="D1381" s="8">
        <v>40686</v>
      </c>
      <c r="E1381" s="9">
        <v>14966.49</v>
      </c>
      <c r="F1381" s="15">
        <f t="shared" si="42"/>
        <v>70</v>
      </c>
      <c r="G1381" s="15" t="str">
        <f t="shared" si="43"/>
        <v>przeterminowane 61-90</v>
      </c>
    </row>
    <row r="1382" spans="1:7">
      <c r="A1382" s="6" t="s">
        <v>6</v>
      </c>
      <c r="B1382" s="7" t="s">
        <v>84</v>
      </c>
      <c r="C1382" s="8">
        <v>40509</v>
      </c>
      <c r="D1382" s="8">
        <v>40551</v>
      </c>
      <c r="E1382" s="9">
        <v>3430.27</v>
      </c>
      <c r="F1382" s="15">
        <f t="shared" si="42"/>
        <v>205</v>
      </c>
      <c r="G1382" s="15" t="str">
        <f t="shared" si="43"/>
        <v>przeterminowane powyżej 180</v>
      </c>
    </row>
    <row r="1383" spans="1:7">
      <c r="A1383" s="6" t="s">
        <v>676</v>
      </c>
      <c r="B1383" s="7" t="s">
        <v>94</v>
      </c>
      <c r="C1383" s="8">
        <v>40549</v>
      </c>
      <c r="D1383" s="8">
        <v>40599</v>
      </c>
      <c r="E1383" s="9">
        <v>56342.18</v>
      </c>
      <c r="F1383" s="15">
        <f t="shared" si="42"/>
        <v>157</v>
      </c>
      <c r="G1383" s="15" t="str">
        <f t="shared" si="43"/>
        <v>przeterminowane od 91 do 180</v>
      </c>
    </row>
    <row r="1384" spans="1:7">
      <c r="A1384" s="6" t="s">
        <v>6</v>
      </c>
      <c r="B1384" s="7" t="s">
        <v>581</v>
      </c>
      <c r="C1384" s="8">
        <v>40496</v>
      </c>
      <c r="D1384" s="8">
        <v>40515</v>
      </c>
      <c r="E1384" s="9">
        <v>4365.07</v>
      </c>
      <c r="F1384" s="15">
        <f t="shared" si="42"/>
        <v>241</v>
      </c>
      <c r="G1384" s="15" t="str">
        <f t="shared" si="43"/>
        <v>przeterminowane powyżej 180</v>
      </c>
    </row>
    <row r="1385" spans="1:7">
      <c r="A1385" s="6" t="s">
        <v>676</v>
      </c>
      <c r="B1385" s="7" t="s">
        <v>162</v>
      </c>
      <c r="C1385" s="8">
        <v>40627</v>
      </c>
      <c r="D1385" s="8">
        <v>40664</v>
      </c>
      <c r="E1385" s="9">
        <v>91298.28</v>
      </c>
      <c r="F1385" s="15">
        <f t="shared" si="42"/>
        <v>92</v>
      </c>
      <c r="G1385" s="15" t="str">
        <f t="shared" si="43"/>
        <v>przeterminowane od 91 do 180</v>
      </c>
    </row>
    <row r="1386" spans="1:7">
      <c r="A1386" s="6" t="s">
        <v>6</v>
      </c>
      <c r="B1386" s="7" t="s">
        <v>294</v>
      </c>
      <c r="C1386" s="8">
        <v>40387</v>
      </c>
      <c r="D1386" s="8">
        <v>40421</v>
      </c>
      <c r="E1386" s="9">
        <v>33734.449999999997</v>
      </c>
      <c r="F1386" s="15">
        <f t="shared" si="42"/>
        <v>335</v>
      </c>
      <c r="G1386" s="15" t="str">
        <f t="shared" si="43"/>
        <v>przeterminowane powyżej 180</v>
      </c>
    </row>
    <row r="1387" spans="1:7">
      <c r="A1387" s="6" t="s">
        <v>676</v>
      </c>
      <c r="B1387" s="7" t="s">
        <v>582</v>
      </c>
      <c r="C1387" s="8">
        <v>40556</v>
      </c>
      <c r="D1387" s="8">
        <v>40601</v>
      </c>
      <c r="E1387" s="9">
        <v>24875.51</v>
      </c>
      <c r="F1387" s="15">
        <f t="shared" si="42"/>
        <v>155</v>
      </c>
      <c r="G1387" s="15" t="str">
        <f t="shared" si="43"/>
        <v>przeterminowane od 91 do 180</v>
      </c>
    </row>
    <row r="1388" spans="1:7">
      <c r="A1388" s="6" t="s">
        <v>676</v>
      </c>
      <c r="B1388" s="7" t="s">
        <v>11</v>
      </c>
      <c r="C1388" s="8">
        <v>40637</v>
      </c>
      <c r="D1388" s="8">
        <v>40682</v>
      </c>
      <c r="E1388" s="9">
        <v>105724.94</v>
      </c>
      <c r="F1388" s="15">
        <f t="shared" si="42"/>
        <v>74</v>
      </c>
      <c r="G1388" s="15" t="str">
        <f t="shared" si="43"/>
        <v>przeterminowane 61-90</v>
      </c>
    </row>
    <row r="1389" spans="1:7">
      <c r="A1389" s="6" t="s">
        <v>6</v>
      </c>
      <c r="B1389" s="7" t="s">
        <v>384</v>
      </c>
      <c r="C1389" s="8">
        <v>40404</v>
      </c>
      <c r="D1389" s="8">
        <v>40462</v>
      </c>
      <c r="E1389" s="9">
        <v>81619.789999999994</v>
      </c>
      <c r="F1389" s="15">
        <f t="shared" si="42"/>
        <v>294</v>
      </c>
      <c r="G1389" s="15" t="str">
        <f t="shared" si="43"/>
        <v>przeterminowane powyżej 180</v>
      </c>
    </row>
    <row r="1390" spans="1:7">
      <c r="A1390" s="6" t="s">
        <v>6</v>
      </c>
      <c r="B1390" s="7" t="s">
        <v>136</v>
      </c>
      <c r="C1390" s="8">
        <v>40442</v>
      </c>
      <c r="D1390" s="8">
        <v>40481</v>
      </c>
      <c r="E1390" s="9">
        <v>39333.300000000003</v>
      </c>
      <c r="F1390" s="15">
        <f t="shared" si="42"/>
        <v>275</v>
      </c>
      <c r="G1390" s="15" t="str">
        <f t="shared" si="43"/>
        <v>przeterminowane powyżej 180</v>
      </c>
    </row>
    <row r="1391" spans="1:7">
      <c r="A1391" s="6" t="s">
        <v>676</v>
      </c>
      <c r="B1391" s="7" t="s">
        <v>447</v>
      </c>
      <c r="C1391" s="8">
        <v>40649</v>
      </c>
      <c r="D1391" s="8">
        <v>40670</v>
      </c>
      <c r="E1391" s="9">
        <v>45182.559999999998</v>
      </c>
      <c r="F1391" s="15">
        <f t="shared" si="42"/>
        <v>86</v>
      </c>
      <c r="G1391" s="15" t="str">
        <f t="shared" si="43"/>
        <v>przeterminowane 61-90</v>
      </c>
    </row>
    <row r="1392" spans="1:7">
      <c r="A1392" s="6" t="s">
        <v>676</v>
      </c>
      <c r="B1392" s="7" t="s">
        <v>579</v>
      </c>
      <c r="C1392" s="8">
        <v>40689</v>
      </c>
      <c r="D1392" s="8">
        <v>40730</v>
      </c>
      <c r="E1392" s="9">
        <v>34346.480000000003</v>
      </c>
      <c r="F1392" s="15">
        <f t="shared" si="42"/>
        <v>26</v>
      </c>
      <c r="G1392" s="15" t="str">
        <f t="shared" si="43"/>
        <v>przeterminowane 15-30</v>
      </c>
    </row>
    <row r="1393" spans="1:7">
      <c r="A1393" s="6" t="s">
        <v>676</v>
      </c>
      <c r="B1393" s="7" t="s">
        <v>17</v>
      </c>
      <c r="C1393" s="8">
        <v>40568</v>
      </c>
      <c r="D1393" s="8">
        <v>40602</v>
      </c>
      <c r="E1393" s="9">
        <v>14475.81</v>
      </c>
      <c r="F1393" s="15">
        <f t="shared" si="42"/>
        <v>154</v>
      </c>
      <c r="G1393" s="15" t="str">
        <f t="shared" si="43"/>
        <v>przeterminowane od 91 do 180</v>
      </c>
    </row>
    <row r="1394" spans="1:7">
      <c r="A1394" s="6" t="s">
        <v>676</v>
      </c>
      <c r="B1394" s="7" t="s">
        <v>464</v>
      </c>
      <c r="C1394" s="8">
        <v>40545</v>
      </c>
      <c r="D1394" s="8">
        <v>40569</v>
      </c>
      <c r="E1394" s="9">
        <v>100631.9</v>
      </c>
      <c r="F1394" s="15">
        <f t="shared" si="42"/>
        <v>187</v>
      </c>
      <c r="G1394" s="15" t="str">
        <f t="shared" si="43"/>
        <v>przeterminowane powyżej 180</v>
      </c>
    </row>
    <row r="1395" spans="1:7">
      <c r="A1395" s="6" t="s">
        <v>6</v>
      </c>
      <c r="B1395" s="7" t="s">
        <v>65</v>
      </c>
      <c r="C1395" s="8">
        <v>40328</v>
      </c>
      <c r="D1395" s="8">
        <v>40371</v>
      </c>
      <c r="E1395" s="9">
        <v>7884.43</v>
      </c>
      <c r="F1395" s="15">
        <f t="shared" si="42"/>
        <v>385</v>
      </c>
      <c r="G1395" s="15" t="str">
        <f t="shared" si="43"/>
        <v>przeterminowane powyżej 180</v>
      </c>
    </row>
    <row r="1396" spans="1:7">
      <c r="A1396" s="6" t="s">
        <v>676</v>
      </c>
      <c r="B1396" s="7" t="s">
        <v>386</v>
      </c>
      <c r="C1396" s="8">
        <v>40630</v>
      </c>
      <c r="D1396" s="8">
        <v>40669</v>
      </c>
      <c r="E1396" s="9">
        <v>39295.919999999998</v>
      </c>
      <c r="F1396" s="15">
        <f t="shared" si="42"/>
        <v>87</v>
      </c>
      <c r="G1396" s="15" t="str">
        <f t="shared" si="43"/>
        <v>przeterminowane 61-90</v>
      </c>
    </row>
    <row r="1397" spans="1:7">
      <c r="A1397" s="6" t="s">
        <v>676</v>
      </c>
      <c r="B1397" s="7" t="s">
        <v>303</v>
      </c>
      <c r="C1397" s="8">
        <v>40558</v>
      </c>
      <c r="D1397" s="8">
        <v>40586</v>
      </c>
      <c r="E1397" s="9">
        <v>93212.56</v>
      </c>
      <c r="F1397" s="15">
        <f t="shared" si="42"/>
        <v>170</v>
      </c>
      <c r="G1397" s="15" t="str">
        <f t="shared" si="43"/>
        <v>przeterminowane od 91 do 180</v>
      </c>
    </row>
    <row r="1398" spans="1:7">
      <c r="A1398" s="6" t="s">
        <v>676</v>
      </c>
      <c r="B1398" s="7" t="s">
        <v>116</v>
      </c>
      <c r="C1398" s="8">
        <v>40665</v>
      </c>
      <c r="D1398" s="8">
        <v>40697</v>
      </c>
      <c r="E1398" s="9">
        <v>21664.5</v>
      </c>
      <c r="F1398" s="15">
        <f t="shared" si="42"/>
        <v>59</v>
      </c>
      <c r="G1398" s="15" t="str">
        <f t="shared" si="43"/>
        <v>przeterminowane 46-60</v>
      </c>
    </row>
    <row r="1399" spans="1:7">
      <c r="A1399" s="6" t="s">
        <v>6</v>
      </c>
      <c r="B1399" s="7" t="s">
        <v>583</v>
      </c>
      <c r="C1399" s="8">
        <v>40467</v>
      </c>
      <c r="D1399" s="8">
        <v>40506</v>
      </c>
      <c r="E1399" s="9">
        <v>83641.55</v>
      </c>
      <c r="F1399" s="15">
        <f t="shared" si="42"/>
        <v>250</v>
      </c>
      <c r="G1399" s="15" t="str">
        <f t="shared" si="43"/>
        <v>przeterminowane powyżej 180</v>
      </c>
    </row>
    <row r="1400" spans="1:7">
      <c r="A1400" s="6" t="s">
        <v>676</v>
      </c>
      <c r="B1400" s="7" t="s">
        <v>159</v>
      </c>
      <c r="C1400" s="8">
        <v>40641</v>
      </c>
      <c r="D1400" s="8">
        <v>40700</v>
      </c>
      <c r="E1400" s="9">
        <v>10002.969999999999</v>
      </c>
      <c r="F1400" s="15">
        <f t="shared" si="42"/>
        <v>56</v>
      </c>
      <c r="G1400" s="15" t="str">
        <f t="shared" si="43"/>
        <v>przeterminowane 46-60</v>
      </c>
    </row>
    <row r="1401" spans="1:7">
      <c r="A1401" s="6" t="s">
        <v>676</v>
      </c>
      <c r="B1401" s="7" t="s">
        <v>577</v>
      </c>
      <c r="C1401" s="8">
        <v>40572</v>
      </c>
      <c r="D1401" s="8">
        <v>40598</v>
      </c>
      <c r="E1401" s="9">
        <v>99810.76</v>
      </c>
      <c r="F1401" s="15">
        <f t="shared" si="42"/>
        <v>158</v>
      </c>
      <c r="G1401" s="15" t="str">
        <f t="shared" si="43"/>
        <v>przeterminowane od 91 do 180</v>
      </c>
    </row>
    <row r="1402" spans="1:7">
      <c r="A1402" s="6" t="s">
        <v>676</v>
      </c>
      <c r="B1402" s="7" t="s">
        <v>584</v>
      </c>
      <c r="C1402" s="8">
        <v>40830</v>
      </c>
      <c r="D1402" s="8">
        <v>40890</v>
      </c>
      <c r="E1402" s="9">
        <v>7145.92</v>
      </c>
      <c r="F1402" s="15">
        <f t="shared" si="42"/>
        <v>-134</v>
      </c>
      <c r="G1402" s="15" t="str">
        <f t="shared" si="43"/>
        <v>bieżące</v>
      </c>
    </row>
    <row r="1403" spans="1:7">
      <c r="A1403" s="6" t="s">
        <v>676</v>
      </c>
      <c r="B1403" s="7" t="s">
        <v>307</v>
      </c>
      <c r="C1403" s="8">
        <v>40668</v>
      </c>
      <c r="D1403" s="8">
        <v>40716</v>
      </c>
      <c r="E1403" s="9">
        <v>111208.94</v>
      </c>
      <c r="F1403" s="15">
        <f t="shared" si="42"/>
        <v>40</v>
      </c>
      <c r="G1403" s="15" t="str">
        <f t="shared" si="43"/>
        <v>przeterminowane 31-45</v>
      </c>
    </row>
    <row r="1404" spans="1:7">
      <c r="A1404" s="6" t="s">
        <v>676</v>
      </c>
      <c r="B1404" s="7" t="s">
        <v>270</v>
      </c>
      <c r="C1404" s="8">
        <v>40825</v>
      </c>
      <c r="D1404" s="8">
        <v>40855</v>
      </c>
      <c r="E1404" s="9">
        <v>67933.69</v>
      </c>
      <c r="F1404" s="15">
        <f t="shared" si="42"/>
        <v>-99</v>
      </c>
      <c r="G1404" s="15" t="str">
        <f t="shared" si="43"/>
        <v>bieżące</v>
      </c>
    </row>
    <row r="1405" spans="1:7">
      <c r="A1405" s="6" t="s">
        <v>6</v>
      </c>
      <c r="B1405" s="7" t="s">
        <v>238</v>
      </c>
      <c r="C1405" s="8">
        <v>40488</v>
      </c>
      <c r="D1405" s="8">
        <v>40511</v>
      </c>
      <c r="E1405" s="9">
        <v>82464</v>
      </c>
      <c r="F1405" s="15">
        <f t="shared" si="42"/>
        <v>245</v>
      </c>
      <c r="G1405" s="15" t="str">
        <f t="shared" si="43"/>
        <v>przeterminowane powyżej 180</v>
      </c>
    </row>
    <row r="1406" spans="1:7">
      <c r="A1406" s="6" t="s">
        <v>6</v>
      </c>
      <c r="B1406" s="7" t="s">
        <v>113</v>
      </c>
      <c r="C1406" s="8">
        <v>40397</v>
      </c>
      <c r="D1406" s="8">
        <v>40452</v>
      </c>
      <c r="E1406" s="9">
        <v>73158</v>
      </c>
      <c r="F1406" s="15">
        <f t="shared" si="42"/>
        <v>304</v>
      </c>
      <c r="G1406" s="15" t="str">
        <f t="shared" si="43"/>
        <v>przeterminowane powyżej 180</v>
      </c>
    </row>
    <row r="1407" spans="1:7">
      <c r="A1407" s="6" t="s">
        <v>676</v>
      </c>
      <c r="B1407" s="7" t="s">
        <v>585</v>
      </c>
      <c r="C1407" s="8">
        <v>40734</v>
      </c>
      <c r="D1407" s="8">
        <v>40777</v>
      </c>
      <c r="E1407" s="9">
        <v>53060.56</v>
      </c>
      <c r="F1407" s="15">
        <f t="shared" si="42"/>
        <v>-21</v>
      </c>
      <c r="G1407" s="15" t="str">
        <f t="shared" si="43"/>
        <v>bieżące</v>
      </c>
    </row>
    <row r="1408" spans="1:7">
      <c r="A1408" s="6" t="s">
        <v>676</v>
      </c>
      <c r="B1408" s="7" t="s">
        <v>316</v>
      </c>
      <c r="C1408" s="8">
        <v>40627</v>
      </c>
      <c r="D1408" s="8">
        <v>40646</v>
      </c>
      <c r="E1408" s="9">
        <v>19018.53</v>
      </c>
      <c r="F1408" s="15">
        <f t="shared" si="42"/>
        <v>110</v>
      </c>
      <c r="G1408" s="15" t="str">
        <f t="shared" si="43"/>
        <v>przeterminowane od 91 do 180</v>
      </c>
    </row>
    <row r="1409" spans="1:7">
      <c r="A1409" s="6" t="s">
        <v>6</v>
      </c>
      <c r="B1409" s="7" t="s">
        <v>18</v>
      </c>
      <c r="C1409" s="8">
        <v>40397</v>
      </c>
      <c r="D1409" s="8">
        <v>40447</v>
      </c>
      <c r="E1409" s="9">
        <v>6252.48</v>
      </c>
      <c r="F1409" s="15">
        <f t="shared" si="42"/>
        <v>309</v>
      </c>
      <c r="G1409" s="15" t="str">
        <f t="shared" si="43"/>
        <v>przeterminowane powyżej 180</v>
      </c>
    </row>
    <row r="1410" spans="1:7">
      <c r="A1410" s="6" t="s">
        <v>6</v>
      </c>
      <c r="B1410" s="7" t="s">
        <v>101</v>
      </c>
      <c r="C1410" s="8">
        <v>40338</v>
      </c>
      <c r="D1410" s="8">
        <v>40393</v>
      </c>
      <c r="E1410" s="9">
        <v>26456.82</v>
      </c>
      <c r="F1410" s="15">
        <f t="shared" si="42"/>
        <v>363</v>
      </c>
      <c r="G1410" s="15" t="str">
        <f t="shared" si="43"/>
        <v>przeterminowane powyżej 180</v>
      </c>
    </row>
    <row r="1411" spans="1:7">
      <c r="A1411" s="6" t="s">
        <v>676</v>
      </c>
      <c r="B1411" s="7" t="s">
        <v>8</v>
      </c>
      <c r="C1411" s="8">
        <v>40592</v>
      </c>
      <c r="D1411" s="8">
        <v>40634</v>
      </c>
      <c r="E1411" s="9">
        <v>34287.199999999997</v>
      </c>
      <c r="F1411" s="15">
        <f t="shared" ref="F1411:F1474" si="44">$I$1-D1411</f>
        <v>122</v>
      </c>
      <c r="G1411" s="15" t="str">
        <f t="shared" ref="G1411:G1474" si="45">VLOOKUP(F1411,$I$3:$J$10,2,1)</f>
        <v>przeterminowane od 91 do 180</v>
      </c>
    </row>
    <row r="1412" spans="1:7">
      <c r="A1412" s="6" t="s">
        <v>6</v>
      </c>
      <c r="B1412" s="7" t="s">
        <v>512</v>
      </c>
      <c r="C1412" s="8">
        <v>40474</v>
      </c>
      <c r="D1412" s="8">
        <v>40496</v>
      </c>
      <c r="E1412" s="9">
        <v>13470.59</v>
      </c>
      <c r="F1412" s="15">
        <f t="shared" si="44"/>
        <v>260</v>
      </c>
      <c r="G1412" s="15" t="str">
        <f t="shared" si="45"/>
        <v>przeterminowane powyżej 180</v>
      </c>
    </row>
    <row r="1413" spans="1:7">
      <c r="A1413" s="6" t="s">
        <v>676</v>
      </c>
      <c r="B1413" s="7" t="s">
        <v>210</v>
      </c>
      <c r="C1413" s="8">
        <v>40695</v>
      </c>
      <c r="D1413" s="8">
        <v>40739</v>
      </c>
      <c r="E1413" s="9">
        <v>80779.360000000001</v>
      </c>
      <c r="F1413" s="15">
        <f t="shared" si="44"/>
        <v>17</v>
      </c>
      <c r="G1413" s="15" t="str">
        <f t="shared" si="45"/>
        <v>przeterminowane 15-30</v>
      </c>
    </row>
    <row r="1414" spans="1:7">
      <c r="A1414" s="6" t="s">
        <v>676</v>
      </c>
      <c r="B1414" s="7" t="s">
        <v>300</v>
      </c>
      <c r="C1414" s="8">
        <v>40545</v>
      </c>
      <c r="D1414" s="8">
        <v>40577</v>
      </c>
      <c r="E1414" s="9">
        <v>56591.03</v>
      </c>
      <c r="F1414" s="15">
        <f t="shared" si="44"/>
        <v>179</v>
      </c>
      <c r="G1414" s="15" t="str">
        <f t="shared" si="45"/>
        <v>przeterminowane od 91 do 180</v>
      </c>
    </row>
    <row r="1415" spans="1:7">
      <c r="A1415" s="6" t="s">
        <v>676</v>
      </c>
      <c r="B1415" s="7" t="s">
        <v>501</v>
      </c>
      <c r="C1415" s="8">
        <v>40615</v>
      </c>
      <c r="D1415" s="8">
        <v>40661</v>
      </c>
      <c r="E1415" s="9">
        <v>3318.5</v>
      </c>
      <c r="F1415" s="15">
        <f t="shared" si="44"/>
        <v>95</v>
      </c>
      <c r="G1415" s="15" t="str">
        <f t="shared" si="45"/>
        <v>przeterminowane od 91 do 180</v>
      </c>
    </row>
    <row r="1416" spans="1:7">
      <c r="A1416" s="6" t="s">
        <v>676</v>
      </c>
      <c r="B1416" s="7" t="s">
        <v>586</v>
      </c>
      <c r="C1416" s="8">
        <v>40602</v>
      </c>
      <c r="D1416" s="8">
        <v>40622</v>
      </c>
      <c r="E1416" s="9">
        <v>109675.08</v>
      </c>
      <c r="F1416" s="15">
        <f t="shared" si="44"/>
        <v>134</v>
      </c>
      <c r="G1416" s="15" t="str">
        <f t="shared" si="45"/>
        <v>przeterminowane od 91 do 180</v>
      </c>
    </row>
    <row r="1417" spans="1:7">
      <c r="A1417" s="6" t="s">
        <v>6</v>
      </c>
      <c r="B1417" s="7" t="s">
        <v>587</v>
      </c>
      <c r="C1417" s="8">
        <v>40365</v>
      </c>
      <c r="D1417" s="8">
        <v>40395</v>
      </c>
      <c r="E1417" s="9">
        <v>60489.04</v>
      </c>
      <c r="F1417" s="15">
        <f t="shared" si="44"/>
        <v>361</v>
      </c>
      <c r="G1417" s="15" t="str">
        <f t="shared" si="45"/>
        <v>przeterminowane powyżej 180</v>
      </c>
    </row>
    <row r="1418" spans="1:7">
      <c r="A1418" s="6" t="s">
        <v>676</v>
      </c>
      <c r="B1418" s="7" t="s">
        <v>472</v>
      </c>
      <c r="C1418" s="8">
        <v>40800</v>
      </c>
      <c r="D1418" s="8">
        <v>40860</v>
      </c>
      <c r="E1418" s="9">
        <v>90810.57</v>
      </c>
      <c r="F1418" s="15">
        <f t="shared" si="44"/>
        <v>-104</v>
      </c>
      <c r="G1418" s="15" t="str">
        <f t="shared" si="45"/>
        <v>bieżące</v>
      </c>
    </row>
    <row r="1419" spans="1:7">
      <c r="A1419" s="6" t="s">
        <v>676</v>
      </c>
      <c r="B1419" s="7" t="s">
        <v>588</v>
      </c>
      <c r="C1419" s="8">
        <v>40806</v>
      </c>
      <c r="D1419" s="8">
        <v>40842</v>
      </c>
      <c r="E1419" s="9">
        <v>83506.81</v>
      </c>
      <c r="F1419" s="15">
        <f t="shared" si="44"/>
        <v>-86</v>
      </c>
      <c r="G1419" s="15" t="str">
        <f t="shared" si="45"/>
        <v>bieżące</v>
      </c>
    </row>
    <row r="1420" spans="1:7">
      <c r="A1420" s="6" t="s">
        <v>6</v>
      </c>
      <c r="B1420" s="7" t="s">
        <v>32</v>
      </c>
      <c r="C1420" s="8">
        <v>40418</v>
      </c>
      <c r="D1420" s="8">
        <v>40458</v>
      </c>
      <c r="E1420" s="9">
        <v>10327.879999999999</v>
      </c>
      <c r="F1420" s="15">
        <f t="shared" si="44"/>
        <v>298</v>
      </c>
      <c r="G1420" s="15" t="str">
        <f t="shared" si="45"/>
        <v>przeterminowane powyżej 180</v>
      </c>
    </row>
    <row r="1421" spans="1:7">
      <c r="A1421" s="6" t="s">
        <v>6</v>
      </c>
      <c r="B1421" s="7" t="s">
        <v>82</v>
      </c>
      <c r="C1421" s="8">
        <v>40518</v>
      </c>
      <c r="D1421" s="8">
        <v>40552</v>
      </c>
      <c r="E1421" s="9">
        <v>105111.67</v>
      </c>
      <c r="F1421" s="15">
        <f t="shared" si="44"/>
        <v>204</v>
      </c>
      <c r="G1421" s="15" t="str">
        <f t="shared" si="45"/>
        <v>przeterminowane powyżej 180</v>
      </c>
    </row>
    <row r="1422" spans="1:7">
      <c r="A1422" s="6" t="s">
        <v>676</v>
      </c>
      <c r="B1422" s="7" t="s">
        <v>110</v>
      </c>
      <c r="C1422" s="8">
        <v>40743</v>
      </c>
      <c r="D1422" s="8">
        <v>40788</v>
      </c>
      <c r="E1422" s="9">
        <v>106985.81</v>
      </c>
      <c r="F1422" s="15">
        <f t="shared" si="44"/>
        <v>-32</v>
      </c>
      <c r="G1422" s="15" t="str">
        <f t="shared" si="45"/>
        <v>bieżące</v>
      </c>
    </row>
    <row r="1423" spans="1:7">
      <c r="A1423" s="6" t="s">
        <v>6</v>
      </c>
      <c r="B1423" s="7" t="s">
        <v>279</v>
      </c>
      <c r="C1423" s="8">
        <v>40453</v>
      </c>
      <c r="D1423" s="8">
        <v>40475</v>
      </c>
      <c r="E1423" s="9">
        <v>95950.11</v>
      </c>
      <c r="F1423" s="15">
        <f t="shared" si="44"/>
        <v>281</v>
      </c>
      <c r="G1423" s="15" t="str">
        <f t="shared" si="45"/>
        <v>przeterminowane powyżej 180</v>
      </c>
    </row>
    <row r="1424" spans="1:7">
      <c r="A1424" s="6" t="s">
        <v>6</v>
      </c>
      <c r="B1424" s="7" t="s">
        <v>589</v>
      </c>
      <c r="C1424" s="8">
        <v>40393</v>
      </c>
      <c r="D1424" s="8">
        <v>40413</v>
      </c>
      <c r="E1424" s="9">
        <v>77879.240000000005</v>
      </c>
      <c r="F1424" s="15">
        <f t="shared" si="44"/>
        <v>343</v>
      </c>
      <c r="G1424" s="15" t="str">
        <f t="shared" si="45"/>
        <v>przeterminowane powyżej 180</v>
      </c>
    </row>
    <row r="1425" spans="1:7">
      <c r="A1425" s="6" t="s">
        <v>676</v>
      </c>
      <c r="B1425" s="7" t="s">
        <v>239</v>
      </c>
      <c r="C1425" s="8">
        <v>40742</v>
      </c>
      <c r="D1425" s="8">
        <v>40799</v>
      </c>
      <c r="E1425" s="9">
        <v>65103.25</v>
      </c>
      <c r="F1425" s="15">
        <f t="shared" si="44"/>
        <v>-43</v>
      </c>
      <c r="G1425" s="15" t="str">
        <f t="shared" si="45"/>
        <v>bieżące</v>
      </c>
    </row>
    <row r="1426" spans="1:7">
      <c r="A1426" s="6" t="s">
        <v>6</v>
      </c>
      <c r="B1426" s="7" t="s">
        <v>30</v>
      </c>
      <c r="C1426" s="8">
        <v>40374</v>
      </c>
      <c r="D1426" s="8">
        <v>40393</v>
      </c>
      <c r="E1426" s="9">
        <v>58487.96</v>
      </c>
      <c r="F1426" s="15">
        <f t="shared" si="44"/>
        <v>363</v>
      </c>
      <c r="G1426" s="15" t="str">
        <f t="shared" si="45"/>
        <v>przeterminowane powyżej 180</v>
      </c>
    </row>
    <row r="1427" spans="1:7">
      <c r="A1427" s="6" t="s">
        <v>6</v>
      </c>
      <c r="B1427" s="7" t="s">
        <v>60</v>
      </c>
      <c r="C1427" s="8">
        <v>40505</v>
      </c>
      <c r="D1427" s="8">
        <v>40549</v>
      </c>
      <c r="E1427" s="9">
        <v>55632.01</v>
      </c>
      <c r="F1427" s="15">
        <f t="shared" si="44"/>
        <v>207</v>
      </c>
      <c r="G1427" s="15" t="str">
        <f t="shared" si="45"/>
        <v>przeterminowane powyżej 180</v>
      </c>
    </row>
    <row r="1428" spans="1:7">
      <c r="A1428" s="6" t="s">
        <v>6</v>
      </c>
      <c r="B1428" s="7" t="s">
        <v>518</v>
      </c>
      <c r="C1428" s="8">
        <v>40399</v>
      </c>
      <c r="D1428" s="8">
        <v>40428</v>
      </c>
      <c r="E1428" s="9">
        <v>28849.21</v>
      </c>
      <c r="F1428" s="15">
        <f t="shared" si="44"/>
        <v>328</v>
      </c>
      <c r="G1428" s="15" t="str">
        <f t="shared" si="45"/>
        <v>przeterminowane powyżej 180</v>
      </c>
    </row>
    <row r="1429" spans="1:7">
      <c r="A1429" s="6" t="s">
        <v>6</v>
      </c>
      <c r="B1429" s="7" t="s">
        <v>48</v>
      </c>
      <c r="C1429" s="8">
        <v>40460</v>
      </c>
      <c r="D1429" s="8">
        <v>40487</v>
      </c>
      <c r="E1429" s="9">
        <v>117392.71</v>
      </c>
      <c r="F1429" s="15">
        <f t="shared" si="44"/>
        <v>269</v>
      </c>
      <c r="G1429" s="15" t="str">
        <f t="shared" si="45"/>
        <v>przeterminowane powyżej 180</v>
      </c>
    </row>
    <row r="1430" spans="1:7">
      <c r="A1430" s="6" t="s">
        <v>676</v>
      </c>
      <c r="B1430" s="7" t="s">
        <v>576</v>
      </c>
      <c r="C1430" s="8">
        <v>40793</v>
      </c>
      <c r="D1430" s="8">
        <v>40825</v>
      </c>
      <c r="E1430" s="9">
        <v>70015.94</v>
      </c>
      <c r="F1430" s="15">
        <f t="shared" si="44"/>
        <v>-69</v>
      </c>
      <c r="G1430" s="15" t="str">
        <f t="shared" si="45"/>
        <v>bieżące</v>
      </c>
    </row>
    <row r="1431" spans="1:7">
      <c r="A1431" s="6" t="s">
        <v>6</v>
      </c>
      <c r="B1431" s="7" t="s">
        <v>372</v>
      </c>
      <c r="C1431" s="8">
        <v>40322</v>
      </c>
      <c r="D1431" s="8">
        <v>40380</v>
      </c>
      <c r="E1431" s="9">
        <v>58587.37</v>
      </c>
      <c r="F1431" s="15">
        <f t="shared" si="44"/>
        <v>376</v>
      </c>
      <c r="G1431" s="15" t="str">
        <f t="shared" si="45"/>
        <v>przeterminowane powyżej 180</v>
      </c>
    </row>
    <row r="1432" spans="1:7">
      <c r="A1432" s="6" t="s">
        <v>676</v>
      </c>
      <c r="B1432" s="7" t="s">
        <v>346</v>
      </c>
      <c r="C1432" s="8">
        <v>40653</v>
      </c>
      <c r="D1432" s="8">
        <v>40682</v>
      </c>
      <c r="E1432" s="9">
        <v>25386.48</v>
      </c>
      <c r="F1432" s="15">
        <f t="shared" si="44"/>
        <v>74</v>
      </c>
      <c r="G1432" s="15" t="str">
        <f t="shared" si="45"/>
        <v>przeterminowane 61-90</v>
      </c>
    </row>
    <row r="1433" spans="1:7">
      <c r="A1433" s="6" t="s">
        <v>6</v>
      </c>
      <c r="B1433" s="7" t="s">
        <v>110</v>
      </c>
      <c r="C1433" s="8">
        <v>40326</v>
      </c>
      <c r="D1433" s="8">
        <v>40340</v>
      </c>
      <c r="E1433" s="9">
        <v>77820.81</v>
      </c>
      <c r="F1433" s="15">
        <f t="shared" si="44"/>
        <v>416</v>
      </c>
      <c r="G1433" s="15" t="str">
        <f t="shared" si="45"/>
        <v>przeterminowane powyżej 180</v>
      </c>
    </row>
    <row r="1434" spans="1:7">
      <c r="A1434" s="6" t="s">
        <v>6</v>
      </c>
      <c r="B1434" s="7" t="s">
        <v>92</v>
      </c>
      <c r="C1434" s="8">
        <v>40518</v>
      </c>
      <c r="D1434" s="8">
        <v>40555</v>
      </c>
      <c r="E1434" s="9">
        <v>71275.31</v>
      </c>
      <c r="F1434" s="15">
        <f t="shared" si="44"/>
        <v>201</v>
      </c>
      <c r="G1434" s="15" t="str">
        <f t="shared" si="45"/>
        <v>przeterminowane powyżej 180</v>
      </c>
    </row>
    <row r="1435" spans="1:7">
      <c r="A1435" s="6" t="s">
        <v>676</v>
      </c>
      <c r="B1435" s="7" t="s">
        <v>590</v>
      </c>
      <c r="C1435" s="8">
        <v>40565</v>
      </c>
      <c r="D1435" s="8">
        <v>40586</v>
      </c>
      <c r="E1435" s="9">
        <v>45259.6</v>
      </c>
      <c r="F1435" s="15">
        <f t="shared" si="44"/>
        <v>170</v>
      </c>
      <c r="G1435" s="15" t="str">
        <f t="shared" si="45"/>
        <v>przeterminowane od 91 do 180</v>
      </c>
    </row>
    <row r="1436" spans="1:7">
      <c r="A1436" s="6" t="s">
        <v>676</v>
      </c>
      <c r="B1436" s="7" t="s">
        <v>549</v>
      </c>
      <c r="C1436" s="8">
        <v>40824</v>
      </c>
      <c r="D1436" s="8">
        <v>40877</v>
      </c>
      <c r="E1436" s="9">
        <v>43465.279999999999</v>
      </c>
      <c r="F1436" s="15">
        <f t="shared" si="44"/>
        <v>-121</v>
      </c>
      <c r="G1436" s="15" t="str">
        <f t="shared" si="45"/>
        <v>bieżące</v>
      </c>
    </row>
    <row r="1437" spans="1:7">
      <c r="A1437" s="6" t="s">
        <v>676</v>
      </c>
      <c r="B1437" s="7" t="s">
        <v>127</v>
      </c>
      <c r="C1437" s="8">
        <v>40598</v>
      </c>
      <c r="D1437" s="8">
        <v>40636</v>
      </c>
      <c r="E1437" s="9">
        <v>42014.85</v>
      </c>
      <c r="F1437" s="15">
        <f t="shared" si="44"/>
        <v>120</v>
      </c>
      <c r="G1437" s="15" t="str">
        <f t="shared" si="45"/>
        <v>przeterminowane od 91 do 180</v>
      </c>
    </row>
    <row r="1438" spans="1:7">
      <c r="A1438" s="6" t="s">
        <v>6</v>
      </c>
      <c r="B1438" s="7" t="s">
        <v>112</v>
      </c>
      <c r="C1438" s="8">
        <v>40365</v>
      </c>
      <c r="D1438" s="8">
        <v>40381</v>
      </c>
      <c r="E1438" s="9">
        <v>50888.62</v>
      </c>
      <c r="F1438" s="15">
        <f t="shared" si="44"/>
        <v>375</v>
      </c>
      <c r="G1438" s="15" t="str">
        <f t="shared" si="45"/>
        <v>przeterminowane powyżej 180</v>
      </c>
    </row>
    <row r="1439" spans="1:7">
      <c r="A1439" s="6" t="s">
        <v>6</v>
      </c>
      <c r="B1439" s="7" t="s">
        <v>526</v>
      </c>
      <c r="C1439" s="8">
        <v>40363</v>
      </c>
      <c r="D1439" s="8">
        <v>40400</v>
      </c>
      <c r="E1439" s="9">
        <v>71833.070000000007</v>
      </c>
      <c r="F1439" s="15">
        <f t="shared" si="44"/>
        <v>356</v>
      </c>
      <c r="G1439" s="15" t="str">
        <f t="shared" si="45"/>
        <v>przeterminowane powyżej 180</v>
      </c>
    </row>
    <row r="1440" spans="1:7">
      <c r="A1440" s="6" t="s">
        <v>6</v>
      </c>
      <c r="B1440" s="7" t="s">
        <v>544</v>
      </c>
      <c r="C1440" s="8">
        <v>40357</v>
      </c>
      <c r="D1440" s="8">
        <v>40396</v>
      </c>
      <c r="E1440" s="9">
        <v>16685.080000000002</v>
      </c>
      <c r="F1440" s="15">
        <f t="shared" si="44"/>
        <v>360</v>
      </c>
      <c r="G1440" s="15" t="str">
        <f t="shared" si="45"/>
        <v>przeterminowane powyżej 180</v>
      </c>
    </row>
    <row r="1441" spans="1:7">
      <c r="A1441" s="6" t="s">
        <v>6</v>
      </c>
      <c r="B1441" s="7" t="s">
        <v>162</v>
      </c>
      <c r="C1441" s="8">
        <v>40543</v>
      </c>
      <c r="D1441" s="8">
        <v>40568</v>
      </c>
      <c r="E1441" s="9">
        <v>33965.46</v>
      </c>
      <c r="F1441" s="15">
        <f t="shared" si="44"/>
        <v>188</v>
      </c>
      <c r="G1441" s="15" t="str">
        <f t="shared" si="45"/>
        <v>przeterminowane powyżej 180</v>
      </c>
    </row>
    <row r="1442" spans="1:7">
      <c r="A1442" s="6" t="s">
        <v>676</v>
      </c>
      <c r="B1442" s="7" t="s">
        <v>130</v>
      </c>
      <c r="C1442" s="8">
        <v>40661</v>
      </c>
      <c r="D1442" s="8">
        <v>40714</v>
      </c>
      <c r="E1442" s="9">
        <v>106689.26</v>
      </c>
      <c r="F1442" s="15">
        <f t="shared" si="44"/>
        <v>42</v>
      </c>
      <c r="G1442" s="15" t="str">
        <f t="shared" si="45"/>
        <v>przeterminowane 31-45</v>
      </c>
    </row>
    <row r="1443" spans="1:7">
      <c r="A1443" s="6" t="s">
        <v>6</v>
      </c>
      <c r="B1443" s="7" t="s">
        <v>591</v>
      </c>
      <c r="C1443" s="8">
        <v>40459</v>
      </c>
      <c r="D1443" s="8">
        <v>40476</v>
      </c>
      <c r="E1443" s="9">
        <v>93024.51</v>
      </c>
      <c r="F1443" s="15">
        <f t="shared" si="44"/>
        <v>280</v>
      </c>
      <c r="G1443" s="15" t="str">
        <f t="shared" si="45"/>
        <v>przeterminowane powyżej 180</v>
      </c>
    </row>
    <row r="1444" spans="1:7">
      <c r="A1444" s="6" t="s">
        <v>6</v>
      </c>
      <c r="B1444" s="7" t="s">
        <v>307</v>
      </c>
      <c r="C1444" s="8">
        <v>40361</v>
      </c>
      <c r="D1444" s="8">
        <v>40420</v>
      </c>
      <c r="E1444" s="9">
        <v>31836.67</v>
      </c>
      <c r="F1444" s="15">
        <f t="shared" si="44"/>
        <v>336</v>
      </c>
      <c r="G1444" s="15" t="str">
        <f t="shared" si="45"/>
        <v>przeterminowane powyżej 180</v>
      </c>
    </row>
    <row r="1445" spans="1:7">
      <c r="A1445" s="6" t="s">
        <v>6</v>
      </c>
      <c r="B1445" s="7" t="s">
        <v>240</v>
      </c>
      <c r="C1445" s="8">
        <v>40406</v>
      </c>
      <c r="D1445" s="8">
        <v>40466</v>
      </c>
      <c r="E1445" s="9">
        <v>5787.9</v>
      </c>
      <c r="F1445" s="15">
        <f t="shared" si="44"/>
        <v>290</v>
      </c>
      <c r="G1445" s="15" t="str">
        <f t="shared" si="45"/>
        <v>przeterminowane powyżej 180</v>
      </c>
    </row>
    <row r="1446" spans="1:7">
      <c r="A1446" s="6" t="s">
        <v>6</v>
      </c>
      <c r="B1446" s="7" t="s">
        <v>438</v>
      </c>
      <c r="C1446" s="8">
        <v>40436</v>
      </c>
      <c r="D1446" s="8">
        <v>40474</v>
      </c>
      <c r="E1446" s="9">
        <v>92991.05</v>
      </c>
      <c r="F1446" s="15">
        <f t="shared" si="44"/>
        <v>282</v>
      </c>
      <c r="G1446" s="15" t="str">
        <f t="shared" si="45"/>
        <v>przeterminowane powyżej 180</v>
      </c>
    </row>
    <row r="1447" spans="1:7">
      <c r="A1447" s="6" t="s">
        <v>6</v>
      </c>
      <c r="B1447" s="7" t="s">
        <v>474</v>
      </c>
      <c r="C1447" s="8">
        <v>40459</v>
      </c>
      <c r="D1447" s="8">
        <v>40498</v>
      </c>
      <c r="E1447" s="9">
        <v>111617.77</v>
      </c>
      <c r="F1447" s="15">
        <f t="shared" si="44"/>
        <v>258</v>
      </c>
      <c r="G1447" s="15" t="str">
        <f t="shared" si="45"/>
        <v>przeterminowane powyżej 180</v>
      </c>
    </row>
    <row r="1448" spans="1:7">
      <c r="A1448" s="6" t="s">
        <v>676</v>
      </c>
      <c r="B1448" s="7" t="s">
        <v>198</v>
      </c>
      <c r="C1448" s="8">
        <v>40792</v>
      </c>
      <c r="D1448" s="8">
        <v>40835</v>
      </c>
      <c r="E1448" s="9">
        <v>42698.15</v>
      </c>
      <c r="F1448" s="15">
        <f t="shared" si="44"/>
        <v>-79</v>
      </c>
      <c r="G1448" s="15" t="str">
        <f t="shared" si="45"/>
        <v>bieżące</v>
      </c>
    </row>
    <row r="1449" spans="1:7">
      <c r="A1449" s="6" t="s">
        <v>6</v>
      </c>
      <c r="B1449" s="7" t="s">
        <v>592</v>
      </c>
      <c r="C1449" s="8">
        <v>40347</v>
      </c>
      <c r="D1449" s="8">
        <v>40380</v>
      </c>
      <c r="E1449" s="9">
        <v>45086.64</v>
      </c>
      <c r="F1449" s="15">
        <f t="shared" si="44"/>
        <v>376</v>
      </c>
      <c r="G1449" s="15" t="str">
        <f t="shared" si="45"/>
        <v>przeterminowane powyżej 180</v>
      </c>
    </row>
    <row r="1450" spans="1:7">
      <c r="A1450" s="6" t="s">
        <v>6</v>
      </c>
      <c r="B1450" s="7" t="s">
        <v>574</v>
      </c>
      <c r="C1450" s="8">
        <v>40340</v>
      </c>
      <c r="D1450" s="8">
        <v>40379</v>
      </c>
      <c r="E1450" s="9">
        <v>106387.38</v>
      </c>
      <c r="F1450" s="15">
        <f t="shared" si="44"/>
        <v>377</v>
      </c>
      <c r="G1450" s="15" t="str">
        <f t="shared" si="45"/>
        <v>przeterminowane powyżej 180</v>
      </c>
    </row>
    <row r="1451" spans="1:7">
      <c r="A1451" s="6" t="s">
        <v>676</v>
      </c>
      <c r="B1451" s="7" t="s">
        <v>400</v>
      </c>
      <c r="C1451" s="8">
        <v>40675</v>
      </c>
      <c r="D1451" s="8">
        <v>40698</v>
      </c>
      <c r="E1451" s="9">
        <v>43409.15</v>
      </c>
      <c r="F1451" s="15">
        <f t="shared" si="44"/>
        <v>58</v>
      </c>
      <c r="G1451" s="15" t="str">
        <f t="shared" si="45"/>
        <v>przeterminowane 46-60</v>
      </c>
    </row>
    <row r="1452" spans="1:7">
      <c r="A1452" s="6" t="s">
        <v>676</v>
      </c>
      <c r="B1452" s="7" t="s">
        <v>338</v>
      </c>
      <c r="C1452" s="8">
        <v>40823</v>
      </c>
      <c r="D1452" s="8">
        <v>40854</v>
      </c>
      <c r="E1452" s="9">
        <v>108913.95</v>
      </c>
      <c r="F1452" s="15">
        <f t="shared" si="44"/>
        <v>-98</v>
      </c>
      <c r="G1452" s="15" t="str">
        <f t="shared" si="45"/>
        <v>bieżące</v>
      </c>
    </row>
    <row r="1453" spans="1:7">
      <c r="A1453" s="6" t="s">
        <v>676</v>
      </c>
      <c r="B1453" s="7" t="s">
        <v>119</v>
      </c>
      <c r="C1453" s="8">
        <v>40762</v>
      </c>
      <c r="D1453" s="8">
        <v>40803</v>
      </c>
      <c r="E1453" s="9">
        <v>39581.620000000003</v>
      </c>
      <c r="F1453" s="15">
        <f t="shared" si="44"/>
        <v>-47</v>
      </c>
      <c r="G1453" s="15" t="str">
        <f t="shared" si="45"/>
        <v>bieżące</v>
      </c>
    </row>
    <row r="1454" spans="1:7">
      <c r="A1454" s="6" t="s">
        <v>6</v>
      </c>
      <c r="B1454" s="7" t="s">
        <v>102</v>
      </c>
      <c r="C1454" s="8">
        <v>40401</v>
      </c>
      <c r="D1454" s="8">
        <v>40455</v>
      </c>
      <c r="E1454" s="9">
        <v>30297.27</v>
      </c>
      <c r="F1454" s="15">
        <f t="shared" si="44"/>
        <v>301</v>
      </c>
      <c r="G1454" s="15" t="str">
        <f t="shared" si="45"/>
        <v>przeterminowane powyżej 180</v>
      </c>
    </row>
    <row r="1455" spans="1:7">
      <c r="A1455" s="6" t="s">
        <v>6</v>
      </c>
      <c r="B1455" s="7" t="s">
        <v>403</v>
      </c>
      <c r="C1455" s="8">
        <v>40359</v>
      </c>
      <c r="D1455" s="8">
        <v>40405</v>
      </c>
      <c r="E1455" s="9">
        <v>5280.62</v>
      </c>
      <c r="F1455" s="15">
        <f t="shared" si="44"/>
        <v>351</v>
      </c>
      <c r="G1455" s="15" t="str">
        <f t="shared" si="45"/>
        <v>przeterminowane powyżej 180</v>
      </c>
    </row>
    <row r="1456" spans="1:7">
      <c r="A1456" s="6" t="s">
        <v>676</v>
      </c>
      <c r="B1456" s="7" t="s">
        <v>376</v>
      </c>
      <c r="C1456" s="8">
        <v>40595</v>
      </c>
      <c r="D1456" s="8">
        <v>40636</v>
      </c>
      <c r="E1456" s="9">
        <v>9877.35</v>
      </c>
      <c r="F1456" s="15">
        <f t="shared" si="44"/>
        <v>120</v>
      </c>
      <c r="G1456" s="15" t="str">
        <f t="shared" si="45"/>
        <v>przeterminowane od 91 do 180</v>
      </c>
    </row>
    <row r="1457" spans="1:7">
      <c r="A1457" s="6" t="s">
        <v>6</v>
      </c>
      <c r="B1457" s="7" t="s">
        <v>376</v>
      </c>
      <c r="C1457" s="8">
        <v>40361</v>
      </c>
      <c r="D1457" s="8">
        <v>40418</v>
      </c>
      <c r="E1457" s="9">
        <v>4494.33</v>
      </c>
      <c r="F1457" s="15">
        <f t="shared" si="44"/>
        <v>338</v>
      </c>
      <c r="G1457" s="15" t="str">
        <f t="shared" si="45"/>
        <v>przeterminowane powyżej 180</v>
      </c>
    </row>
    <row r="1458" spans="1:7">
      <c r="A1458" s="6" t="s">
        <v>6</v>
      </c>
      <c r="B1458" s="7" t="s">
        <v>440</v>
      </c>
      <c r="C1458" s="8">
        <v>40462</v>
      </c>
      <c r="D1458" s="8">
        <v>40490</v>
      </c>
      <c r="E1458" s="9">
        <v>12629.26</v>
      </c>
      <c r="F1458" s="15">
        <f t="shared" si="44"/>
        <v>266</v>
      </c>
      <c r="G1458" s="15" t="str">
        <f t="shared" si="45"/>
        <v>przeterminowane powyżej 180</v>
      </c>
    </row>
    <row r="1459" spans="1:7">
      <c r="A1459" s="6" t="s">
        <v>676</v>
      </c>
      <c r="B1459" s="7" t="s">
        <v>461</v>
      </c>
      <c r="C1459" s="8">
        <v>40574</v>
      </c>
      <c r="D1459" s="8">
        <v>40606</v>
      </c>
      <c r="E1459" s="9">
        <v>16478.810000000001</v>
      </c>
      <c r="F1459" s="15">
        <f t="shared" si="44"/>
        <v>150</v>
      </c>
      <c r="G1459" s="15" t="str">
        <f t="shared" si="45"/>
        <v>przeterminowane od 91 do 180</v>
      </c>
    </row>
    <row r="1460" spans="1:7">
      <c r="A1460" s="6" t="s">
        <v>676</v>
      </c>
      <c r="B1460" s="7" t="s">
        <v>512</v>
      </c>
      <c r="C1460" s="8">
        <v>40681</v>
      </c>
      <c r="D1460" s="8">
        <v>40728</v>
      </c>
      <c r="E1460" s="9">
        <v>63565.2</v>
      </c>
      <c r="F1460" s="15">
        <f t="shared" si="44"/>
        <v>28</v>
      </c>
      <c r="G1460" s="15" t="str">
        <f t="shared" si="45"/>
        <v>przeterminowane 15-30</v>
      </c>
    </row>
    <row r="1461" spans="1:7">
      <c r="A1461" s="6" t="s">
        <v>6</v>
      </c>
      <c r="B1461" s="7" t="s">
        <v>265</v>
      </c>
      <c r="C1461" s="8">
        <v>40455</v>
      </c>
      <c r="D1461" s="8">
        <v>40482</v>
      </c>
      <c r="E1461" s="9">
        <v>19316.38</v>
      </c>
      <c r="F1461" s="15">
        <f t="shared" si="44"/>
        <v>274</v>
      </c>
      <c r="G1461" s="15" t="str">
        <f t="shared" si="45"/>
        <v>przeterminowane powyżej 180</v>
      </c>
    </row>
    <row r="1462" spans="1:7">
      <c r="A1462" s="6" t="s">
        <v>676</v>
      </c>
      <c r="B1462" s="7" t="s">
        <v>593</v>
      </c>
      <c r="C1462" s="8">
        <v>40689</v>
      </c>
      <c r="D1462" s="8">
        <v>40725</v>
      </c>
      <c r="E1462" s="9">
        <v>38394.980000000003</v>
      </c>
      <c r="F1462" s="15">
        <f t="shared" si="44"/>
        <v>31</v>
      </c>
      <c r="G1462" s="15" t="str">
        <f t="shared" si="45"/>
        <v>przeterminowane 31-45</v>
      </c>
    </row>
    <row r="1463" spans="1:7">
      <c r="A1463" s="6" t="s">
        <v>676</v>
      </c>
      <c r="B1463" s="7" t="s">
        <v>531</v>
      </c>
      <c r="C1463" s="8">
        <v>40649</v>
      </c>
      <c r="D1463" s="8">
        <v>40678</v>
      </c>
      <c r="E1463" s="9">
        <v>87737.01</v>
      </c>
      <c r="F1463" s="15">
        <f t="shared" si="44"/>
        <v>78</v>
      </c>
      <c r="G1463" s="15" t="str">
        <f t="shared" si="45"/>
        <v>przeterminowane 61-90</v>
      </c>
    </row>
    <row r="1464" spans="1:7">
      <c r="A1464" s="6" t="s">
        <v>6</v>
      </c>
      <c r="B1464" s="7" t="s">
        <v>195</v>
      </c>
      <c r="C1464" s="8">
        <v>40381</v>
      </c>
      <c r="D1464" s="8">
        <v>40399</v>
      </c>
      <c r="E1464" s="9">
        <v>30558.55</v>
      </c>
      <c r="F1464" s="15">
        <f t="shared" si="44"/>
        <v>357</v>
      </c>
      <c r="G1464" s="15" t="str">
        <f t="shared" si="45"/>
        <v>przeterminowane powyżej 180</v>
      </c>
    </row>
    <row r="1465" spans="1:7">
      <c r="A1465" s="6" t="s">
        <v>676</v>
      </c>
      <c r="B1465" s="7" t="s">
        <v>397</v>
      </c>
      <c r="C1465" s="8">
        <v>40771</v>
      </c>
      <c r="D1465" s="8">
        <v>40804</v>
      </c>
      <c r="E1465" s="9">
        <v>16637.39</v>
      </c>
      <c r="F1465" s="15">
        <f t="shared" si="44"/>
        <v>-48</v>
      </c>
      <c r="G1465" s="15" t="str">
        <f t="shared" si="45"/>
        <v>bieżące</v>
      </c>
    </row>
    <row r="1466" spans="1:7">
      <c r="A1466" s="6" t="s">
        <v>6</v>
      </c>
      <c r="B1466" s="7" t="s">
        <v>10</v>
      </c>
      <c r="C1466" s="8">
        <v>40463</v>
      </c>
      <c r="D1466" s="8">
        <v>40520</v>
      </c>
      <c r="E1466" s="9">
        <v>32859.599999999999</v>
      </c>
      <c r="F1466" s="15">
        <f t="shared" si="44"/>
        <v>236</v>
      </c>
      <c r="G1466" s="15" t="str">
        <f t="shared" si="45"/>
        <v>przeterminowane powyżej 180</v>
      </c>
    </row>
    <row r="1467" spans="1:7">
      <c r="A1467" s="6" t="s">
        <v>676</v>
      </c>
      <c r="B1467" s="7" t="s">
        <v>286</v>
      </c>
      <c r="C1467" s="8">
        <v>40716</v>
      </c>
      <c r="D1467" s="8">
        <v>40732</v>
      </c>
      <c r="E1467" s="9">
        <v>76719.33</v>
      </c>
      <c r="F1467" s="15">
        <f t="shared" si="44"/>
        <v>24</v>
      </c>
      <c r="G1467" s="15" t="str">
        <f t="shared" si="45"/>
        <v>przeterminowane 15-30</v>
      </c>
    </row>
    <row r="1468" spans="1:7">
      <c r="A1468" s="6" t="s">
        <v>6</v>
      </c>
      <c r="B1468" s="7" t="s">
        <v>27</v>
      </c>
      <c r="C1468" s="8">
        <v>40462</v>
      </c>
      <c r="D1468" s="8">
        <v>40476</v>
      </c>
      <c r="E1468" s="9">
        <v>78809.070000000007</v>
      </c>
      <c r="F1468" s="15">
        <f t="shared" si="44"/>
        <v>280</v>
      </c>
      <c r="G1468" s="15" t="str">
        <f t="shared" si="45"/>
        <v>przeterminowane powyżej 180</v>
      </c>
    </row>
    <row r="1469" spans="1:7">
      <c r="A1469" s="6" t="s">
        <v>676</v>
      </c>
      <c r="B1469" s="7" t="s">
        <v>401</v>
      </c>
      <c r="C1469" s="8">
        <v>40789</v>
      </c>
      <c r="D1469" s="8">
        <v>40840</v>
      </c>
      <c r="E1469" s="9">
        <v>2083.16</v>
      </c>
      <c r="F1469" s="15">
        <f t="shared" si="44"/>
        <v>-84</v>
      </c>
      <c r="G1469" s="15" t="str">
        <f t="shared" si="45"/>
        <v>bieżące</v>
      </c>
    </row>
    <row r="1470" spans="1:7">
      <c r="A1470" s="6" t="s">
        <v>6</v>
      </c>
      <c r="B1470" s="7" t="s">
        <v>255</v>
      </c>
      <c r="C1470" s="8">
        <v>40432</v>
      </c>
      <c r="D1470" s="8">
        <v>40456</v>
      </c>
      <c r="E1470" s="9">
        <v>104431.82</v>
      </c>
      <c r="F1470" s="15">
        <f t="shared" si="44"/>
        <v>300</v>
      </c>
      <c r="G1470" s="15" t="str">
        <f t="shared" si="45"/>
        <v>przeterminowane powyżej 180</v>
      </c>
    </row>
    <row r="1471" spans="1:7">
      <c r="A1471" s="6" t="s">
        <v>6</v>
      </c>
      <c r="B1471" s="7" t="s">
        <v>158</v>
      </c>
      <c r="C1471" s="8">
        <v>40358</v>
      </c>
      <c r="D1471" s="8">
        <v>40381</v>
      </c>
      <c r="E1471" s="9">
        <v>108444.45</v>
      </c>
      <c r="F1471" s="15">
        <f t="shared" si="44"/>
        <v>375</v>
      </c>
      <c r="G1471" s="15" t="str">
        <f t="shared" si="45"/>
        <v>przeterminowane powyżej 180</v>
      </c>
    </row>
    <row r="1472" spans="1:7">
      <c r="A1472" s="6" t="s">
        <v>6</v>
      </c>
      <c r="B1472" s="7" t="s">
        <v>24</v>
      </c>
      <c r="C1472" s="8">
        <v>40419</v>
      </c>
      <c r="D1472" s="8">
        <v>40474</v>
      </c>
      <c r="E1472" s="9">
        <v>7151.65</v>
      </c>
      <c r="F1472" s="15">
        <f t="shared" si="44"/>
        <v>282</v>
      </c>
      <c r="G1472" s="15" t="str">
        <f t="shared" si="45"/>
        <v>przeterminowane powyżej 180</v>
      </c>
    </row>
    <row r="1473" spans="1:7">
      <c r="A1473" s="6" t="s">
        <v>676</v>
      </c>
      <c r="B1473" s="7" t="s">
        <v>365</v>
      </c>
      <c r="C1473" s="8">
        <v>40669</v>
      </c>
      <c r="D1473" s="8">
        <v>40706</v>
      </c>
      <c r="E1473" s="9">
        <v>3365.72</v>
      </c>
      <c r="F1473" s="15">
        <f t="shared" si="44"/>
        <v>50</v>
      </c>
      <c r="G1473" s="15" t="str">
        <f t="shared" si="45"/>
        <v>przeterminowane 46-60</v>
      </c>
    </row>
    <row r="1474" spans="1:7">
      <c r="A1474" s="6" t="s">
        <v>676</v>
      </c>
      <c r="B1474" s="7" t="s">
        <v>473</v>
      </c>
      <c r="C1474" s="8">
        <v>40697</v>
      </c>
      <c r="D1474" s="8">
        <v>40742</v>
      </c>
      <c r="E1474" s="9">
        <v>55921.37</v>
      </c>
      <c r="F1474" s="15">
        <f t="shared" si="44"/>
        <v>14</v>
      </c>
      <c r="G1474" s="15" t="str">
        <f t="shared" si="45"/>
        <v>przeterminowane 0-14</v>
      </c>
    </row>
    <row r="1475" spans="1:7">
      <c r="A1475" s="6" t="s">
        <v>676</v>
      </c>
      <c r="B1475" s="7" t="s">
        <v>267</v>
      </c>
      <c r="C1475" s="8">
        <v>40734</v>
      </c>
      <c r="D1475" s="8">
        <v>40774</v>
      </c>
      <c r="E1475" s="9">
        <v>65830.080000000002</v>
      </c>
      <c r="F1475" s="15">
        <f t="shared" ref="F1475:F1538" si="46">$I$1-D1475</f>
        <v>-18</v>
      </c>
      <c r="G1475" s="15" t="str">
        <f t="shared" ref="G1475:G1538" si="47">VLOOKUP(F1475,$I$3:$J$10,2,1)</f>
        <v>bieżące</v>
      </c>
    </row>
    <row r="1476" spans="1:7">
      <c r="A1476" s="6" t="s">
        <v>6</v>
      </c>
      <c r="B1476" s="7" t="s">
        <v>355</v>
      </c>
      <c r="C1476" s="8">
        <v>40335</v>
      </c>
      <c r="D1476" s="8">
        <v>40392</v>
      </c>
      <c r="E1476" s="9">
        <v>107557.49</v>
      </c>
      <c r="F1476" s="15">
        <f t="shared" si="46"/>
        <v>364</v>
      </c>
      <c r="G1476" s="15" t="str">
        <f t="shared" si="47"/>
        <v>przeterminowane powyżej 180</v>
      </c>
    </row>
    <row r="1477" spans="1:7">
      <c r="A1477" s="6" t="s">
        <v>676</v>
      </c>
      <c r="B1477" s="7" t="s">
        <v>500</v>
      </c>
      <c r="C1477" s="8">
        <v>40766</v>
      </c>
      <c r="D1477" s="8">
        <v>40803</v>
      </c>
      <c r="E1477" s="9">
        <v>105868.65</v>
      </c>
      <c r="F1477" s="15">
        <f t="shared" si="46"/>
        <v>-47</v>
      </c>
      <c r="G1477" s="15" t="str">
        <f t="shared" si="47"/>
        <v>bieżące</v>
      </c>
    </row>
    <row r="1478" spans="1:7">
      <c r="A1478" s="6" t="s">
        <v>6</v>
      </c>
      <c r="B1478" s="7" t="s">
        <v>132</v>
      </c>
      <c r="C1478" s="8">
        <v>40360</v>
      </c>
      <c r="D1478" s="8">
        <v>40416</v>
      </c>
      <c r="E1478" s="9">
        <v>15138.6</v>
      </c>
      <c r="F1478" s="15">
        <f t="shared" si="46"/>
        <v>340</v>
      </c>
      <c r="G1478" s="15" t="str">
        <f t="shared" si="47"/>
        <v>przeterminowane powyżej 180</v>
      </c>
    </row>
    <row r="1479" spans="1:7">
      <c r="A1479" s="6" t="s">
        <v>676</v>
      </c>
      <c r="B1479" s="7" t="s">
        <v>223</v>
      </c>
      <c r="C1479" s="8">
        <v>40648</v>
      </c>
      <c r="D1479" s="8">
        <v>40675</v>
      </c>
      <c r="E1479" s="9">
        <v>50281.78</v>
      </c>
      <c r="F1479" s="15">
        <f t="shared" si="46"/>
        <v>81</v>
      </c>
      <c r="G1479" s="15" t="str">
        <f t="shared" si="47"/>
        <v>przeterminowane 61-90</v>
      </c>
    </row>
    <row r="1480" spans="1:7">
      <c r="A1480" s="6" t="s">
        <v>676</v>
      </c>
      <c r="B1480" s="7" t="s">
        <v>369</v>
      </c>
      <c r="C1480" s="8">
        <v>40636</v>
      </c>
      <c r="D1480" s="8">
        <v>40690</v>
      </c>
      <c r="E1480" s="9">
        <v>72318.95</v>
      </c>
      <c r="F1480" s="15">
        <f t="shared" si="46"/>
        <v>66</v>
      </c>
      <c r="G1480" s="15" t="str">
        <f t="shared" si="47"/>
        <v>przeterminowane 61-90</v>
      </c>
    </row>
    <row r="1481" spans="1:7">
      <c r="A1481" s="6" t="s">
        <v>676</v>
      </c>
      <c r="B1481" s="7" t="s">
        <v>457</v>
      </c>
      <c r="C1481" s="8">
        <v>40577</v>
      </c>
      <c r="D1481" s="8">
        <v>40619</v>
      </c>
      <c r="E1481" s="9">
        <v>65571.039999999994</v>
      </c>
      <c r="F1481" s="15">
        <f t="shared" si="46"/>
        <v>137</v>
      </c>
      <c r="G1481" s="15" t="str">
        <f t="shared" si="47"/>
        <v>przeterminowane od 91 do 180</v>
      </c>
    </row>
    <row r="1482" spans="1:7">
      <c r="A1482" s="6" t="s">
        <v>676</v>
      </c>
      <c r="B1482" s="7" t="s">
        <v>594</v>
      </c>
      <c r="C1482" s="8">
        <v>40564</v>
      </c>
      <c r="D1482" s="8">
        <v>40607</v>
      </c>
      <c r="E1482" s="9">
        <v>42595.41</v>
      </c>
      <c r="F1482" s="15">
        <f t="shared" si="46"/>
        <v>149</v>
      </c>
      <c r="G1482" s="15" t="str">
        <f t="shared" si="47"/>
        <v>przeterminowane od 91 do 180</v>
      </c>
    </row>
    <row r="1483" spans="1:7">
      <c r="A1483" s="6" t="s">
        <v>6</v>
      </c>
      <c r="B1483" s="7" t="s">
        <v>223</v>
      </c>
      <c r="C1483" s="8">
        <v>40431</v>
      </c>
      <c r="D1483" s="8">
        <v>40456</v>
      </c>
      <c r="E1483" s="9">
        <v>35321.480000000003</v>
      </c>
      <c r="F1483" s="15">
        <f t="shared" si="46"/>
        <v>300</v>
      </c>
      <c r="G1483" s="15" t="str">
        <f t="shared" si="47"/>
        <v>przeterminowane powyżej 180</v>
      </c>
    </row>
    <row r="1484" spans="1:7">
      <c r="A1484" s="6" t="s">
        <v>676</v>
      </c>
      <c r="B1484" s="7" t="s">
        <v>221</v>
      </c>
      <c r="C1484" s="8">
        <v>40580</v>
      </c>
      <c r="D1484" s="8">
        <v>40622</v>
      </c>
      <c r="E1484" s="9">
        <v>37889.040000000001</v>
      </c>
      <c r="F1484" s="15">
        <f t="shared" si="46"/>
        <v>134</v>
      </c>
      <c r="G1484" s="15" t="str">
        <f t="shared" si="47"/>
        <v>przeterminowane od 91 do 180</v>
      </c>
    </row>
    <row r="1485" spans="1:7">
      <c r="A1485" s="6" t="s">
        <v>6</v>
      </c>
      <c r="B1485" s="7" t="s">
        <v>56</v>
      </c>
      <c r="C1485" s="8">
        <v>40528</v>
      </c>
      <c r="D1485" s="8">
        <v>40563</v>
      </c>
      <c r="E1485" s="9">
        <v>6409.16</v>
      </c>
      <c r="F1485" s="15">
        <f t="shared" si="46"/>
        <v>193</v>
      </c>
      <c r="G1485" s="15" t="str">
        <f t="shared" si="47"/>
        <v>przeterminowane powyżej 180</v>
      </c>
    </row>
    <row r="1486" spans="1:7">
      <c r="A1486" s="6" t="s">
        <v>676</v>
      </c>
      <c r="B1486" s="7" t="s">
        <v>85</v>
      </c>
      <c r="C1486" s="8">
        <v>40706</v>
      </c>
      <c r="D1486" s="8">
        <v>40730</v>
      </c>
      <c r="E1486" s="9">
        <v>94779.7</v>
      </c>
      <c r="F1486" s="15">
        <f t="shared" si="46"/>
        <v>26</v>
      </c>
      <c r="G1486" s="15" t="str">
        <f t="shared" si="47"/>
        <v>przeterminowane 15-30</v>
      </c>
    </row>
    <row r="1487" spans="1:7">
      <c r="A1487" s="6" t="s">
        <v>6</v>
      </c>
      <c r="B1487" s="7" t="s">
        <v>568</v>
      </c>
      <c r="C1487" s="8">
        <v>40500</v>
      </c>
      <c r="D1487" s="8">
        <v>40559</v>
      </c>
      <c r="E1487" s="9">
        <v>66100.62</v>
      </c>
      <c r="F1487" s="15">
        <f t="shared" si="46"/>
        <v>197</v>
      </c>
      <c r="G1487" s="15" t="str">
        <f t="shared" si="47"/>
        <v>przeterminowane powyżej 180</v>
      </c>
    </row>
    <row r="1488" spans="1:7">
      <c r="A1488" s="6" t="s">
        <v>676</v>
      </c>
      <c r="B1488" s="7" t="s">
        <v>73</v>
      </c>
      <c r="C1488" s="8">
        <v>40767</v>
      </c>
      <c r="D1488" s="8">
        <v>40816</v>
      </c>
      <c r="E1488" s="9">
        <v>69491.66</v>
      </c>
      <c r="F1488" s="15">
        <f t="shared" si="46"/>
        <v>-60</v>
      </c>
      <c r="G1488" s="15" t="str">
        <f t="shared" si="47"/>
        <v>bieżące</v>
      </c>
    </row>
    <row r="1489" spans="1:7">
      <c r="A1489" s="6" t="s">
        <v>676</v>
      </c>
      <c r="B1489" s="7" t="s">
        <v>334</v>
      </c>
      <c r="C1489" s="8">
        <v>40730</v>
      </c>
      <c r="D1489" s="8">
        <v>40756</v>
      </c>
      <c r="E1489" s="9">
        <v>18903.39</v>
      </c>
      <c r="F1489" s="15">
        <f t="shared" si="46"/>
        <v>0</v>
      </c>
      <c r="G1489" s="15" t="str">
        <f t="shared" si="47"/>
        <v>przeterminowane 0-14</v>
      </c>
    </row>
    <row r="1490" spans="1:7">
      <c r="A1490" s="6" t="s">
        <v>676</v>
      </c>
      <c r="B1490" s="7" t="s">
        <v>517</v>
      </c>
      <c r="C1490" s="8">
        <v>40797</v>
      </c>
      <c r="D1490" s="8">
        <v>40857</v>
      </c>
      <c r="E1490" s="9">
        <v>76965.31</v>
      </c>
      <c r="F1490" s="15">
        <f t="shared" si="46"/>
        <v>-101</v>
      </c>
      <c r="G1490" s="15" t="str">
        <f t="shared" si="47"/>
        <v>bieżące</v>
      </c>
    </row>
    <row r="1491" spans="1:7">
      <c r="A1491" s="6" t="s">
        <v>6</v>
      </c>
      <c r="B1491" s="7" t="s">
        <v>108</v>
      </c>
      <c r="C1491" s="8">
        <v>40362</v>
      </c>
      <c r="D1491" s="8">
        <v>40415</v>
      </c>
      <c r="E1491" s="9">
        <v>93042.25</v>
      </c>
      <c r="F1491" s="15">
        <f t="shared" si="46"/>
        <v>341</v>
      </c>
      <c r="G1491" s="15" t="str">
        <f t="shared" si="47"/>
        <v>przeterminowane powyżej 180</v>
      </c>
    </row>
    <row r="1492" spans="1:7">
      <c r="A1492" s="6" t="s">
        <v>676</v>
      </c>
      <c r="B1492" s="7" t="s">
        <v>141</v>
      </c>
      <c r="C1492" s="8">
        <v>40799</v>
      </c>
      <c r="D1492" s="8">
        <v>40839</v>
      </c>
      <c r="E1492" s="9">
        <v>22627.279999999999</v>
      </c>
      <c r="F1492" s="15">
        <f t="shared" si="46"/>
        <v>-83</v>
      </c>
      <c r="G1492" s="15" t="str">
        <f t="shared" si="47"/>
        <v>bieżące</v>
      </c>
    </row>
    <row r="1493" spans="1:7">
      <c r="A1493" s="6" t="s">
        <v>676</v>
      </c>
      <c r="B1493" s="7" t="s">
        <v>407</v>
      </c>
      <c r="C1493" s="8">
        <v>40770</v>
      </c>
      <c r="D1493" s="8">
        <v>40803</v>
      </c>
      <c r="E1493" s="9">
        <v>69494.559999999998</v>
      </c>
      <c r="F1493" s="15">
        <f t="shared" si="46"/>
        <v>-47</v>
      </c>
      <c r="G1493" s="15" t="str">
        <f t="shared" si="47"/>
        <v>bieżące</v>
      </c>
    </row>
    <row r="1494" spans="1:7">
      <c r="A1494" s="6" t="s">
        <v>6</v>
      </c>
      <c r="B1494" s="7" t="s">
        <v>504</v>
      </c>
      <c r="C1494" s="8">
        <v>40483</v>
      </c>
      <c r="D1494" s="8">
        <v>40533</v>
      </c>
      <c r="E1494" s="9">
        <v>26257.24</v>
      </c>
      <c r="F1494" s="15">
        <f t="shared" si="46"/>
        <v>223</v>
      </c>
      <c r="G1494" s="15" t="str">
        <f t="shared" si="47"/>
        <v>przeterminowane powyżej 180</v>
      </c>
    </row>
    <row r="1495" spans="1:7">
      <c r="A1495" s="6" t="s">
        <v>676</v>
      </c>
      <c r="B1495" s="7" t="s">
        <v>584</v>
      </c>
      <c r="C1495" s="8">
        <v>40737</v>
      </c>
      <c r="D1495" s="8">
        <v>40758</v>
      </c>
      <c r="E1495" s="9">
        <v>9635.1</v>
      </c>
      <c r="F1495" s="15">
        <f t="shared" si="46"/>
        <v>-2</v>
      </c>
      <c r="G1495" s="15" t="str">
        <f t="shared" si="47"/>
        <v>bieżące</v>
      </c>
    </row>
    <row r="1496" spans="1:7">
      <c r="A1496" s="6" t="s">
        <v>676</v>
      </c>
      <c r="B1496" s="7" t="s">
        <v>453</v>
      </c>
      <c r="C1496" s="8">
        <v>40685</v>
      </c>
      <c r="D1496" s="8">
        <v>40700</v>
      </c>
      <c r="E1496" s="9">
        <v>60943.49</v>
      </c>
      <c r="F1496" s="15">
        <f t="shared" si="46"/>
        <v>56</v>
      </c>
      <c r="G1496" s="15" t="str">
        <f t="shared" si="47"/>
        <v>przeterminowane 46-60</v>
      </c>
    </row>
    <row r="1497" spans="1:7">
      <c r="A1497" s="6" t="s">
        <v>6</v>
      </c>
      <c r="B1497" s="7" t="s">
        <v>31</v>
      </c>
      <c r="C1497" s="8">
        <v>40494</v>
      </c>
      <c r="D1497" s="8">
        <v>40546</v>
      </c>
      <c r="E1497" s="9">
        <v>77621.13</v>
      </c>
      <c r="F1497" s="15">
        <f t="shared" si="46"/>
        <v>210</v>
      </c>
      <c r="G1497" s="15" t="str">
        <f t="shared" si="47"/>
        <v>przeterminowane powyżej 180</v>
      </c>
    </row>
    <row r="1498" spans="1:7">
      <c r="A1498" s="6" t="s">
        <v>676</v>
      </c>
      <c r="B1498" s="7" t="s">
        <v>61</v>
      </c>
      <c r="C1498" s="8">
        <v>40688</v>
      </c>
      <c r="D1498" s="8">
        <v>40714</v>
      </c>
      <c r="E1498" s="9">
        <v>57785.94</v>
      </c>
      <c r="F1498" s="15">
        <f t="shared" si="46"/>
        <v>42</v>
      </c>
      <c r="G1498" s="15" t="str">
        <f t="shared" si="47"/>
        <v>przeterminowane 31-45</v>
      </c>
    </row>
    <row r="1499" spans="1:7">
      <c r="A1499" s="6" t="s">
        <v>676</v>
      </c>
      <c r="B1499" s="7" t="s">
        <v>523</v>
      </c>
      <c r="C1499" s="8">
        <v>40604</v>
      </c>
      <c r="D1499" s="8">
        <v>40653</v>
      </c>
      <c r="E1499" s="9">
        <v>60223.11</v>
      </c>
      <c r="F1499" s="15">
        <f t="shared" si="46"/>
        <v>103</v>
      </c>
      <c r="G1499" s="15" t="str">
        <f t="shared" si="47"/>
        <v>przeterminowane od 91 do 180</v>
      </c>
    </row>
    <row r="1500" spans="1:7">
      <c r="A1500" s="6" t="s">
        <v>676</v>
      </c>
      <c r="B1500" s="7" t="s">
        <v>266</v>
      </c>
      <c r="C1500" s="8">
        <v>40620</v>
      </c>
      <c r="D1500" s="8">
        <v>40652</v>
      </c>
      <c r="E1500" s="9">
        <v>117299.34</v>
      </c>
      <c r="F1500" s="15">
        <f t="shared" si="46"/>
        <v>104</v>
      </c>
      <c r="G1500" s="15" t="str">
        <f t="shared" si="47"/>
        <v>przeterminowane od 91 do 180</v>
      </c>
    </row>
    <row r="1501" spans="1:7">
      <c r="A1501" s="6" t="s">
        <v>6</v>
      </c>
      <c r="B1501" s="7" t="s">
        <v>542</v>
      </c>
      <c r="C1501" s="8">
        <v>40500</v>
      </c>
      <c r="D1501" s="8">
        <v>40518</v>
      </c>
      <c r="E1501" s="9">
        <v>114206.42</v>
      </c>
      <c r="F1501" s="15">
        <f t="shared" si="46"/>
        <v>238</v>
      </c>
      <c r="G1501" s="15" t="str">
        <f t="shared" si="47"/>
        <v>przeterminowane powyżej 180</v>
      </c>
    </row>
    <row r="1502" spans="1:7">
      <c r="A1502" s="6" t="s">
        <v>676</v>
      </c>
      <c r="B1502" s="7" t="s">
        <v>325</v>
      </c>
      <c r="C1502" s="8">
        <v>40681</v>
      </c>
      <c r="D1502" s="8">
        <v>40734</v>
      </c>
      <c r="E1502" s="9">
        <v>110597.67</v>
      </c>
      <c r="F1502" s="15">
        <f t="shared" si="46"/>
        <v>22</v>
      </c>
      <c r="G1502" s="15" t="str">
        <f t="shared" si="47"/>
        <v>przeterminowane 15-30</v>
      </c>
    </row>
    <row r="1503" spans="1:7">
      <c r="A1503" s="6" t="s">
        <v>6</v>
      </c>
      <c r="B1503" s="7" t="s">
        <v>565</v>
      </c>
      <c r="C1503" s="8">
        <v>40490</v>
      </c>
      <c r="D1503" s="8">
        <v>40527</v>
      </c>
      <c r="E1503" s="9">
        <v>93499.21</v>
      </c>
      <c r="F1503" s="15">
        <f t="shared" si="46"/>
        <v>229</v>
      </c>
      <c r="G1503" s="15" t="str">
        <f t="shared" si="47"/>
        <v>przeterminowane powyżej 180</v>
      </c>
    </row>
    <row r="1504" spans="1:7">
      <c r="A1504" s="6" t="s">
        <v>676</v>
      </c>
      <c r="B1504" s="7" t="s">
        <v>403</v>
      </c>
      <c r="C1504" s="8">
        <v>40810</v>
      </c>
      <c r="D1504" s="8">
        <v>40855</v>
      </c>
      <c r="E1504" s="9">
        <v>60398.48</v>
      </c>
      <c r="F1504" s="15">
        <f t="shared" si="46"/>
        <v>-99</v>
      </c>
      <c r="G1504" s="15" t="str">
        <f t="shared" si="47"/>
        <v>bieżące</v>
      </c>
    </row>
    <row r="1505" spans="1:7">
      <c r="A1505" s="6" t="s">
        <v>676</v>
      </c>
      <c r="B1505" s="7" t="s">
        <v>391</v>
      </c>
      <c r="C1505" s="8">
        <v>40660</v>
      </c>
      <c r="D1505" s="8">
        <v>40712</v>
      </c>
      <c r="E1505" s="9">
        <v>60132.54</v>
      </c>
      <c r="F1505" s="15">
        <f t="shared" si="46"/>
        <v>44</v>
      </c>
      <c r="G1505" s="15" t="str">
        <f t="shared" si="47"/>
        <v>przeterminowane 31-45</v>
      </c>
    </row>
    <row r="1506" spans="1:7">
      <c r="A1506" s="6" t="s">
        <v>6</v>
      </c>
      <c r="B1506" s="7" t="s">
        <v>501</v>
      </c>
      <c r="C1506" s="8">
        <v>40501</v>
      </c>
      <c r="D1506" s="8">
        <v>40558</v>
      </c>
      <c r="E1506" s="9">
        <v>113975.24</v>
      </c>
      <c r="F1506" s="15">
        <f t="shared" si="46"/>
        <v>198</v>
      </c>
      <c r="G1506" s="15" t="str">
        <f t="shared" si="47"/>
        <v>przeterminowane powyżej 180</v>
      </c>
    </row>
    <row r="1507" spans="1:7">
      <c r="A1507" s="6" t="s">
        <v>6</v>
      </c>
      <c r="B1507" s="7" t="s">
        <v>59</v>
      </c>
      <c r="C1507" s="8">
        <v>40441</v>
      </c>
      <c r="D1507" s="8">
        <v>40492</v>
      </c>
      <c r="E1507" s="9">
        <v>26234.15</v>
      </c>
      <c r="F1507" s="15">
        <f t="shared" si="46"/>
        <v>264</v>
      </c>
      <c r="G1507" s="15" t="str">
        <f t="shared" si="47"/>
        <v>przeterminowane powyżej 180</v>
      </c>
    </row>
    <row r="1508" spans="1:7">
      <c r="A1508" s="6" t="s">
        <v>676</v>
      </c>
      <c r="B1508" s="7" t="s">
        <v>285</v>
      </c>
      <c r="C1508" s="8">
        <v>40587</v>
      </c>
      <c r="D1508" s="8">
        <v>40627</v>
      </c>
      <c r="E1508" s="9">
        <v>64743.5</v>
      </c>
      <c r="F1508" s="15">
        <f t="shared" si="46"/>
        <v>129</v>
      </c>
      <c r="G1508" s="15" t="str">
        <f t="shared" si="47"/>
        <v>przeterminowane od 91 do 180</v>
      </c>
    </row>
    <row r="1509" spans="1:7">
      <c r="A1509" s="6" t="s">
        <v>676</v>
      </c>
      <c r="B1509" s="7" t="s">
        <v>513</v>
      </c>
      <c r="C1509" s="8">
        <v>40579</v>
      </c>
      <c r="D1509" s="8">
        <v>40633</v>
      </c>
      <c r="E1509" s="9">
        <v>87206.49</v>
      </c>
      <c r="F1509" s="15">
        <f t="shared" si="46"/>
        <v>123</v>
      </c>
      <c r="G1509" s="15" t="str">
        <f t="shared" si="47"/>
        <v>przeterminowane od 91 do 180</v>
      </c>
    </row>
    <row r="1510" spans="1:7">
      <c r="A1510" s="6" t="s">
        <v>6</v>
      </c>
      <c r="B1510" s="7" t="s">
        <v>252</v>
      </c>
      <c r="C1510" s="8">
        <v>40468</v>
      </c>
      <c r="D1510" s="8">
        <v>40505</v>
      </c>
      <c r="E1510" s="9">
        <v>69769.63</v>
      </c>
      <c r="F1510" s="15">
        <f t="shared" si="46"/>
        <v>251</v>
      </c>
      <c r="G1510" s="15" t="str">
        <f t="shared" si="47"/>
        <v>przeterminowane powyżej 180</v>
      </c>
    </row>
    <row r="1511" spans="1:7">
      <c r="A1511" s="6" t="s">
        <v>676</v>
      </c>
      <c r="B1511" s="7" t="s">
        <v>79</v>
      </c>
      <c r="C1511" s="8">
        <v>40819</v>
      </c>
      <c r="D1511" s="8">
        <v>40854</v>
      </c>
      <c r="E1511" s="9">
        <v>23849.95</v>
      </c>
      <c r="F1511" s="15">
        <f t="shared" si="46"/>
        <v>-98</v>
      </c>
      <c r="G1511" s="15" t="str">
        <f t="shared" si="47"/>
        <v>bieżące</v>
      </c>
    </row>
    <row r="1512" spans="1:7">
      <c r="A1512" s="6" t="s">
        <v>676</v>
      </c>
      <c r="B1512" s="7" t="s">
        <v>272</v>
      </c>
      <c r="C1512" s="8">
        <v>40653</v>
      </c>
      <c r="D1512" s="8">
        <v>40672</v>
      </c>
      <c r="E1512" s="9">
        <v>81587.149999999994</v>
      </c>
      <c r="F1512" s="15">
        <f t="shared" si="46"/>
        <v>84</v>
      </c>
      <c r="G1512" s="15" t="str">
        <f t="shared" si="47"/>
        <v>przeterminowane 61-90</v>
      </c>
    </row>
    <row r="1513" spans="1:7">
      <c r="A1513" s="6" t="s">
        <v>676</v>
      </c>
      <c r="B1513" s="7" t="s">
        <v>143</v>
      </c>
      <c r="C1513" s="8">
        <v>40585</v>
      </c>
      <c r="D1513" s="8">
        <v>40614</v>
      </c>
      <c r="E1513" s="9">
        <v>76739.97</v>
      </c>
      <c r="F1513" s="15">
        <f t="shared" si="46"/>
        <v>142</v>
      </c>
      <c r="G1513" s="15" t="str">
        <f t="shared" si="47"/>
        <v>przeterminowane od 91 do 180</v>
      </c>
    </row>
    <row r="1514" spans="1:7">
      <c r="A1514" s="6" t="s">
        <v>6</v>
      </c>
      <c r="B1514" s="7" t="s">
        <v>595</v>
      </c>
      <c r="C1514" s="8">
        <v>40361</v>
      </c>
      <c r="D1514" s="8">
        <v>40400</v>
      </c>
      <c r="E1514" s="9">
        <v>104331.62</v>
      </c>
      <c r="F1514" s="15">
        <f t="shared" si="46"/>
        <v>356</v>
      </c>
      <c r="G1514" s="15" t="str">
        <f t="shared" si="47"/>
        <v>przeterminowane powyżej 180</v>
      </c>
    </row>
    <row r="1515" spans="1:7">
      <c r="A1515" s="6" t="s">
        <v>6</v>
      </c>
      <c r="B1515" s="7" t="s">
        <v>184</v>
      </c>
      <c r="C1515" s="8">
        <v>40400</v>
      </c>
      <c r="D1515" s="8">
        <v>40443</v>
      </c>
      <c r="E1515" s="9">
        <v>32173.52</v>
      </c>
      <c r="F1515" s="15">
        <f t="shared" si="46"/>
        <v>313</v>
      </c>
      <c r="G1515" s="15" t="str">
        <f t="shared" si="47"/>
        <v>przeterminowane powyżej 180</v>
      </c>
    </row>
    <row r="1516" spans="1:7">
      <c r="A1516" s="6" t="s">
        <v>676</v>
      </c>
      <c r="B1516" s="7" t="s">
        <v>45</v>
      </c>
      <c r="C1516" s="8">
        <v>40781</v>
      </c>
      <c r="D1516" s="8">
        <v>40799</v>
      </c>
      <c r="E1516" s="9">
        <v>3777.09</v>
      </c>
      <c r="F1516" s="15">
        <f t="shared" si="46"/>
        <v>-43</v>
      </c>
      <c r="G1516" s="15" t="str">
        <f t="shared" si="47"/>
        <v>bieżące</v>
      </c>
    </row>
    <row r="1517" spans="1:7">
      <c r="A1517" s="6" t="s">
        <v>6</v>
      </c>
      <c r="B1517" s="7" t="s">
        <v>515</v>
      </c>
      <c r="C1517" s="8">
        <v>40491</v>
      </c>
      <c r="D1517" s="8">
        <v>40528</v>
      </c>
      <c r="E1517" s="9">
        <v>101793.63</v>
      </c>
      <c r="F1517" s="15">
        <f t="shared" si="46"/>
        <v>228</v>
      </c>
      <c r="G1517" s="15" t="str">
        <f t="shared" si="47"/>
        <v>przeterminowane powyżej 180</v>
      </c>
    </row>
    <row r="1518" spans="1:7">
      <c r="A1518" s="6" t="s">
        <v>6</v>
      </c>
      <c r="B1518" s="7" t="s">
        <v>328</v>
      </c>
      <c r="C1518" s="8">
        <v>40337</v>
      </c>
      <c r="D1518" s="8">
        <v>40396</v>
      </c>
      <c r="E1518" s="9">
        <v>56537.19</v>
      </c>
      <c r="F1518" s="15">
        <f t="shared" si="46"/>
        <v>360</v>
      </c>
      <c r="G1518" s="15" t="str">
        <f t="shared" si="47"/>
        <v>przeterminowane powyżej 180</v>
      </c>
    </row>
    <row r="1519" spans="1:7">
      <c r="A1519" s="6" t="s">
        <v>6</v>
      </c>
      <c r="B1519" s="7" t="s">
        <v>544</v>
      </c>
      <c r="C1519" s="8">
        <v>40483</v>
      </c>
      <c r="D1519" s="8">
        <v>40519</v>
      </c>
      <c r="E1519" s="9">
        <v>70594.350000000006</v>
      </c>
      <c r="F1519" s="15">
        <f t="shared" si="46"/>
        <v>237</v>
      </c>
      <c r="G1519" s="15" t="str">
        <f t="shared" si="47"/>
        <v>przeterminowane powyżej 180</v>
      </c>
    </row>
    <row r="1520" spans="1:7">
      <c r="A1520" s="6" t="s">
        <v>6</v>
      </c>
      <c r="B1520" s="7" t="s">
        <v>68</v>
      </c>
      <c r="C1520" s="8">
        <v>40461</v>
      </c>
      <c r="D1520" s="8">
        <v>40519</v>
      </c>
      <c r="E1520" s="9">
        <v>79100.69</v>
      </c>
      <c r="F1520" s="15">
        <f t="shared" si="46"/>
        <v>237</v>
      </c>
      <c r="G1520" s="15" t="str">
        <f t="shared" si="47"/>
        <v>przeterminowane powyżej 180</v>
      </c>
    </row>
    <row r="1521" spans="1:7">
      <c r="A1521" s="6" t="s">
        <v>676</v>
      </c>
      <c r="B1521" s="7" t="s">
        <v>596</v>
      </c>
      <c r="C1521" s="8">
        <v>40757</v>
      </c>
      <c r="D1521" s="8">
        <v>40781</v>
      </c>
      <c r="E1521" s="9">
        <v>49310.74</v>
      </c>
      <c r="F1521" s="15">
        <f t="shared" si="46"/>
        <v>-25</v>
      </c>
      <c r="G1521" s="15" t="str">
        <f t="shared" si="47"/>
        <v>bieżące</v>
      </c>
    </row>
    <row r="1522" spans="1:7">
      <c r="A1522" s="6" t="s">
        <v>676</v>
      </c>
      <c r="B1522" s="7" t="s">
        <v>287</v>
      </c>
      <c r="C1522" s="8">
        <v>40830</v>
      </c>
      <c r="D1522" s="8">
        <v>40889</v>
      </c>
      <c r="E1522" s="9">
        <v>44740.31</v>
      </c>
      <c r="F1522" s="15">
        <f t="shared" si="46"/>
        <v>-133</v>
      </c>
      <c r="G1522" s="15" t="str">
        <f t="shared" si="47"/>
        <v>bieżące</v>
      </c>
    </row>
    <row r="1523" spans="1:7">
      <c r="A1523" s="6" t="s">
        <v>676</v>
      </c>
      <c r="B1523" s="7" t="s">
        <v>597</v>
      </c>
      <c r="C1523" s="8">
        <v>40680</v>
      </c>
      <c r="D1523" s="8">
        <v>40731</v>
      </c>
      <c r="E1523" s="9">
        <v>71196.92</v>
      </c>
      <c r="F1523" s="15">
        <f t="shared" si="46"/>
        <v>25</v>
      </c>
      <c r="G1523" s="15" t="str">
        <f t="shared" si="47"/>
        <v>przeterminowane 15-30</v>
      </c>
    </row>
    <row r="1524" spans="1:7">
      <c r="A1524" s="6" t="s">
        <v>676</v>
      </c>
      <c r="B1524" s="7" t="s">
        <v>204</v>
      </c>
      <c r="C1524" s="8">
        <v>40552</v>
      </c>
      <c r="D1524" s="8">
        <v>40589</v>
      </c>
      <c r="E1524" s="9">
        <v>73387.86</v>
      </c>
      <c r="F1524" s="15">
        <f t="shared" si="46"/>
        <v>167</v>
      </c>
      <c r="G1524" s="15" t="str">
        <f t="shared" si="47"/>
        <v>przeterminowane od 91 do 180</v>
      </c>
    </row>
    <row r="1525" spans="1:7">
      <c r="A1525" s="6" t="s">
        <v>676</v>
      </c>
      <c r="B1525" s="7" t="s">
        <v>191</v>
      </c>
      <c r="C1525" s="8">
        <v>40691</v>
      </c>
      <c r="D1525" s="8">
        <v>40739</v>
      </c>
      <c r="E1525" s="9">
        <v>59977.45</v>
      </c>
      <c r="F1525" s="15">
        <f t="shared" si="46"/>
        <v>17</v>
      </c>
      <c r="G1525" s="15" t="str">
        <f t="shared" si="47"/>
        <v>przeterminowane 15-30</v>
      </c>
    </row>
    <row r="1526" spans="1:7">
      <c r="A1526" s="6" t="s">
        <v>6</v>
      </c>
      <c r="B1526" s="7" t="s">
        <v>228</v>
      </c>
      <c r="C1526" s="8">
        <v>40411</v>
      </c>
      <c r="D1526" s="8">
        <v>40466</v>
      </c>
      <c r="E1526" s="9">
        <v>12044.43</v>
      </c>
      <c r="F1526" s="15">
        <f t="shared" si="46"/>
        <v>290</v>
      </c>
      <c r="G1526" s="15" t="str">
        <f t="shared" si="47"/>
        <v>przeterminowane powyżej 180</v>
      </c>
    </row>
    <row r="1527" spans="1:7">
      <c r="A1527" s="6" t="s">
        <v>676</v>
      </c>
      <c r="B1527" s="7" t="s">
        <v>167</v>
      </c>
      <c r="C1527" s="8">
        <v>40745</v>
      </c>
      <c r="D1527" s="8">
        <v>40771</v>
      </c>
      <c r="E1527" s="9">
        <v>80586.880000000005</v>
      </c>
      <c r="F1527" s="15">
        <f t="shared" si="46"/>
        <v>-15</v>
      </c>
      <c r="G1527" s="15" t="str">
        <f t="shared" si="47"/>
        <v>bieżące</v>
      </c>
    </row>
    <row r="1528" spans="1:7">
      <c r="A1528" s="6" t="s">
        <v>676</v>
      </c>
      <c r="B1528" s="7" t="s">
        <v>164</v>
      </c>
      <c r="C1528" s="8">
        <v>40694</v>
      </c>
      <c r="D1528" s="8">
        <v>40718</v>
      </c>
      <c r="E1528" s="9">
        <v>74407.63</v>
      </c>
      <c r="F1528" s="15">
        <f t="shared" si="46"/>
        <v>38</v>
      </c>
      <c r="G1528" s="15" t="str">
        <f t="shared" si="47"/>
        <v>przeterminowane 31-45</v>
      </c>
    </row>
    <row r="1529" spans="1:7">
      <c r="A1529" s="6" t="s">
        <v>676</v>
      </c>
      <c r="B1529" s="7" t="s">
        <v>285</v>
      </c>
      <c r="C1529" s="8">
        <v>40748</v>
      </c>
      <c r="D1529" s="8">
        <v>40805</v>
      </c>
      <c r="E1529" s="9">
        <v>108978.44</v>
      </c>
      <c r="F1529" s="15">
        <f t="shared" si="46"/>
        <v>-49</v>
      </c>
      <c r="G1529" s="15" t="str">
        <f t="shared" si="47"/>
        <v>bieżące</v>
      </c>
    </row>
    <row r="1530" spans="1:7">
      <c r="A1530" s="6" t="s">
        <v>6</v>
      </c>
      <c r="B1530" s="7" t="s">
        <v>101</v>
      </c>
      <c r="C1530" s="8">
        <v>40541</v>
      </c>
      <c r="D1530" s="8">
        <v>40591</v>
      </c>
      <c r="E1530" s="9">
        <v>9549.2000000000007</v>
      </c>
      <c r="F1530" s="15">
        <f t="shared" si="46"/>
        <v>165</v>
      </c>
      <c r="G1530" s="15" t="str">
        <f t="shared" si="47"/>
        <v>przeterminowane od 91 do 180</v>
      </c>
    </row>
    <row r="1531" spans="1:7">
      <c r="A1531" s="6" t="s">
        <v>6</v>
      </c>
      <c r="B1531" s="7" t="s">
        <v>578</v>
      </c>
      <c r="C1531" s="8">
        <v>40329</v>
      </c>
      <c r="D1531" s="8">
        <v>40346</v>
      </c>
      <c r="E1531" s="9">
        <v>4289.84</v>
      </c>
      <c r="F1531" s="15">
        <f t="shared" si="46"/>
        <v>410</v>
      </c>
      <c r="G1531" s="15" t="str">
        <f t="shared" si="47"/>
        <v>przeterminowane powyżej 180</v>
      </c>
    </row>
    <row r="1532" spans="1:7">
      <c r="A1532" s="6" t="s">
        <v>676</v>
      </c>
      <c r="B1532" s="7" t="s">
        <v>74</v>
      </c>
      <c r="C1532" s="8">
        <v>40587</v>
      </c>
      <c r="D1532" s="8">
        <v>40609</v>
      </c>
      <c r="E1532" s="9">
        <v>23726.95</v>
      </c>
      <c r="F1532" s="15">
        <f t="shared" si="46"/>
        <v>147</v>
      </c>
      <c r="G1532" s="15" t="str">
        <f t="shared" si="47"/>
        <v>przeterminowane od 91 do 180</v>
      </c>
    </row>
    <row r="1533" spans="1:7">
      <c r="A1533" s="6" t="s">
        <v>6</v>
      </c>
      <c r="B1533" s="7" t="s">
        <v>216</v>
      </c>
      <c r="C1533" s="8">
        <v>40415</v>
      </c>
      <c r="D1533" s="8">
        <v>40432</v>
      </c>
      <c r="E1533" s="9">
        <v>111201.29</v>
      </c>
      <c r="F1533" s="15">
        <f t="shared" si="46"/>
        <v>324</v>
      </c>
      <c r="G1533" s="15" t="str">
        <f t="shared" si="47"/>
        <v>przeterminowane powyżej 180</v>
      </c>
    </row>
    <row r="1534" spans="1:7">
      <c r="A1534" s="6" t="s">
        <v>6</v>
      </c>
      <c r="B1534" s="7" t="s">
        <v>404</v>
      </c>
      <c r="C1534" s="8">
        <v>40517</v>
      </c>
      <c r="D1534" s="8">
        <v>40565</v>
      </c>
      <c r="E1534" s="9">
        <v>93245.66</v>
      </c>
      <c r="F1534" s="15">
        <f t="shared" si="46"/>
        <v>191</v>
      </c>
      <c r="G1534" s="15" t="str">
        <f t="shared" si="47"/>
        <v>przeterminowane powyżej 180</v>
      </c>
    </row>
    <row r="1535" spans="1:7">
      <c r="A1535" s="6" t="s">
        <v>676</v>
      </c>
      <c r="B1535" s="7" t="s">
        <v>598</v>
      </c>
      <c r="C1535" s="8">
        <v>40578</v>
      </c>
      <c r="D1535" s="8">
        <v>40627</v>
      </c>
      <c r="E1535" s="9">
        <v>114473.41</v>
      </c>
      <c r="F1535" s="15">
        <f t="shared" si="46"/>
        <v>129</v>
      </c>
      <c r="G1535" s="15" t="str">
        <f t="shared" si="47"/>
        <v>przeterminowane od 91 do 180</v>
      </c>
    </row>
    <row r="1536" spans="1:7">
      <c r="A1536" s="6" t="s">
        <v>6</v>
      </c>
      <c r="B1536" s="7" t="s">
        <v>367</v>
      </c>
      <c r="C1536" s="8">
        <v>40517</v>
      </c>
      <c r="D1536" s="8">
        <v>40562</v>
      </c>
      <c r="E1536" s="9">
        <v>118505.32</v>
      </c>
      <c r="F1536" s="15">
        <f t="shared" si="46"/>
        <v>194</v>
      </c>
      <c r="G1536" s="15" t="str">
        <f t="shared" si="47"/>
        <v>przeterminowane powyżej 180</v>
      </c>
    </row>
    <row r="1537" spans="1:7">
      <c r="A1537" s="6" t="s">
        <v>6</v>
      </c>
      <c r="B1537" s="7" t="s">
        <v>216</v>
      </c>
      <c r="C1537" s="8">
        <v>40415</v>
      </c>
      <c r="D1537" s="8">
        <v>40454</v>
      </c>
      <c r="E1537" s="9">
        <v>113543.18</v>
      </c>
      <c r="F1537" s="15">
        <f t="shared" si="46"/>
        <v>302</v>
      </c>
      <c r="G1537" s="15" t="str">
        <f t="shared" si="47"/>
        <v>przeterminowane powyżej 180</v>
      </c>
    </row>
    <row r="1538" spans="1:7">
      <c r="A1538" s="6" t="s">
        <v>6</v>
      </c>
      <c r="B1538" s="7" t="s">
        <v>599</v>
      </c>
      <c r="C1538" s="8">
        <v>40358</v>
      </c>
      <c r="D1538" s="8">
        <v>40409</v>
      </c>
      <c r="E1538" s="9">
        <v>113154.69</v>
      </c>
      <c r="F1538" s="15">
        <f t="shared" si="46"/>
        <v>347</v>
      </c>
      <c r="G1538" s="15" t="str">
        <f t="shared" si="47"/>
        <v>przeterminowane powyżej 180</v>
      </c>
    </row>
    <row r="1539" spans="1:7">
      <c r="A1539" s="6" t="s">
        <v>6</v>
      </c>
      <c r="B1539" s="7" t="s">
        <v>344</v>
      </c>
      <c r="C1539" s="8">
        <v>40394</v>
      </c>
      <c r="D1539" s="8">
        <v>40445</v>
      </c>
      <c r="E1539" s="9">
        <v>82413.179999999993</v>
      </c>
      <c r="F1539" s="15">
        <f t="shared" ref="F1539:F1602" si="48">$I$1-D1539</f>
        <v>311</v>
      </c>
      <c r="G1539" s="15" t="str">
        <f t="shared" ref="G1539:G1602" si="49">VLOOKUP(F1539,$I$3:$J$10,2,1)</f>
        <v>przeterminowane powyżej 180</v>
      </c>
    </row>
    <row r="1540" spans="1:7">
      <c r="A1540" s="6" t="s">
        <v>676</v>
      </c>
      <c r="B1540" s="7" t="s">
        <v>502</v>
      </c>
      <c r="C1540" s="8">
        <v>40562</v>
      </c>
      <c r="D1540" s="8">
        <v>40606</v>
      </c>
      <c r="E1540" s="9">
        <v>21944.58</v>
      </c>
      <c r="F1540" s="15">
        <f t="shared" si="48"/>
        <v>150</v>
      </c>
      <c r="G1540" s="15" t="str">
        <f t="shared" si="49"/>
        <v>przeterminowane od 91 do 180</v>
      </c>
    </row>
    <row r="1541" spans="1:7">
      <c r="A1541" s="6" t="s">
        <v>676</v>
      </c>
      <c r="B1541" s="7" t="s">
        <v>30</v>
      </c>
      <c r="C1541" s="8">
        <v>40654</v>
      </c>
      <c r="D1541" s="8">
        <v>40671</v>
      </c>
      <c r="E1541" s="9">
        <v>28395.69</v>
      </c>
      <c r="F1541" s="15">
        <f t="shared" si="48"/>
        <v>85</v>
      </c>
      <c r="G1541" s="15" t="str">
        <f t="shared" si="49"/>
        <v>przeterminowane 61-90</v>
      </c>
    </row>
    <row r="1542" spans="1:7">
      <c r="A1542" s="6" t="s">
        <v>676</v>
      </c>
      <c r="B1542" s="7" t="s">
        <v>90</v>
      </c>
      <c r="C1542" s="8">
        <v>40753</v>
      </c>
      <c r="D1542" s="8">
        <v>40771</v>
      </c>
      <c r="E1542" s="9">
        <v>51330.85</v>
      </c>
      <c r="F1542" s="15">
        <f t="shared" si="48"/>
        <v>-15</v>
      </c>
      <c r="G1542" s="15" t="str">
        <f t="shared" si="49"/>
        <v>bieżące</v>
      </c>
    </row>
    <row r="1543" spans="1:7">
      <c r="A1543" s="6" t="s">
        <v>676</v>
      </c>
      <c r="B1543" s="7" t="s">
        <v>600</v>
      </c>
      <c r="C1543" s="8">
        <v>40600</v>
      </c>
      <c r="D1543" s="8">
        <v>40660</v>
      </c>
      <c r="E1543" s="9">
        <v>68064.45</v>
      </c>
      <c r="F1543" s="15">
        <f t="shared" si="48"/>
        <v>96</v>
      </c>
      <c r="G1543" s="15" t="str">
        <f t="shared" si="49"/>
        <v>przeterminowane od 91 do 180</v>
      </c>
    </row>
    <row r="1544" spans="1:7">
      <c r="A1544" s="6" t="s">
        <v>676</v>
      </c>
      <c r="B1544" s="7" t="s">
        <v>328</v>
      </c>
      <c r="C1544" s="8">
        <v>40801</v>
      </c>
      <c r="D1544" s="8">
        <v>40844</v>
      </c>
      <c r="E1544" s="9">
        <v>98377.13</v>
      </c>
      <c r="F1544" s="15">
        <f t="shared" si="48"/>
        <v>-88</v>
      </c>
      <c r="G1544" s="15" t="str">
        <f t="shared" si="49"/>
        <v>bieżące</v>
      </c>
    </row>
    <row r="1545" spans="1:7">
      <c r="A1545" s="6" t="s">
        <v>676</v>
      </c>
      <c r="B1545" s="7" t="s">
        <v>201</v>
      </c>
      <c r="C1545" s="8">
        <v>40683</v>
      </c>
      <c r="D1545" s="8">
        <v>40739</v>
      </c>
      <c r="E1545" s="9">
        <v>38822.15</v>
      </c>
      <c r="F1545" s="15">
        <f t="shared" si="48"/>
        <v>17</v>
      </c>
      <c r="G1545" s="15" t="str">
        <f t="shared" si="49"/>
        <v>przeterminowane 15-30</v>
      </c>
    </row>
    <row r="1546" spans="1:7">
      <c r="A1546" s="6" t="s">
        <v>6</v>
      </c>
      <c r="B1546" s="7" t="s">
        <v>276</v>
      </c>
      <c r="C1546" s="8">
        <v>40332</v>
      </c>
      <c r="D1546" s="8">
        <v>40361</v>
      </c>
      <c r="E1546" s="9">
        <v>68065.399999999994</v>
      </c>
      <c r="F1546" s="15">
        <f t="shared" si="48"/>
        <v>395</v>
      </c>
      <c r="G1546" s="15" t="str">
        <f t="shared" si="49"/>
        <v>przeterminowane powyżej 180</v>
      </c>
    </row>
    <row r="1547" spans="1:7">
      <c r="A1547" s="6" t="s">
        <v>6</v>
      </c>
      <c r="B1547" s="7" t="s">
        <v>41</v>
      </c>
      <c r="C1547" s="8">
        <v>40534</v>
      </c>
      <c r="D1547" s="8">
        <v>40551</v>
      </c>
      <c r="E1547" s="9">
        <v>87375.44</v>
      </c>
      <c r="F1547" s="15">
        <f t="shared" si="48"/>
        <v>205</v>
      </c>
      <c r="G1547" s="15" t="str">
        <f t="shared" si="49"/>
        <v>przeterminowane powyżej 180</v>
      </c>
    </row>
    <row r="1548" spans="1:7">
      <c r="A1548" s="6" t="s">
        <v>676</v>
      </c>
      <c r="B1548" s="7" t="s">
        <v>120</v>
      </c>
      <c r="C1548" s="8">
        <v>40736</v>
      </c>
      <c r="D1548" s="8">
        <v>40761</v>
      </c>
      <c r="E1548" s="9">
        <v>61301.19</v>
      </c>
      <c r="F1548" s="15">
        <f t="shared" si="48"/>
        <v>-5</v>
      </c>
      <c r="G1548" s="15" t="str">
        <f t="shared" si="49"/>
        <v>bieżące</v>
      </c>
    </row>
    <row r="1549" spans="1:7">
      <c r="A1549" s="6" t="s">
        <v>6</v>
      </c>
      <c r="B1549" s="7" t="s">
        <v>208</v>
      </c>
      <c r="C1549" s="8">
        <v>40335</v>
      </c>
      <c r="D1549" s="8">
        <v>40368</v>
      </c>
      <c r="E1549" s="9">
        <v>106611.53</v>
      </c>
      <c r="F1549" s="15">
        <f t="shared" si="48"/>
        <v>388</v>
      </c>
      <c r="G1549" s="15" t="str">
        <f t="shared" si="49"/>
        <v>przeterminowane powyżej 180</v>
      </c>
    </row>
    <row r="1550" spans="1:7">
      <c r="A1550" s="6" t="s">
        <v>6</v>
      </c>
      <c r="B1550" s="7" t="s">
        <v>601</v>
      </c>
      <c r="C1550" s="8">
        <v>40340</v>
      </c>
      <c r="D1550" s="8">
        <v>40392</v>
      </c>
      <c r="E1550" s="9">
        <v>6698.55</v>
      </c>
      <c r="F1550" s="15">
        <f t="shared" si="48"/>
        <v>364</v>
      </c>
      <c r="G1550" s="15" t="str">
        <f t="shared" si="49"/>
        <v>przeterminowane powyżej 180</v>
      </c>
    </row>
    <row r="1551" spans="1:7">
      <c r="A1551" s="6" t="s">
        <v>676</v>
      </c>
      <c r="B1551" s="7" t="s">
        <v>436</v>
      </c>
      <c r="C1551" s="8">
        <v>40613</v>
      </c>
      <c r="D1551" s="8">
        <v>40650</v>
      </c>
      <c r="E1551" s="9">
        <v>115863.46</v>
      </c>
      <c r="F1551" s="15">
        <f t="shared" si="48"/>
        <v>106</v>
      </c>
      <c r="G1551" s="15" t="str">
        <f t="shared" si="49"/>
        <v>przeterminowane od 91 do 180</v>
      </c>
    </row>
    <row r="1552" spans="1:7">
      <c r="A1552" s="6" t="s">
        <v>676</v>
      </c>
      <c r="B1552" s="7" t="s">
        <v>254</v>
      </c>
      <c r="C1552" s="8">
        <v>40746</v>
      </c>
      <c r="D1552" s="8">
        <v>40770</v>
      </c>
      <c r="E1552" s="9">
        <v>55852.61</v>
      </c>
      <c r="F1552" s="15">
        <f t="shared" si="48"/>
        <v>-14</v>
      </c>
      <c r="G1552" s="15" t="str">
        <f t="shared" si="49"/>
        <v>bieżące</v>
      </c>
    </row>
    <row r="1553" spans="1:7">
      <c r="A1553" s="6" t="s">
        <v>676</v>
      </c>
      <c r="B1553" s="7" t="s">
        <v>213</v>
      </c>
      <c r="C1553" s="8">
        <v>40576</v>
      </c>
      <c r="D1553" s="8">
        <v>40618</v>
      </c>
      <c r="E1553" s="9">
        <v>93150.87</v>
      </c>
      <c r="F1553" s="15">
        <f t="shared" si="48"/>
        <v>138</v>
      </c>
      <c r="G1553" s="15" t="str">
        <f t="shared" si="49"/>
        <v>przeterminowane od 91 do 180</v>
      </c>
    </row>
    <row r="1554" spans="1:7">
      <c r="A1554" s="6" t="s">
        <v>676</v>
      </c>
      <c r="B1554" s="7" t="s">
        <v>578</v>
      </c>
      <c r="C1554" s="8">
        <v>40787</v>
      </c>
      <c r="D1554" s="8">
        <v>40822</v>
      </c>
      <c r="E1554" s="9">
        <v>11567.25</v>
      </c>
      <c r="F1554" s="15">
        <f t="shared" si="48"/>
        <v>-66</v>
      </c>
      <c r="G1554" s="15" t="str">
        <f t="shared" si="49"/>
        <v>bieżące</v>
      </c>
    </row>
    <row r="1555" spans="1:7">
      <c r="A1555" s="6" t="s">
        <v>676</v>
      </c>
      <c r="B1555" s="7" t="s">
        <v>366</v>
      </c>
      <c r="C1555" s="8">
        <v>40722</v>
      </c>
      <c r="D1555" s="8">
        <v>40775</v>
      </c>
      <c r="E1555" s="9">
        <v>76786.710000000006</v>
      </c>
      <c r="F1555" s="15">
        <f t="shared" si="48"/>
        <v>-19</v>
      </c>
      <c r="G1555" s="15" t="str">
        <f t="shared" si="49"/>
        <v>bieżące</v>
      </c>
    </row>
    <row r="1556" spans="1:7">
      <c r="A1556" s="6" t="s">
        <v>676</v>
      </c>
      <c r="B1556" s="7" t="s">
        <v>76</v>
      </c>
      <c r="C1556" s="8">
        <v>40760</v>
      </c>
      <c r="D1556" s="8">
        <v>40789</v>
      </c>
      <c r="E1556" s="9">
        <v>66074.789999999994</v>
      </c>
      <c r="F1556" s="15">
        <f t="shared" si="48"/>
        <v>-33</v>
      </c>
      <c r="G1556" s="15" t="str">
        <f t="shared" si="49"/>
        <v>bieżące</v>
      </c>
    </row>
    <row r="1557" spans="1:7">
      <c r="A1557" s="6" t="s">
        <v>676</v>
      </c>
      <c r="B1557" s="7" t="s">
        <v>126</v>
      </c>
      <c r="C1557" s="8">
        <v>40642</v>
      </c>
      <c r="D1557" s="8">
        <v>40672</v>
      </c>
      <c r="E1557" s="9">
        <v>94364.54</v>
      </c>
      <c r="F1557" s="15">
        <f t="shared" si="48"/>
        <v>84</v>
      </c>
      <c r="G1557" s="15" t="str">
        <f t="shared" si="49"/>
        <v>przeterminowane 61-90</v>
      </c>
    </row>
    <row r="1558" spans="1:7">
      <c r="A1558" s="6" t="s">
        <v>676</v>
      </c>
      <c r="B1558" s="7" t="s">
        <v>188</v>
      </c>
      <c r="C1558" s="8">
        <v>40680</v>
      </c>
      <c r="D1558" s="8">
        <v>40694</v>
      </c>
      <c r="E1558" s="9">
        <v>24975.89</v>
      </c>
      <c r="F1558" s="15">
        <f t="shared" si="48"/>
        <v>62</v>
      </c>
      <c r="G1558" s="15" t="str">
        <f t="shared" si="49"/>
        <v>przeterminowane 61-90</v>
      </c>
    </row>
    <row r="1559" spans="1:7">
      <c r="A1559" s="6" t="s">
        <v>676</v>
      </c>
      <c r="B1559" s="7" t="s">
        <v>551</v>
      </c>
      <c r="C1559" s="8">
        <v>40730</v>
      </c>
      <c r="D1559" s="8">
        <v>40765</v>
      </c>
      <c r="E1559" s="9">
        <v>3377.3</v>
      </c>
      <c r="F1559" s="15">
        <f t="shared" si="48"/>
        <v>-9</v>
      </c>
      <c r="G1559" s="15" t="str">
        <f t="shared" si="49"/>
        <v>bieżące</v>
      </c>
    </row>
    <row r="1560" spans="1:7">
      <c r="A1560" s="6" t="s">
        <v>676</v>
      </c>
      <c r="B1560" s="7" t="s">
        <v>470</v>
      </c>
      <c r="C1560" s="8">
        <v>40559</v>
      </c>
      <c r="D1560" s="8">
        <v>40597</v>
      </c>
      <c r="E1560" s="9">
        <v>70859.42</v>
      </c>
      <c r="F1560" s="15">
        <f t="shared" si="48"/>
        <v>159</v>
      </c>
      <c r="G1560" s="15" t="str">
        <f t="shared" si="49"/>
        <v>przeterminowane od 91 do 180</v>
      </c>
    </row>
    <row r="1561" spans="1:7">
      <c r="A1561" s="6" t="s">
        <v>6</v>
      </c>
      <c r="B1561" s="7" t="s">
        <v>596</v>
      </c>
      <c r="C1561" s="8">
        <v>40493</v>
      </c>
      <c r="D1561" s="8">
        <v>40507</v>
      </c>
      <c r="E1561" s="9">
        <v>95249.24</v>
      </c>
      <c r="F1561" s="15">
        <f t="shared" si="48"/>
        <v>249</v>
      </c>
      <c r="G1561" s="15" t="str">
        <f t="shared" si="49"/>
        <v>przeterminowane powyżej 180</v>
      </c>
    </row>
    <row r="1562" spans="1:7">
      <c r="A1562" s="6" t="s">
        <v>6</v>
      </c>
      <c r="B1562" s="7" t="s">
        <v>430</v>
      </c>
      <c r="C1562" s="8">
        <v>40541</v>
      </c>
      <c r="D1562" s="8">
        <v>40570</v>
      </c>
      <c r="E1562" s="9">
        <v>8746.1299999999992</v>
      </c>
      <c r="F1562" s="15">
        <f t="shared" si="48"/>
        <v>186</v>
      </c>
      <c r="G1562" s="15" t="str">
        <f t="shared" si="49"/>
        <v>przeterminowane powyżej 180</v>
      </c>
    </row>
    <row r="1563" spans="1:7">
      <c r="A1563" s="6" t="s">
        <v>676</v>
      </c>
      <c r="B1563" s="7" t="s">
        <v>282</v>
      </c>
      <c r="C1563" s="8">
        <v>40771</v>
      </c>
      <c r="D1563" s="8">
        <v>40788</v>
      </c>
      <c r="E1563" s="9">
        <v>12976.85</v>
      </c>
      <c r="F1563" s="15">
        <f t="shared" si="48"/>
        <v>-32</v>
      </c>
      <c r="G1563" s="15" t="str">
        <f t="shared" si="49"/>
        <v>bieżące</v>
      </c>
    </row>
    <row r="1564" spans="1:7">
      <c r="A1564" s="6" t="s">
        <v>676</v>
      </c>
      <c r="B1564" s="7" t="s">
        <v>127</v>
      </c>
      <c r="C1564" s="8">
        <v>40770</v>
      </c>
      <c r="D1564" s="8">
        <v>40800</v>
      </c>
      <c r="E1564" s="9">
        <v>54194.42</v>
      </c>
      <c r="F1564" s="15">
        <f t="shared" si="48"/>
        <v>-44</v>
      </c>
      <c r="G1564" s="15" t="str">
        <f t="shared" si="49"/>
        <v>bieżące</v>
      </c>
    </row>
    <row r="1565" spans="1:7">
      <c r="A1565" s="6" t="s">
        <v>676</v>
      </c>
      <c r="B1565" s="7" t="s">
        <v>555</v>
      </c>
      <c r="C1565" s="8">
        <v>40829</v>
      </c>
      <c r="D1565" s="8">
        <v>40873</v>
      </c>
      <c r="E1565" s="9">
        <v>37973.32</v>
      </c>
      <c r="F1565" s="15">
        <f t="shared" si="48"/>
        <v>-117</v>
      </c>
      <c r="G1565" s="15" t="str">
        <f t="shared" si="49"/>
        <v>bieżące</v>
      </c>
    </row>
    <row r="1566" spans="1:7">
      <c r="A1566" s="6" t="s">
        <v>676</v>
      </c>
      <c r="B1566" s="7" t="s">
        <v>124</v>
      </c>
      <c r="C1566" s="8">
        <v>40632</v>
      </c>
      <c r="D1566" s="8">
        <v>40665</v>
      </c>
      <c r="E1566" s="9">
        <v>34236.199999999997</v>
      </c>
      <c r="F1566" s="15">
        <f t="shared" si="48"/>
        <v>91</v>
      </c>
      <c r="G1566" s="15" t="str">
        <f t="shared" si="49"/>
        <v>przeterminowane od 91 do 180</v>
      </c>
    </row>
    <row r="1567" spans="1:7">
      <c r="A1567" s="6" t="s">
        <v>676</v>
      </c>
      <c r="B1567" s="7" t="s">
        <v>358</v>
      </c>
      <c r="C1567" s="8">
        <v>40762</v>
      </c>
      <c r="D1567" s="8">
        <v>40795</v>
      </c>
      <c r="E1567" s="9">
        <v>59519.17</v>
      </c>
      <c r="F1567" s="15">
        <f t="shared" si="48"/>
        <v>-39</v>
      </c>
      <c r="G1567" s="15" t="str">
        <f t="shared" si="49"/>
        <v>bieżące</v>
      </c>
    </row>
    <row r="1568" spans="1:7">
      <c r="A1568" s="6" t="s">
        <v>6</v>
      </c>
      <c r="B1568" s="7" t="s">
        <v>327</v>
      </c>
      <c r="C1568" s="8">
        <v>40524</v>
      </c>
      <c r="D1568" s="8">
        <v>40575</v>
      </c>
      <c r="E1568" s="9">
        <v>43489.42</v>
      </c>
      <c r="F1568" s="15">
        <f t="shared" si="48"/>
        <v>181</v>
      </c>
      <c r="G1568" s="15" t="str">
        <f t="shared" si="49"/>
        <v>przeterminowane powyżej 180</v>
      </c>
    </row>
    <row r="1569" spans="1:7">
      <c r="A1569" s="6" t="s">
        <v>6</v>
      </c>
      <c r="B1569" s="7" t="s">
        <v>602</v>
      </c>
      <c r="C1569" s="8">
        <v>40435</v>
      </c>
      <c r="D1569" s="8">
        <v>40487</v>
      </c>
      <c r="E1569" s="9">
        <v>53587.77</v>
      </c>
      <c r="F1569" s="15">
        <f t="shared" si="48"/>
        <v>269</v>
      </c>
      <c r="G1569" s="15" t="str">
        <f t="shared" si="49"/>
        <v>przeterminowane powyżej 180</v>
      </c>
    </row>
    <row r="1570" spans="1:7">
      <c r="A1570" s="6" t="s">
        <v>6</v>
      </c>
      <c r="B1570" s="7" t="s">
        <v>233</v>
      </c>
      <c r="C1570" s="8">
        <v>40446</v>
      </c>
      <c r="D1570" s="8">
        <v>40491</v>
      </c>
      <c r="E1570" s="9">
        <v>16646.71</v>
      </c>
      <c r="F1570" s="15">
        <f t="shared" si="48"/>
        <v>265</v>
      </c>
      <c r="G1570" s="15" t="str">
        <f t="shared" si="49"/>
        <v>przeterminowane powyżej 180</v>
      </c>
    </row>
    <row r="1571" spans="1:7">
      <c r="A1571" s="6" t="s">
        <v>676</v>
      </c>
      <c r="B1571" s="7" t="s">
        <v>380</v>
      </c>
      <c r="C1571" s="8">
        <v>40555</v>
      </c>
      <c r="D1571" s="8">
        <v>40611</v>
      </c>
      <c r="E1571" s="9">
        <v>1133.3599999999999</v>
      </c>
      <c r="F1571" s="15">
        <f t="shared" si="48"/>
        <v>145</v>
      </c>
      <c r="G1571" s="15" t="str">
        <f t="shared" si="49"/>
        <v>przeterminowane od 91 do 180</v>
      </c>
    </row>
    <row r="1572" spans="1:7">
      <c r="A1572" s="6" t="s">
        <v>676</v>
      </c>
      <c r="B1572" s="7" t="s">
        <v>597</v>
      </c>
      <c r="C1572" s="8">
        <v>40821</v>
      </c>
      <c r="D1572" s="8">
        <v>40858</v>
      </c>
      <c r="E1572" s="9">
        <v>83920.49</v>
      </c>
      <c r="F1572" s="15">
        <f t="shared" si="48"/>
        <v>-102</v>
      </c>
      <c r="G1572" s="15" t="str">
        <f t="shared" si="49"/>
        <v>bieżące</v>
      </c>
    </row>
    <row r="1573" spans="1:7">
      <c r="A1573" s="6" t="s">
        <v>676</v>
      </c>
      <c r="B1573" s="7" t="s">
        <v>491</v>
      </c>
      <c r="C1573" s="8">
        <v>40551</v>
      </c>
      <c r="D1573" s="8">
        <v>40592</v>
      </c>
      <c r="E1573" s="9">
        <v>51792.52</v>
      </c>
      <c r="F1573" s="15">
        <f t="shared" si="48"/>
        <v>164</v>
      </c>
      <c r="G1573" s="15" t="str">
        <f t="shared" si="49"/>
        <v>przeterminowane od 91 do 180</v>
      </c>
    </row>
    <row r="1574" spans="1:7">
      <c r="A1574" s="6" t="s">
        <v>676</v>
      </c>
      <c r="B1574" s="7" t="s">
        <v>566</v>
      </c>
      <c r="C1574" s="8">
        <v>40772</v>
      </c>
      <c r="D1574" s="8">
        <v>40826</v>
      </c>
      <c r="E1574" s="9">
        <v>10064.69</v>
      </c>
      <c r="F1574" s="15">
        <f t="shared" si="48"/>
        <v>-70</v>
      </c>
      <c r="G1574" s="15" t="str">
        <f t="shared" si="49"/>
        <v>bieżące</v>
      </c>
    </row>
    <row r="1575" spans="1:7">
      <c r="A1575" s="6" t="s">
        <v>6</v>
      </c>
      <c r="B1575" s="7" t="s">
        <v>10</v>
      </c>
      <c r="C1575" s="8">
        <v>40383</v>
      </c>
      <c r="D1575" s="8">
        <v>40427</v>
      </c>
      <c r="E1575" s="9">
        <v>19886.759999999998</v>
      </c>
      <c r="F1575" s="15">
        <f t="shared" si="48"/>
        <v>329</v>
      </c>
      <c r="G1575" s="15" t="str">
        <f t="shared" si="49"/>
        <v>przeterminowane powyżej 180</v>
      </c>
    </row>
    <row r="1576" spans="1:7">
      <c r="A1576" s="6" t="s">
        <v>676</v>
      </c>
      <c r="B1576" s="7" t="s">
        <v>551</v>
      </c>
      <c r="C1576" s="8">
        <v>40547</v>
      </c>
      <c r="D1576" s="8">
        <v>40597</v>
      </c>
      <c r="E1576" s="9">
        <v>5888.14</v>
      </c>
      <c r="F1576" s="15">
        <f t="shared" si="48"/>
        <v>159</v>
      </c>
      <c r="G1576" s="15" t="str">
        <f t="shared" si="49"/>
        <v>przeterminowane od 91 do 180</v>
      </c>
    </row>
    <row r="1577" spans="1:7">
      <c r="A1577" s="6" t="s">
        <v>6</v>
      </c>
      <c r="B1577" s="7" t="s">
        <v>439</v>
      </c>
      <c r="C1577" s="8">
        <v>40343</v>
      </c>
      <c r="D1577" s="8">
        <v>40360</v>
      </c>
      <c r="E1577" s="9">
        <v>28023.79</v>
      </c>
      <c r="F1577" s="15">
        <f t="shared" si="48"/>
        <v>396</v>
      </c>
      <c r="G1577" s="15" t="str">
        <f t="shared" si="49"/>
        <v>przeterminowane powyżej 180</v>
      </c>
    </row>
    <row r="1578" spans="1:7">
      <c r="A1578" s="6" t="s">
        <v>676</v>
      </c>
      <c r="B1578" s="7" t="s">
        <v>221</v>
      </c>
      <c r="C1578" s="8">
        <v>40811</v>
      </c>
      <c r="D1578" s="8">
        <v>40840</v>
      </c>
      <c r="E1578" s="9">
        <v>70829.440000000002</v>
      </c>
      <c r="F1578" s="15">
        <f t="shared" si="48"/>
        <v>-84</v>
      </c>
      <c r="G1578" s="15" t="str">
        <f t="shared" si="49"/>
        <v>bieżące</v>
      </c>
    </row>
    <row r="1579" spans="1:7">
      <c r="A1579" s="6" t="s">
        <v>676</v>
      </c>
      <c r="B1579" s="7" t="s">
        <v>325</v>
      </c>
      <c r="C1579" s="8">
        <v>40814</v>
      </c>
      <c r="D1579" s="8">
        <v>40874</v>
      </c>
      <c r="E1579" s="9">
        <v>44704.57</v>
      </c>
      <c r="F1579" s="15">
        <f t="shared" si="48"/>
        <v>-118</v>
      </c>
      <c r="G1579" s="15" t="str">
        <f t="shared" si="49"/>
        <v>bieżące</v>
      </c>
    </row>
    <row r="1580" spans="1:7">
      <c r="A1580" s="6" t="s">
        <v>676</v>
      </c>
      <c r="B1580" s="7" t="s">
        <v>177</v>
      </c>
      <c r="C1580" s="8">
        <v>40549</v>
      </c>
      <c r="D1580" s="8">
        <v>40594</v>
      </c>
      <c r="E1580" s="9">
        <v>28299.21</v>
      </c>
      <c r="F1580" s="15">
        <f t="shared" si="48"/>
        <v>162</v>
      </c>
      <c r="G1580" s="15" t="str">
        <f t="shared" si="49"/>
        <v>przeterminowane od 91 do 180</v>
      </c>
    </row>
    <row r="1581" spans="1:7">
      <c r="A1581" s="6" t="s">
        <v>6</v>
      </c>
      <c r="B1581" s="7" t="s">
        <v>36</v>
      </c>
      <c r="C1581" s="8">
        <v>40527</v>
      </c>
      <c r="D1581" s="8">
        <v>40561</v>
      </c>
      <c r="E1581" s="9">
        <v>37635.410000000003</v>
      </c>
      <c r="F1581" s="15">
        <f t="shared" si="48"/>
        <v>195</v>
      </c>
      <c r="G1581" s="15" t="str">
        <f t="shared" si="49"/>
        <v>przeterminowane powyżej 180</v>
      </c>
    </row>
    <row r="1582" spans="1:7">
      <c r="A1582" s="6" t="s">
        <v>6</v>
      </c>
      <c r="B1582" s="7" t="s">
        <v>478</v>
      </c>
      <c r="C1582" s="8">
        <v>40411</v>
      </c>
      <c r="D1582" s="8">
        <v>40460</v>
      </c>
      <c r="E1582" s="9">
        <v>95718.06</v>
      </c>
      <c r="F1582" s="15">
        <f t="shared" si="48"/>
        <v>296</v>
      </c>
      <c r="G1582" s="15" t="str">
        <f t="shared" si="49"/>
        <v>przeterminowane powyżej 180</v>
      </c>
    </row>
    <row r="1583" spans="1:7">
      <c r="A1583" s="6" t="s">
        <v>6</v>
      </c>
      <c r="B1583" s="7" t="s">
        <v>603</v>
      </c>
      <c r="C1583" s="8">
        <v>40392</v>
      </c>
      <c r="D1583" s="8">
        <v>40411</v>
      </c>
      <c r="E1583" s="9">
        <v>55858.44</v>
      </c>
      <c r="F1583" s="15">
        <f t="shared" si="48"/>
        <v>345</v>
      </c>
      <c r="G1583" s="15" t="str">
        <f t="shared" si="49"/>
        <v>przeterminowane powyżej 180</v>
      </c>
    </row>
    <row r="1584" spans="1:7">
      <c r="A1584" s="6" t="s">
        <v>676</v>
      </c>
      <c r="B1584" s="7" t="s">
        <v>57</v>
      </c>
      <c r="C1584" s="8">
        <v>40586</v>
      </c>
      <c r="D1584" s="8">
        <v>40606</v>
      </c>
      <c r="E1584" s="9">
        <v>97302.01</v>
      </c>
      <c r="F1584" s="15">
        <f t="shared" si="48"/>
        <v>150</v>
      </c>
      <c r="G1584" s="15" t="str">
        <f t="shared" si="49"/>
        <v>przeterminowane od 91 do 180</v>
      </c>
    </row>
    <row r="1585" spans="1:7">
      <c r="A1585" s="6" t="s">
        <v>6</v>
      </c>
      <c r="B1585" s="7" t="s">
        <v>563</v>
      </c>
      <c r="C1585" s="8">
        <v>40385</v>
      </c>
      <c r="D1585" s="8">
        <v>40418</v>
      </c>
      <c r="E1585" s="9">
        <v>14659.05</v>
      </c>
      <c r="F1585" s="15">
        <f t="shared" si="48"/>
        <v>338</v>
      </c>
      <c r="G1585" s="15" t="str">
        <f t="shared" si="49"/>
        <v>przeterminowane powyżej 180</v>
      </c>
    </row>
    <row r="1586" spans="1:7">
      <c r="A1586" s="6" t="s">
        <v>6</v>
      </c>
      <c r="B1586" s="7" t="s">
        <v>540</v>
      </c>
      <c r="C1586" s="8">
        <v>40499</v>
      </c>
      <c r="D1586" s="8">
        <v>40542</v>
      </c>
      <c r="E1586" s="9">
        <v>57564</v>
      </c>
      <c r="F1586" s="15">
        <f t="shared" si="48"/>
        <v>214</v>
      </c>
      <c r="G1586" s="15" t="str">
        <f t="shared" si="49"/>
        <v>przeterminowane powyżej 180</v>
      </c>
    </row>
    <row r="1587" spans="1:7">
      <c r="A1587" s="6" t="s">
        <v>676</v>
      </c>
      <c r="B1587" s="7" t="s">
        <v>131</v>
      </c>
      <c r="C1587" s="8">
        <v>40692</v>
      </c>
      <c r="D1587" s="8">
        <v>40719</v>
      </c>
      <c r="E1587" s="9">
        <v>41864.93</v>
      </c>
      <c r="F1587" s="15">
        <f t="shared" si="48"/>
        <v>37</v>
      </c>
      <c r="G1587" s="15" t="str">
        <f t="shared" si="49"/>
        <v>przeterminowane 31-45</v>
      </c>
    </row>
    <row r="1588" spans="1:7">
      <c r="A1588" s="6" t="s">
        <v>676</v>
      </c>
      <c r="B1588" s="7" t="s">
        <v>84</v>
      </c>
      <c r="C1588" s="8">
        <v>40691</v>
      </c>
      <c r="D1588" s="8">
        <v>40751</v>
      </c>
      <c r="E1588" s="9">
        <v>14401.11</v>
      </c>
      <c r="F1588" s="15">
        <f t="shared" si="48"/>
        <v>5</v>
      </c>
      <c r="G1588" s="15" t="str">
        <f t="shared" si="49"/>
        <v>przeterminowane 0-14</v>
      </c>
    </row>
    <row r="1589" spans="1:7">
      <c r="A1589" s="6" t="s">
        <v>6</v>
      </c>
      <c r="B1589" s="7" t="s">
        <v>94</v>
      </c>
      <c r="C1589" s="8">
        <v>40434</v>
      </c>
      <c r="D1589" s="8">
        <v>40461</v>
      </c>
      <c r="E1589" s="9">
        <v>72853.490000000005</v>
      </c>
      <c r="F1589" s="15">
        <f t="shared" si="48"/>
        <v>295</v>
      </c>
      <c r="G1589" s="15" t="str">
        <f t="shared" si="49"/>
        <v>przeterminowane powyżej 180</v>
      </c>
    </row>
    <row r="1590" spans="1:7">
      <c r="A1590" s="6" t="s">
        <v>676</v>
      </c>
      <c r="B1590" s="7" t="s">
        <v>523</v>
      </c>
      <c r="C1590" s="8">
        <v>40802</v>
      </c>
      <c r="D1590" s="8">
        <v>40817</v>
      </c>
      <c r="E1590" s="9">
        <v>44683.31</v>
      </c>
      <c r="F1590" s="15">
        <f t="shared" si="48"/>
        <v>-61</v>
      </c>
      <c r="G1590" s="15" t="str">
        <f t="shared" si="49"/>
        <v>bieżące</v>
      </c>
    </row>
    <row r="1591" spans="1:7">
      <c r="A1591" s="6" t="s">
        <v>6</v>
      </c>
      <c r="B1591" s="7" t="s">
        <v>238</v>
      </c>
      <c r="C1591" s="8">
        <v>40324</v>
      </c>
      <c r="D1591" s="8">
        <v>40342</v>
      </c>
      <c r="E1591" s="9">
        <v>100979.71</v>
      </c>
      <c r="F1591" s="15">
        <f t="shared" si="48"/>
        <v>414</v>
      </c>
      <c r="G1591" s="15" t="str">
        <f t="shared" si="49"/>
        <v>przeterminowane powyżej 180</v>
      </c>
    </row>
    <row r="1592" spans="1:7">
      <c r="A1592" s="6" t="s">
        <v>676</v>
      </c>
      <c r="B1592" s="7" t="s">
        <v>82</v>
      </c>
      <c r="C1592" s="8">
        <v>40802</v>
      </c>
      <c r="D1592" s="8">
        <v>40837</v>
      </c>
      <c r="E1592" s="9">
        <v>47729.87</v>
      </c>
      <c r="F1592" s="15">
        <f t="shared" si="48"/>
        <v>-81</v>
      </c>
      <c r="G1592" s="15" t="str">
        <f t="shared" si="49"/>
        <v>bieżące</v>
      </c>
    </row>
    <row r="1593" spans="1:7">
      <c r="A1593" s="6" t="s">
        <v>676</v>
      </c>
      <c r="B1593" s="7" t="s">
        <v>307</v>
      </c>
      <c r="C1593" s="8">
        <v>40688</v>
      </c>
      <c r="D1593" s="8">
        <v>40702</v>
      </c>
      <c r="E1593" s="9">
        <v>69326.570000000007</v>
      </c>
      <c r="F1593" s="15">
        <f t="shared" si="48"/>
        <v>54</v>
      </c>
      <c r="G1593" s="15" t="str">
        <f t="shared" si="49"/>
        <v>przeterminowane 46-60</v>
      </c>
    </row>
    <row r="1594" spans="1:7">
      <c r="A1594" s="6" t="s">
        <v>676</v>
      </c>
      <c r="B1594" s="7" t="s">
        <v>553</v>
      </c>
      <c r="C1594" s="8">
        <v>40831</v>
      </c>
      <c r="D1594" s="8">
        <v>40846</v>
      </c>
      <c r="E1594" s="9">
        <v>91341.3</v>
      </c>
      <c r="F1594" s="15">
        <f t="shared" si="48"/>
        <v>-90</v>
      </c>
      <c r="G1594" s="15" t="str">
        <f t="shared" si="49"/>
        <v>bieżące</v>
      </c>
    </row>
    <row r="1595" spans="1:7">
      <c r="A1595" s="6" t="s">
        <v>6</v>
      </c>
      <c r="B1595" s="7" t="s">
        <v>581</v>
      </c>
      <c r="C1595" s="8">
        <v>40448</v>
      </c>
      <c r="D1595" s="8">
        <v>40474</v>
      </c>
      <c r="E1595" s="9">
        <v>91468.13</v>
      </c>
      <c r="F1595" s="15">
        <f t="shared" si="48"/>
        <v>282</v>
      </c>
      <c r="G1595" s="15" t="str">
        <f t="shared" si="49"/>
        <v>przeterminowane powyżej 180</v>
      </c>
    </row>
    <row r="1596" spans="1:7">
      <c r="A1596" s="6" t="s">
        <v>6</v>
      </c>
      <c r="B1596" s="7" t="s">
        <v>604</v>
      </c>
      <c r="C1596" s="8">
        <v>40326</v>
      </c>
      <c r="D1596" s="8">
        <v>40384</v>
      </c>
      <c r="E1596" s="9">
        <v>14993.67</v>
      </c>
      <c r="F1596" s="15">
        <f t="shared" si="48"/>
        <v>372</v>
      </c>
      <c r="G1596" s="15" t="str">
        <f t="shared" si="49"/>
        <v>przeterminowane powyżej 180</v>
      </c>
    </row>
    <row r="1597" spans="1:7">
      <c r="A1597" s="6" t="s">
        <v>6</v>
      </c>
      <c r="B1597" s="7" t="s">
        <v>180</v>
      </c>
      <c r="C1597" s="8">
        <v>40392</v>
      </c>
      <c r="D1597" s="8">
        <v>40409</v>
      </c>
      <c r="E1597" s="9">
        <v>34801.31</v>
      </c>
      <c r="F1597" s="15">
        <f t="shared" si="48"/>
        <v>347</v>
      </c>
      <c r="G1597" s="15" t="str">
        <f t="shared" si="49"/>
        <v>przeterminowane powyżej 180</v>
      </c>
    </row>
    <row r="1598" spans="1:7">
      <c r="A1598" s="6" t="s">
        <v>676</v>
      </c>
      <c r="B1598" s="7" t="s">
        <v>253</v>
      </c>
      <c r="C1598" s="8">
        <v>40724</v>
      </c>
      <c r="D1598" s="8">
        <v>40755</v>
      </c>
      <c r="E1598" s="9">
        <v>73300</v>
      </c>
      <c r="F1598" s="15">
        <f t="shared" si="48"/>
        <v>1</v>
      </c>
      <c r="G1598" s="15" t="str">
        <f t="shared" si="49"/>
        <v>przeterminowane 0-14</v>
      </c>
    </row>
    <row r="1599" spans="1:7">
      <c r="A1599" s="6" t="s">
        <v>6</v>
      </c>
      <c r="B1599" s="7" t="s">
        <v>12</v>
      </c>
      <c r="C1599" s="8">
        <v>40404</v>
      </c>
      <c r="D1599" s="8">
        <v>40422</v>
      </c>
      <c r="E1599" s="9">
        <v>14807.81</v>
      </c>
      <c r="F1599" s="15">
        <f t="shared" si="48"/>
        <v>334</v>
      </c>
      <c r="G1599" s="15" t="str">
        <f t="shared" si="49"/>
        <v>przeterminowane powyżej 180</v>
      </c>
    </row>
    <row r="1600" spans="1:7">
      <c r="A1600" s="6" t="s">
        <v>676</v>
      </c>
      <c r="B1600" s="7" t="s">
        <v>131</v>
      </c>
      <c r="C1600" s="8">
        <v>40664</v>
      </c>
      <c r="D1600" s="8">
        <v>40679</v>
      </c>
      <c r="E1600" s="9">
        <v>112905.88</v>
      </c>
      <c r="F1600" s="15">
        <f t="shared" si="48"/>
        <v>77</v>
      </c>
      <c r="G1600" s="15" t="str">
        <f t="shared" si="49"/>
        <v>przeterminowane 61-90</v>
      </c>
    </row>
    <row r="1601" spans="1:7">
      <c r="A1601" s="6" t="s">
        <v>676</v>
      </c>
      <c r="B1601" s="7" t="s">
        <v>456</v>
      </c>
      <c r="C1601" s="8">
        <v>40817</v>
      </c>
      <c r="D1601" s="8">
        <v>40842</v>
      </c>
      <c r="E1601" s="9">
        <v>66175.009999999995</v>
      </c>
      <c r="F1601" s="15">
        <f t="shared" si="48"/>
        <v>-86</v>
      </c>
      <c r="G1601" s="15" t="str">
        <f t="shared" si="49"/>
        <v>bieżące</v>
      </c>
    </row>
    <row r="1602" spans="1:7">
      <c r="A1602" s="6" t="s">
        <v>676</v>
      </c>
      <c r="B1602" s="7" t="s">
        <v>476</v>
      </c>
      <c r="C1602" s="8">
        <v>40802</v>
      </c>
      <c r="D1602" s="8">
        <v>40827</v>
      </c>
      <c r="E1602" s="9">
        <v>95378.65</v>
      </c>
      <c r="F1602" s="15">
        <f t="shared" si="48"/>
        <v>-71</v>
      </c>
      <c r="G1602" s="15" t="str">
        <f t="shared" si="49"/>
        <v>bieżące</v>
      </c>
    </row>
    <row r="1603" spans="1:7">
      <c r="A1603" s="6" t="s">
        <v>676</v>
      </c>
      <c r="B1603" s="7" t="s">
        <v>253</v>
      </c>
      <c r="C1603" s="8">
        <v>40585</v>
      </c>
      <c r="D1603" s="8">
        <v>40602</v>
      </c>
      <c r="E1603" s="9">
        <v>61845.72</v>
      </c>
      <c r="F1603" s="15">
        <f t="shared" ref="F1603:F1666" si="50">$I$1-D1603</f>
        <v>154</v>
      </c>
      <c r="G1603" s="15" t="str">
        <f t="shared" ref="G1603:G1666" si="51">VLOOKUP(F1603,$I$3:$J$10,2,1)</f>
        <v>przeterminowane od 91 do 180</v>
      </c>
    </row>
    <row r="1604" spans="1:7">
      <c r="A1604" s="6" t="s">
        <v>6</v>
      </c>
      <c r="B1604" s="7" t="s">
        <v>321</v>
      </c>
      <c r="C1604" s="8">
        <v>40432</v>
      </c>
      <c r="D1604" s="8">
        <v>40449</v>
      </c>
      <c r="E1604" s="9">
        <v>24107.439999999999</v>
      </c>
      <c r="F1604" s="15">
        <f t="shared" si="50"/>
        <v>307</v>
      </c>
      <c r="G1604" s="15" t="str">
        <f t="shared" si="51"/>
        <v>przeterminowane powyżej 180</v>
      </c>
    </row>
    <row r="1605" spans="1:7">
      <c r="A1605" s="6" t="s">
        <v>676</v>
      </c>
      <c r="B1605" s="7" t="s">
        <v>222</v>
      </c>
      <c r="C1605" s="8">
        <v>40553</v>
      </c>
      <c r="D1605" s="8">
        <v>40583</v>
      </c>
      <c r="E1605" s="9">
        <v>25222.93</v>
      </c>
      <c r="F1605" s="15">
        <f t="shared" si="50"/>
        <v>173</v>
      </c>
      <c r="G1605" s="15" t="str">
        <f t="shared" si="51"/>
        <v>przeterminowane od 91 do 180</v>
      </c>
    </row>
    <row r="1606" spans="1:7">
      <c r="A1606" s="6" t="s">
        <v>6</v>
      </c>
      <c r="B1606" s="7" t="s">
        <v>591</v>
      </c>
      <c r="C1606" s="8">
        <v>40345</v>
      </c>
      <c r="D1606" s="8">
        <v>40393</v>
      </c>
      <c r="E1606" s="9">
        <v>52880.87</v>
      </c>
      <c r="F1606" s="15">
        <f t="shared" si="50"/>
        <v>363</v>
      </c>
      <c r="G1606" s="15" t="str">
        <f t="shared" si="51"/>
        <v>przeterminowane powyżej 180</v>
      </c>
    </row>
    <row r="1607" spans="1:7">
      <c r="A1607" s="6" t="s">
        <v>676</v>
      </c>
      <c r="B1607" s="7" t="s">
        <v>235</v>
      </c>
      <c r="C1607" s="8">
        <v>40598</v>
      </c>
      <c r="D1607" s="8">
        <v>40623</v>
      </c>
      <c r="E1607" s="9">
        <v>49283.55</v>
      </c>
      <c r="F1607" s="15">
        <f t="shared" si="50"/>
        <v>133</v>
      </c>
      <c r="G1607" s="15" t="str">
        <f t="shared" si="51"/>
        <v>przeterminowane od 91 do 180</v>
      </c>
    </row>
    <row r="1608" spans="1:7">
      <c r="A1608" s="6" t="s">
        <v>676</v>
      </c>
      <c r="B1608" s="7" t="s">
        <v>262</v>
      </c>
      <c r="C1608" s="8">
        <v>40579</v>
      </c>
      <c r="D1608" s="8">
        <v>40596</v>
      </c>
      <c r="E1608" s="9">
        <v>49506.42</v>
      </c>
      <c r="F1608" s="15">
        <f t="shared" si="50"/>
        <v>160</v>
      </c>
      <c r="G1608" s="15" t="str">
        <f t="shared" si="51"/>
        <v>przeterminowane od 91 do 180</v>
      </c>
    </row>
    <row r="1609" spans="1:7">
      <c r="A1609" s="6" t="s">
        <v>676</v>
      </c>
      <c r="B1609" s="7" t="s">
        <v>478</v>
      </c>
      <c r="C1609" s="8">
        <v>40692</v>
      </c>
      <c r="D1609" s="8">
        <v>40718</v>
      </c>
      <c r="E1609" s="9">
        <v>51299.49</v>
      </c>
      <c r="F1609" s="15">
        <f t="shared" si="50"/>
        <v>38</v>
      </c>
      <c r="G1609" s="15" t="str">
        <f t="shared" si="51"/>
        <v>przeterminowane 31-45</v>
      </c>
    </row>
    <row r="1610" spans="1:7">
      <c r="A1610" s="6" t="s">
        <v>6</v>
      </c>
      <c r="B1610" s="7" t="s">
        <v>78</v>
      </c>
      <c r="C1610" s="8">
        <v>40499</v>
      </c>
      <c r="D1610" s="8">
        <v>40536</v>
      </c>
      <c r="E1610" s="9">
        <v>109865.74</v>
      </c>
      <c r="F1610" s="15">
        <f t="shared" si="50"/>
        <v>220</v>
      </c>
      <c r="G1610" s="15" t="str">
        <f t="shared" si="51"/>
        <v>przeterminowane powyżej 180</v>
      </c>
    </row>
    <row r="1611" spans="1:7">
      <c r="A1611" s="6" t="s">
        <v>6</v>
      </c>
      <c r="B1611" s="7" t="s">
        <v>276</v>
      </c>
      <c r="C1611" s="8">
        <v>40343</v>
      </c>
      <c r="D1611" s="8">
        <v>40400</v>
      </c>
      <c r="E1611" s="9">
        <v>80518.240000000005</v>
      </c>
      <c r="F1611" s="15">
        <f t="shared" si="50"/>
        <v>356</v>
      </c>
      <c r="G1611" s="15" t="str">
        <f t="shared" si="51"/>
        <v>przeterminowane powyżej 180</v>
      </c>
    </row>
    <row r="1612" spans="1:7">
      <c r="A1612" s="6" t="s">
        <v>676</v>
      </c>
      <c r="B1612" s="7" t="s">
        <v>296</v>
      </c>
      <c r="C1612" s="8">
        <v>40815</v>
      </c>
      <c r="D1612" s="8">
        <v>40872</v>
      </c>
      <c r="E1612" s="9">
        <v>109641</v>
      </c>
      <c r="F1612" s="15">
        <f t="shared" si="50"/>
        <v>-116</v>
      </c>
      <c r="G1612" s="15" t="str">
        <f t="shared" si="51"/>
        <v>bieżące</v>
      </c>
    </row>
    <row r="1613" spans="1:7">
      <c r="A1613" s="6" t="s">
        <v>6</v>
      </c>
      <c r="B1613" s="7" t="s">
        <v>410</v>
      </c>
      <c r="C1613" s="8">
        <v>40522</v>
      </c>
      <c r="D1613" s="8">
        <v>40569</v>
      </c>
      <c r="E1613" s="9">
        <v>53472.17</v>
      </c>
      <c r="F1613" s="15">
        <f t="shared" si="50"/>
        <v>187</v>
      </c>
      <c r="G1613" s="15" t="str">
        <f t="shared" si="51"/>
        <v>przeterminowane powyżej 180</v>
      </c>
    </row>
    <row r="1614" spans="1:7">
      <c r="A1614" s="6" t="s">
        <v>6</v>
      </c>
      <c r="B1614" s="7" t="s">
        <v>600</v>
      </c>
      <c r="C1614" s="8">
        <v>40432</v>
      </c>
      <c r="D1614" s="8">
        <v>40488</v>
      </c>
      <c r="E1614" s="9">
        <v>115250.05</v>
      </c>
      <c r="F1614" s="15">
        <f t="shared" si="50"/>
        <v>268</v>
      </c>
      <c r="G1614" s="15" t="str">
        <f t="shared" si="51"/>
        <v>przeterminowane powyżej 180</v>
      </c>
    </row>
    <row r="1615" spans="1:7">
      <c r="A1615" s="6" t="s">
        <v>676</v>
      </c>
      <c r="B1615" s="7" t="s">
        <v>17</v>
      </c>
      <c r="C1615" s="8">
        <v>40568</v>
      </c>
      <c r="D1615" s="8">
        <v>40621</v>
      </c>
      <c r="E1615" s="9">
        <v>65085.59</v>
      </c>
      <c r="F1615" s="15">
        <f t="shared" si="50"/>
        <v>135</v>
      </c>
      <c r="G1615" s="15" t="str">
        <f t="shared" si="51"/>
        <v>przeterminowane od 91 do 180</v>
      </c>
    </row>
    <row r="1616" spans="1:7">
      <c r="A1616" s="6" t="s">
        <v>6</v>
      </c>
      <c r="B1616" s="7" t="s">
        <v>605</v>
      </c>
      <c r="C1616" s="8">
        <v>40500</v>
      </c>
      <c r="D1616" s="8">
        <v>40520</v>
      </c>
      <c r="E1616" s="9">
        <v>2541.87</v>
      </c>
      <c r="F1616" s="15">
        <f t="shared" si="50"/>
        <v>236</v>
      </c>
      <c r="G1616" s="15" t="str">
        <f t="shared" si="51"/>
        <v>przeterminowane powyżej 180</v>
      </c>
    </row>
    <row r="1617" spans="1:7">
      <c r="A1617" s="6" t="s">
        <v>676</v>
      </c>
      <c r="B1617" s="7" t="s">
        <v>568</v>
      </c>
      <c r="C1617" s="8">
        <v>40622</v>
      </c>
      <c r="D1617" s="8">
        <v>40680</v>
      </c>
      <c r="E1617" s="9">
        <v>119721.82</v>
      </c>
      <c r="F1617" s="15">
        <f t="shared" si="50"/>
        <v>76</v>
      </c>
      <c r="G1617" s="15" t="str">
        <f t="shared" si="51"/>
        <v>przeterminowane 61-90</v>
      </c>
    </row>
    <row r="1618" spans="1:7">
      <c r="A1618" s="6" t="s">
        <v>6</v>
      </c>
      <c r="B1618" s="7" t="s">
        <v>99</v>
      </c>
      <c r="C1618" s="8">
        <v>40361</v>
      </c>
      <c r="D1618" s="8">
        <v>40378</v>
      </c>
      <c r="E1618" s="9">
        <v>13622.28</v>
      </c>
      <c r="F1618" s="15">
        <f t="shared" si="50"/>
        <v>378</v>
      </c>
      <c r="G1618" s="15" t="str">
        <f t="shared" si="51"/>
        <v>przeterminowane powyżej 180</v>
      </c>
    </row>
    <row r="1619" spans="1:7">
      <c r="A1619" s="6" t="s">
        <v>6</v>
      </c>
      <c r="B1619" s="7" t="s">
        <v>166</v>
      </c>
      <c r="C1619" s="8">
        <v>40372</v>
      </c>
      <c r="D1619" s="8">
        <v>40405</v>
      </c>
      <c r="E1619" s="9">
        <v>105442.19</v>
      </c>
      <c r="F1619" s="15">
        <f t="shared" si="50"/>
        <v>351</v>
      </c>
      <c r="G1619" s="15" t="str">
        <f t="shared" si="51"/>
        <v>przeterminowane powyżej 180</v>
      </c>
    </row>
    <row r="1620" spans="1:7">
      <c r="A1620" s="6" t="s">
        <v>6</v>
      </c>
      <c r="B1620" s="7" t="s">
        <v>374</v>
      </c>
      <c r="C1620" s="8">
        <v>40330</v>
      </c>
      <c r="D1620" s="8">
        <v>40344</v>
      </c>
      <c r="E1620" s="9">
        <v>107453.03</v>
      </c>
      <c r="F1620" s="15">
        <f t="shared" si="50"/>
        <v>412</v>
      </c>
      <c r="G1620" s="15" t="str">
        <f t="shared" si="51"/>
        <v>przeterminowane powyżej 180</v>
      </c>
    </row>
    <row r="1621" spans="1:7">
      <c r="A1621" s="6" t="s">
        <v>676</v>
      </c>
      <c r="B1621" s="7" t="s">
        <v>316</v>
      </c>
      <c r="C1621" s="8">
        <v>40791</v>
      </c>
      <c r="D1621" s="8">
        <v>40839</v>
      </c>
      <c r="E1621" s="9">
        <v>114859.14</v>
      </c>
      <c r="F1621" s="15">
        <f t="shared" si="50"/>
        <v>-83</v>
      </c>
      <c r="G1621" s="15" t="str">
        <f t="shared" si="51"/>
        <v>bieżące</v>
      </c>
    </row>
    <row r="1622" spans="1:7">
      <c r="A1622" s="6" t="s">
        <v>676</v>
      </c>
      <c r="B1622" s="7" t="s">
        <v>194</v>
      </c>
      <c r="C1622" s="8">
        <v>40826</v>
      </c>
      <c r="D1622" s="8">
        <v>40882</v>
      </c>
      <c r="E1622" s="9">
        <v>38133.5</v>
      </c>
      <c r="F1622" s="15">
        <f t="shared" si="50"/>
        <v>-126</v>
      </c>
      <c r="G1622" s="15" t="str">
        <f t="shared" si="51"/>
        <v>bieżące</v>
      </c>
    </row>
    <row r="1623" spans="1:7">
      <c r="A1623" s="6" t="s">
        <v>676</v>
      </c>
      <c r="B1623" s="7" t="s">
        <v>597</v>
      </c>
      <c r="C1623" s="8">
        <v>40698</v>
      </c>
      <c r="D1623" s="8">
        <v>40728</v>
      </c>
      <c r="E1623" s="9">
        <v>104575.71</v>
      </c>
      <c r="F1623" s="15">
        <f t="shared" si="50"/>
        <v>28</v>
      </c>
      <c r="G1623" s="15" t="str">
        <f t="shared" si="51"/>
        <v>przeterminowane 15-30</v>
      </c>
    </row>
    <row r="1624" spans="1:7">
      <c r="A1624" s="6" t="s">
        <v>676</v>
      </c>
      <c r="B1624" s="7" t="s">
        <v>246</v>
      </c>
      <c r="C1624" s="8">
        <v>40749</v>
      </c>
      <c r="D1624" s="8">
        <v>40784</v>
      </c>
      <c r="E1624" s="9">
        <v>116727.39</v>
      </c>
      <c r="F1624" s="15">
        <f t="shared" si="50"/>
        <v>-28</v>
      </c>
      <c r="G1624" s="15" t="str">
        <f t="shared" si="51"/>
        <v>bieżące</v>
      </c>
    </row>
    <row r="1625" spans="1:7">
      <c r="A1625" s="6" t="s">
        <v>6</v>
      </c>
      <c r="B1625" s="7" t="s">
        <v>245</v>
      </c>
      <c r="C1625" s="8">
        <v>40444</v>
      </c>
      <c r="D1625" s="8">
        <v>40469</v>
      </c>
      <c r="E1625" s="9">
        <v>93143.89</v>
      </c>
      <c r="F1625" s="15">
        <f t="shared" si="50"/>
        <v>287</v>
      </c>
      <c r="G1625" s="15" t="str">
        <f t="shared" si="51"/>
        <v>przeterminowane powyżej 180</v>
      </c>
    </row>
    <row r="1626" spans="1:7">
      <c r="A1626" s="6" t="s">
        <v>676</v>
      </c>
      <c r="B1626" s="7" t="s">
        <v>226</v>
      </c>
      <c r="C1626" s="8">
        <v>40783</v>
      </c>
      <c r="D1626" s="8">
        <v>40824</v>
      </c>
      <c r="E1626" s="9">
        <v>101739.69</v>
      </c>
      <c r="F1626" s="15">
        <f t="shared" si="50"/>
        <v>-68</v>
      </c>
      <c r="G1626" s="15" t="str">
        <f t="shared" si="51"/>
        <v>bieżące</v>
      </c>
    </row>
    <row r="1627" spans="1:7">
      <c r="A1627" s="6" t="s">
        <v>6</v>
      </c>
      <c r="B1627" s="7" t="s">
        <v>469</v>
      </c>
      <c r="C1627" s="8">
        <v>40413</v>
      </c>
      <c r="D1627" s="8">
        <v>40439</v>
      </c>
      <c r="E1627" s="9">
        <v>82087.289999999994</v>
      </c>
      <c r="F1627" s="15">
        <f t="shared" si="50"/>
        <v>317</v>
      </c>
      <c r="G1627" s="15" t="str">
        <f t="shared" si="51"/>
        <v>przeterminowane powyżej 180</v>
      </c>
    </row>
    <row r="1628" spans="1:7">
      <c r="A1628" s="6" t="s">
        <v>676</v>
      </c>
      <c r="B1628" s="7" t="s">
        <v>303</v>
      </c>
      <c r="C1628" s="8">
        <v>40590</v>
      </c>
      <c r="D1628" s="8">
        <v>40647</v>
      </c>
      <c r="E1628" s="9">
        <v>79149.83</v>
      </c>
      <c r="F1628" s="15">
        <f t="shared" si="50"/>
        <v>109</v>
      </c>
      <c r="G1628" s="15" t="str">
        <f t="shared" si="51"/>
        <v>przeterminowane od 91 do 180</v>
      </c>
    </row>
    <row r="1629" spans="1:7">
      <c r="A1629" s="6" t="s">
        <v>676</v>
      </c>
      <c r="B1629" s="7" t="s">
        <v>484</v>
      </c>
      <c r="C1629" s="8">
        <v>40658</v>
      </c>
      <c r="D1629" s="8">
        <v>40692</v>
      </c>
      <c r="E1629" s="9">
        <v>57764.800000000003</v>
      </c>
      <c r="F1629" s="15">
        <f t="shared" si="50"/>
        <v>64</v>
      </c>
      <c r="G1629" s="15" t="str">
        <f t="shared" si="51"/>
        <v>przeterminowane 61-90</v>
      </c>
    </row>
    <row r="1630" spans="1:7">
      <c r="A1630" s="6" t="s">
        <v>676</v>
      </c>
      <c r="B1630" s="7" t="s">
        <v>176</v>
      </c>
      <c r="C1630" s="8">
        <v>40789</v>
      </c>
      <c r="D1630" s="8">
        <v>40825</v>
      </c>
      <c r="E1630" s="9">
        <v>22090.75</v>
      </c>
      <c r="F1630" s="15">
        <f t="shared" si="50"/>
        <v>-69</v>
      </c>
      <c r="G1630" s="15" t="str">
        <f t="shared" si="51"/>
        <v>bieżące</v>
      </c>
    </row>
    <row r="1631" spans="1:7">
      <c r="A1631" s="6" t="s">
        <v>6</v>
      </c>
      <c r="B1631" s="7" t="s">
        <v>38</v>
      </c>
      <c r="C1631" s="8">
        <v>40530</v>
      </c>
      <c r="D1631" s="8">
        <v>40587</v>
      </c>
      <c r="E1631" s="9">
        <v>48721.77</v>
      </c>
      <c r="F1631" s="15">
        <f t="shared" si="50"/>
        <v>169</v>
      </c>
      <c r="G1631" s="15" t="str">
        <f t="shared" si="51"/>
        <v>przeterminowane od 91 do 180</v>
      </c>
    </row>
    <row r="1632" spans="1:7">
      <c r="A1632" s="6" t="s">
        <v>676</v>
      </c>
      <c r="B1632" s="7" t="s">
        <v>508</v>
      </c>
      <c r="C1632" s="8">
        <v>40706</v>
      </c>
      <c r="D1632" s="8">
        <v>40764</v>
      </c>
      <c r="E1632" s="9">
        <v>26170.34</v>
      </c>
      <c r="F1632" s="15">
        <f t="shared" si="50"/>
        <v>-8</v>
      </c>
      <c r="G1632" s="15" t="str">
        <f t="shared" si="51"/>
        <v>bieżące</v>
      </c>
    </row>
    <row r="1633" spans="1:7">
      <c r="A1633" s="6" t="s">
        <v>676</v>
      </c>
      <c r="B1633" s="7" t="s">
        <v>410</v>
      </c>
      <c r="C1633" s="8">
        <v>40577</v>
      </c>
      <c r="D1633" s="8">
        <v>40598</v>
      </c>
      <c r="E1633" s="9">
        <v>1975.76</v>
      </c>
      <c r="F1633" s="15">
        <f t="shared" si="50"/>
        <v>158</v>
      </c>
      <c r="G1633" s="15" t="str">
        <f t="shared" si="51"/>
        <v>przeterminowane od 91 do 180</v>
      </c>
    </row>
    <row r="1634" spans="1:7">
      <c r="A1634" s="6" t="s">
        <v>676</v>
      </c>
      <c r="B1634" s="7" t="s">
        <v>403</v>
      </c>
      <c r="C1634" s="8">
        <v>40551</v>
      </c>
      <c r="D1634" s="8">
        <v>40572</v>
      </c>
      <c r="E1634" s="9">
        <v>27125</v>
      </c>
      <c r="F1634" s="15">
        <f t="shared" si="50"/>
        <v>184</v>
      </c>
      <c r="G1634" s="15" t="str">
        <f t="shared" si="51"/>
        <v>przeterminowane powyżej 180</v>
      </c>
    </row>
    <row r="1635" spans="1:7">
      <c r="A1635" s="6" t="s">
        <v>676</v>
      </c>
      <c r="B1635" s="7" t="s">
        <v>40</v>
      </c>
      <c r="C1635" s="8">
        <v>40687</v>
      </c>
      <c r="D1635" s="8">
        <v>40746</v>
      </c>
      <c r="E1635" s="9">
        <v>50069.88</v>
      </c>
      <c r="F1635" s="15">
        <f t="shared" si="50"/>
        <v>10</v>
      </c>
      <c r="G1635" s="15" t="str">
        <f t="shared" si="51"/>
        <v>przeterminowane 0-14</v>
      </c>
    </row>
    <row r="1636" spans="1:7">
      <c r="A1636" s="6" t="s">
        <v>676</v>
      </c>
      <c r="B1636" s="7" t="s">
        <v>174</v>
      </c>
      <c r="C1636" s="8">
        <v>40777</v>
      </c>
      <c r="D1636" s="8">
        <v>40836</v>
      </c>
      <c r="E1636" s="9">
        <v>80494.720000000001</v>
      </c>
      <c r="F1636" s="15">
        <f t="shared" si="50"/>
        <v>-80</v>
      </c>
      <c r="G1636" s="15" t="str">
        <f t="shared" si="51"/>
        <v>bieżące</v>
      </c>
    </row>
    <row r="1637" spans="1:7">
      <c r="A1637" s="6" t="s">
        <v>6</v>
      </c>
      <c r="B1637" s="7" t="s">
        <v>67</v>
      </c>
      <c r="C1637" s="8">
        <v>40527</v>
      </c>
      <c r="D1637" s="8">
        <v>40577</v>
      </c>
      <c r="E1637" s="9">
        <v>71617.820000000007</v>
      </c>
      <c r="F1637" s="15">
        <f t="shared" si="50"/>
        <v>179</v>
      </c>
      <c r="G1637" s="15" t="str">
        <f t="shared" si="51"/>
        <v>przeterminowane od 91 do 180</v>
      </c>
    </row>
    <row r="1638" spans="1:7">
      <c r="A1638" s="6" t="s">
        <v>676</v>
      </c>
      <c r="B1638" s="7" t="s">
        <v>569</v>
      </c>
      <c r="C1638" s="8">
        <v>40630</v>
      </c>
      <c r="D1638" s="8">
        <v>40678</v>
      </c>
      <c r="E1638" s="9">
        <v>100282.82</v>
      </c>
      <c r="F1638" s="15">
        <f t="shared" si="50"/>
        <v>78</v>
      </c>
      <c r="G1638" s="15" t="str">
        <f t="shared" si="51"/>
        <v>przeterminowane 61-90</v>
      </c>
    </row>
    <row r="1639" spans="1:7">
      <c r="A1639" s="6" t="s">
        <v>6</v>
      </c>
      <c r="B1639" s="7" t="s">
        <v>161</v>
      </c>
      <c r="C1639" s="8">
        <v>40365</v>
      </c>
      <c r="D1639" s="8">
        <v>40415</v>
      </c>
      <c r="E1639" s="9">
        <v>73906.210000000006</v>
      </c>
      <c r="F1639" s="15">
        <f t="shared" si="50"/>
        <v>341</v>
      </c>
      <c r="G1639" s="15" t="str">
        <f t="shared" si="51"/>
        <v>przeterminowane powyżej 180</v>
      </c>
    </row>
    <row r="1640" spans="1:7">
      <c r="A1640" s="6" t="s">
        <v>6</v>
      </c>
      <c r="B1640" s="7" t="s">
        <v>606</v>
      </c>
      <c r="C1640" s="8">
        <v>40352</v>
      </c>
      <c r="D1640" s="8">
        <v>40369</v>
      </c>
      <c r="E1640" s="9">
        <v>109913.5</v>
      </c>
      <c r="F1640" s="15">
        <f t="shared" si="50"/>
        <v>387</v>
      </c>
      <c r="G1640" s="15" t="str">
        <f t="shared" si="51"/>
        <v>przeterminowane powyżej 180</v>
      </c>
    </row>
    <row r="1641" spans="1:7">
      <c r="A1641" s="6" t="s">
        <v>6</v>
      </c>
      <c r="B1641" s="7" t="s">
        <v>554</v>
      </c>
      <c r="C1641" s="8">
        <v>40536</v>
      </c>
      <c r="D1641" s="8">
        <v>40564</v>
      </c>
      <c r="E1641" s="9">
        <v>18426.27</v>
      </c>
      <c r="F1641" s="15">
        <f t="shared" si="50"/>
        <v>192</v>
      </c>
      <c r="G1641" s="15" t="str">
        <f t="shared" si="51"/>
        <v>przeterminowane powyżej 180</v>
      </c>
    </row>
    <row r="1642" spans="1:7">
      <c r="A1642" s="6" t="s">
        <v>676</v>
      </c>
      <c r="B1642" s="7" t="s">
        <v>291</v>
      </c>
      <c r="C1642" s="8">
        <v>40596</v>
      </c>
      <c r="D1642" s="8">
        <v>40646</v>
      </c>
      <c r="E1642" s="9">
        <v>92205.39</v>
      </c>
      <c r="F1642" s="15">
        <f t="shared" si="50"/>
        <v>110</v>
      </c>
      <c r="G1642" s="15" t="str">
        <f t="shared" si="51"/>
        <v>przeterminowane od 91 do 180</v>
      </c>
    </row>
    <row r="1643" spans="1:7">
      <c r="A1643" s="6" t="s">
        <v>6</v>
      </c>
      <c r="B1643" s="7" t="s">
        <v>174</v>
      </c>
      <c r="C1643" s="8">
        <v>40471</v>
      </c>
      <c r="D1643" s="8">
        <v>40508</v>
      </c>
      <c r="E1643" s="9">
        <v>15296.55</v>
      </c>
      <c r="F1643" s="15">
        <f t="shared" si="50"/>
        <v>248</v>
      </c>
      <c r="G1643" s="15" t="str">
        <f t="shared" si="51"/>
        <v>przeterminowane powyżej 180</v>
      </c>
    </row>
    <row r="1644" spans="1:7">
      <c r="A1644" s="6" t="s">
        <v>676</v>
      </c>
      <c r="B1644" s="7" t="s">
        <v>597</v>
      </c>
      <c r="C1644" s="8">
        <v>40553</v>
      </c>
      <c r="D1644" s="8">
        <v>40609</v>
      </c>
      <c r="E1644" s="9">
        <v>70663.58</v>
      </c>
      <c r="F1644" s="15">
        <f t="shared" si="50"/>
        <v>147</v>
      </c>
      <c r="G1644" s="15" t="str">
        <f t="shared" si="51"/>
        <v>przeterminowane od 91 do 180</v>
      </c>
    </row>
    <row r="1645" spans="1:7">
      <c r="A1645" s="6" t="s">
        <v>676</v>
      </c>
      <c r="B1645" s="7" t="s">
        <v>427</v>
      </c>
      <c r="C1645" s="8">
        <v>40690</v>
      </c>
      <c r="D1645" s="8">
        <v>40736</v>
      </c>
      <c r="E1645" s="9">
        <v>91579.6</v>
      </c>
      <c r="F1645" s="15">
        <f t="shared" si="50"/>
        <v>20</v>
      </c>
      <c r="G1645" s="15" t="str">
        <f t="shared" si="51"/>
        <v>przeterminowane 15-30</v>
      </c>
    </row>
    <row r="1646" spans="1:7">
      <c r="A1646" s="6" t="s">
        <v>676</v>
      </c>
      <c r="B1646" s="7" t="s">
        <v>300</v>
      </c>
      <c r="C1646" s="8">
        <v>40568</v>
      </c>
      <c r="D1646" s="8">
        <v>40616</v>
      </c>
      <c r="E1646" s="9">
        <v>33402.28</v>
      </c>
      <c r="F1646" s="15">
        <f t="shared" si="50"/>
        <v>140</v>
      </c>
      <c r="G1646" s="15" t="str">
        <f t="shared" si="51"/>
        <v>przeterminowane od 91 do 180</v>
      </c>
    </row>
    <row r="1647" spans="1:7">
      <c r="A1647" s="6" t="s">
        <v>6</v>
      </c>
      <c r="B1647" s="7" t="s">
        <v>199</v>
      </c>
      <c r="C1647" s="8">
        <v>40323</v>
      </c>
      <c r="D1647" s="8">
        <v>40351</v>
      </c>
      <c r="E1647" s="9">
        <v>84934.58</v>
      </c>
      <c r="F1647" s="15">
        <f t="shared" si="50"/>
        <v>405</v>
      </c>
      <c r="G1647" s="15" t="str">
        <f t="shared" si="51"/>
        <v>przeterminowane powyżej 180</v>
      </c>
    </row>
    <row r="1648" spans="1:7">
      <c r="A1648" s="6" t="s">
        <v>676</v>
      </c>
      <c r="B1648" s="7" t="s">
        <v>327</v>
      </c>
      <c r="C1648" s="8">
        <v>40561</v>
      </c>
      <c r="D1648" s="8">
        <v>40605</v>
      </c>
      <c r="E1648" s="9">
        <v>70269.64</v>
      </c>
      <c r="F1648" s="15">
        <f t="shared" si="50"/>
        <v>151</v>
      </c>
      <c r="G1648" s="15" t="str">
        <f t="shared" si="51"/>
        <v>przeterminowane od 91 do 180</v>
      </c>
    </row>
    <row r="1649" spans="1:7">
      <c r="A1649" s="6" t="s">
        <v>676</v>
      </c>
      <c r="B1649" s="7" t="s">
        <v>441</v>
      </c>
      <c r="C1649" s="8">
        <v>40562</v>
      </c>
      <c r="D1649" s="8">
        <v>40597</v>
      </c>
      <c r="E1649" s="9">
        <v>76533.94</v>
      </c>
      <c r="F1649" s="15">
        <f t="shared" si="50"/>
        <v>159</v>
      </c>
      <c r="G1649" s="15" t="str">
        <f t="shared" si="51"/>
        <v>przeterminowane od 91 do 180</v>
      </c>
    </row>
    <row r="1650" spans="1:7">
      <c r="A1650" s="6" t="s">
        <v>676</v>
      </c>
      <c r="B1650" s="7" t="s">
        <v>145</v>
      </c>
      <c r="C1650" s="8">
        <v>40682</v>
      </c>
      <c r="D1650" s="8">
        <v>40729</v>
      </c>
      <c r="E1650" s="9">
        <v>54498.46</v>
      </c>
      <c r="F1650" s="15">
        <f t="shared" si="50"/>
        <v>27</v>
      </c>
      <c r="G1650" s="15" t="str">
        <f t="shared" si="51"/>
        <v>przeterminowane 15-30</v>
      </c>
    </row>
    <row r="1651" spans="1:7">
      <c r="A1651" s="6" t="s">
        <v>676</v>
      </c>
      <c r="B1651" s="7" t="s">
        <v>577</v>
      </c>
      <c r="C1651" s="8">
        <v>40554</v>
      </c>
      <c r="D1651" s="8">
        <v>40614</v>
      </c>
      <c r="E1651" s="9">
        <v>102038.37</v>
      </c>
      <c r="F1651" s="15">
        <f t="shared" si="50"/>
        <v>142</v>
      </c>
      <c r="G1651" s="15" t="str">
        <f t="shared" si="51"/>
        <v>przeterminowane od 91 do 180</v>
      </c>
    </row>
    <row r="1652" spans="1:7">
      <c r="A1652" s="6" t="s">
        <v>6</v>
      </c>
      <c r="B1652" s="7" t="s">
        <v>178</v>
      </c>
      <c r="C1652" s="8">
        <v>40366</v>
      </c>
      <c r="D1652" s="8">
        <v>40397</v>
      </c>
      <c r="E1652" s="9">
        <v>85429</v>
      </c>
      <c r="F1652" s="15">
        <f t="shared" si="50"/>
        <v>359</v>
      </c>
      <c r="G1652" s="15" t="str">
        <f t="shared" si="51"/>
        <v>przeterminowane powyżej 180</v>
      </c>
    </row>
    <row r="1653" spans="1:7">
      <c r="A1653" s="6" t="s">
        <v>676</v>
      </c>
      <c r="B1653" s="7" t="s">
        <v>420</v>
      </c>
      <c r="C1653" s="8">
        <v>40681</v>
      </c>
      <c r="D1653" s="8">
        <v>40732</v>
      </c>
      <c r="E1653" s="9">
        <v>98497.919999999998</v>
      </c>
      <c r="F1653" s="15">
        <f t="shared" si="50"/>
        <v>24</v>
      </c>
      <c r="G1653" s="15" t="str">
        <f t="shared" si="51"/>
        <v>przeterminowane 15-30</v>
      </c>
    </row>
    <row r="1654" spans="1:7">
      <c r="A1654" s="6" t="s">
        <v>6</v>
      </c>
      <c r="B1654" s="7" t="s">
        <v>181</v>
      </c>
      <c r="C1654" s="8">
        <v>40416</v>
      </c>
      <c r="D1654" s="8">
        <v>40452</v>
      </c>
      <c r="E1654" s="9">
        <v>91531.85</v>
      </c>
      <c r="F1654" s="15">
        <f t="shared" si="50"/>
        <v>304</v>
      </c>
      <c r="G1654" s="15" t="str">
        <f t="shared" si="51"/>
        <v>przeterminowane powyżej 180</v>
      </c>
    </row>
    <row r="1655" spans="1:7">
      <c r="A1655" s="6" t="s">
        <v>6</v>
      </c>
      <c r="B1655" s="7" t="s">
        <v>457</v>
      </c>
      <c r="C1655" s="8">
        <v>40434</v>
      </c>
      <c r="D1655" s="8">
        <v>40468</v>
      </c>
      <c r="E1655" s="9">
        <v>46372.75</v>
      </c>
      <c r="F1655" s="15">
        <f t="shared" si="50"/>
        <v>288</v>
      </c>
      <c r="G1655" s="15" t="str">
        <f t="shared" si="51"/>
        <v>przeterminowane powyżej 180</v>
      </c>
    </row>
    <row r="1656" spans="1:7">
      <c r="A1656" s="6" t="s">
        <v>6</v>
      </c>
      <c r="B1656" s="7" t="s">
        <v>202</v>
      </c>
      <c r="C1656" s="8">
        <v>40376</v>
      </c>
      <c r="D1656" s="8">
        <v>40400</v>
      </c>
      <c r="E1656" s="9">
        <v>49962.84</v>
      </c>
      <c r="F1656" s="15">
        <f t="shared" si="50"/>
        <v>356</v>
      </c>
      <c r="G1656" s="15" t="str">
        <f t="shared" si="51"/>
        <v>przeterminowane powyżej 180</v>
      </c>
    </row>
    <row r="1657" spans="1:7">
      <c r="A1657" s="6" t="s">
        <v>676</v>
      </c>
      <c r="B1657" s="7" t="s">
        <v>152</v>
      </c>
      <c r="C1657" s="8">
        <v>40560</v>
      </c>
      <c r="D1657" s="8">
        <v>40574</v>
      </c>
      <c r="E1657" s="9">
        <v>76410.039999999994</v>
      </c>
      <c r="F1657" s="15">
        <f t="shared" si="50"/>
        <v>182</v>
      </c>
      <c r="G1657" s="15" t="str">
        <f t="shared" si="51"/>
        <v>przeterminowane powyżej 180</v>
      </c>
    </row>
    <row r="1658" spans="1:7">
      <c r="A1658" s="6" t="s">
        <v>676</v>
      </c>
      <c r="B1658" s="7" t="s">
        <v>48</v>
      </c>
      <c r="C1658" s="8">
        <v>40797</v>
      </c>
      <c r="D1658" s="8">
        <v>40854</v>
      </c>
      <c r="E1658" s="9">
        <v>98421.4</v>
      </c>
      <c r="F1658" s="15">
        <f t="shared" si="50"/>
        <v>-98</v>
      </c>
      <c r="G1658" s="15" t="str">
        <f t="shared" si="51"/>
        <v>bieżące</v>
      </c>
    </row>
    <row r="1659" spans="1:7">
      <c r="A1659" s="6" t="s">
        <v>6</v>
      </c>
      <c r="B1659" s="7" t="s">
        <v>258</v>
      </c>
      <c r="C1659" s="8">
        <v>40464</v>
      </c>
      <c r="D1659" s="8">
        <v>40513</v>
      </c>
      <c r="E1659" s="9">
        <v>54968.42</v>
      </c>
      <c r="F1659" s="15">
        <f t="shared" si="50"/>
        <v>243</v>
      </c>
      <c r="G1659" s="15" t="str">
        <f t="shared" si="51"/>
        <v>przeterminowane powyżej 180</v>
      </c>
    </row>
    <row r="1660" spans="1:7">
      <c r="A1660" s="6" t="s">
        <v>6</v>
      </c>
      <c r="B1660" s="7" t="s">
        <v>532</v>
      </c>
      <c r="C1660" s="8">
        <v>40510</v>
      </c>
      <c r="D1660" s="8">
        <v>40543</v>
      </c>
      <c r="E1660" s="9">
        <v>105181.27</v>
      </c>
      <c r="F1660" s="15">
        <f t="shared" si="50"/>
        <v>213</v>
      </c>
      <c r="G1660" s="15" t="str">
        <f t="shared" si="51"/>
        <v>przeterminowane powyżej 180</v>
      </c>
    </row>
    <row r="1661" spans="1:7">
      <c r="A1661" s="6" t="s">
        <v>676</v>
      </c>
      <c r="B1661" s="7" t="s">
        <v>266</v>
      </c>
      <c r="C1661" s="8">
        <v>40805</v>
      </c>
      <c r="D1661" s="8">
        <v>40842</v>
      </c>
      <c r="E1661" s="9">
        <v>87364.86</v>
      </c>
      <c r="F1661" s="15">
        <f t="shared" si="50"/>
        <v>-86</v>
      </c>
      <c r="G1661" s="15" t="str">
        <f t="shared" si="51"/>
        <v>bieżące</v>
      </c>
    </row>
    <row r="1662" spans="1:7">
      <c r="A1662" s="6" t="s">
        <v>676</v>
      </c>
      <c r="B1662" s="7" t="s">
        <v>348</v>
      </c>
      <c r="C1662" s="8">
        <v>40812</v>
      </c>
      <c r="D1662" s="8">
        <v>40848</v>
      </c>
      <c r="E1662" s="9">
        <v>49502.22</v>
      </c>
      <c r="F1662" s="15">
        <f t="shared" si="50"/>
        <v>-92</v>
      </c>
      <c r="G1662" s="15" t="str">
        <f t="shared" si="51"/>
        <v>bieżące</v>
      </c>
    </row>
    <row r="1663" spans="1:7">
      <c r="A1663" s="6" t="s">
        <v>676</v>
      </c>
      <c r="B1663" s="7" t="s">
        <v>399</v>
      </c>
      <c r="C1663" s="8">
        <v>40642</v>
      </c>
      <c r="D1663" s="8">
        <v>40675</v>
      </c>
      <c r="E1663" s="9">
        <v>53766.32</v>
      </c>
      <c r="F1663" s="15">
        <f t="shared" si="50"/>
        <v>81</v>
      </c>
      <c r="G1663" s="15" t="str">
        <f t="shared" si="51"/>
        <v>przeterminowane 61-90</v>
      </c>
    </row>
    <row r="1664" spans="1:7">
      <c r="A1664" s="6" t="s">
        <v>6</v>
      </c>
      <c r="B1664" s="7" t="s">
        <v>50</v>
      </c>
      <c r="C1664" s="8">
        <v>40355</v>
      </c>
      <c r="D1664" s="8">
        <v>40392</v>
      </c>
      <c r="E1664" s="9">
        <v>6248.23</v>
      </c>
      <c r="F1664" s="15">
        <f t="shared" si="50"/>
        <v>364</v>
      </c>
      <c r="G1664" s="15" t="str">
        <f t="shared" si="51"/>
        <v>przeterminowane powyżej 180</v>
      </c>
    </row>
    <row r="1665" spans="1:7">
      <c r="A1665" s="6" t="s">
        <v>676</v>
      </c>
      <c r="B1665" s="7" t="s">
        <v>409</v>
      </c>
      <c r="C1665" s="8">
        <v>40805</v>
      </c>
      <c r="D1665" s="8">
        <v>40838</v>
      </c>
      <c r="E1665" s="9">
        <v>41247</v>
      </c>
      <c r="F1665" s="15">
        <f t="shared" si="50"/>
        <v>-82</v>
      </c>
      <c r="G1665" s="15" t="str">
        <f t="shared" si="51"/>
        <v>bieżące</v>
      </c>
    </row>
    <row r="1666" spans="1:7">
      <c r="A1666" s="6" t="s">
        <v>6</v>
      </c>
      <c r="B1666" s="7" t="s">
        <v>288</v>
      </c>
      <c r="C1666" s="8">
        <v>40522</v>
      </c>
      <c r="D1666" s="8">
        <v>40562</v>
      </c>
      <c r="E1666" s="9">
        <v>81163.100000000006</v>
      </c>
      <c r="F1666" s="15">
        <f t="shared" si="50"/>
        <v>194</v>
      </c>
      <c r="G1666" s="15" t="str">
        <f t="shared" si="51"/>
        <v>przeterminowane powyżej 180</v>
      </c>
    </row>
    <row r="1667" spans="1:7">
      <c r="A1667" s="6" t="s">
        <v>676</v>
      </c>
      <c r="B1667" s="7" t="s">
        <v>478</v>
      </c>
      <c r="C1667" s="8">
        <v>40620</v>
      </c>
      <c r="D1667" s="8">
        <v>40675</v>
      </c>
      <c r="E1667" s="9">
        <v>62912.639999999999</v>
      </c>
      <c r="F1667" s="15">
        <f t="shared" ref="F1667:F1730" si="52">$I$1-D1667</f>
        <v>81</v>
      </c>
      <c r="G1667" s="15" t="str">
        <f t="shared" ref="G1667:G1730" si="53">VLOOKUP(F1667,$I$3:$J$10,2,1)</f>
        <v>przeterminowane 61-90</v>
      </c>
    </row>
    <row r="1668" spans="1:7">
      <c r="A1668" s="6" t="s">
        <v>6</v>
      </c>
      <c r="B1668" s="7" t="s">
        <v>493</v>
      </c>
      <c r="C1668" s="8">
        <v>40495</v>
      </c>
      <c r="D1668" s="8">
        <v>40543</v>
      </c>
      <c r="E1668" s="9">
        <v>56423.43</v>
      </c>
      <c r="F1668" s="15">
        <f t="shared" si="52"/>
        <v>213</v>
      </c>
      <c r="G1668" s="15" t="str">
        <f t="shared" si="53"/>
        <v>przeterminowane powyżej 180</v>
      </c>
    </row>
    <row r="1669" spans="1:7">
      <c r="A1669" s="6" t="s">
        <v>676</v>
      </c>
      <c r="B1669" s="7" t="s">
        <v>441</v>
      </c>
      <c r="C1669" s="8">
        <v>40699</v>
      </c>
      <c r="D1669" s="8">
        <v>40737</v>
      </c>
      <c r="E1669" s="9">
        <v>43946.19</v>
      </c>
      <c r="F1669" s="15">
        <f t="shared" si="52"/>
        <v>19</v>
      </c>
      <c r="G1669" s="15" t="str">
        <f t="shared" si="53"/>
        <v>przeterminowane 15-30</v>
      </c>
    </row>
    <row r="1670" spans="1:7">
      <c r="A1670" s="6" t="s">
        <v>676</v>
      </c>
      <c r="B1670" s="7" t="s">
        <v>313</v>
      </c>
      <c r="C1670" s="8">
        <v>40820</v>
      </c>
      <c r="D1670" s="8">
        <v>40860</v>
      </c>
      <c r="E1670" s="9">
        <v>10028.58</v>
      </c>
      <c r="F1670" s="15">
        <f t="shared" si="52"/>
        <v>-104</v>
      </c>
      <c r="G1670" s="15" t="str">
        <f t="shared" si="53"/>
        <v>bieżące</v>
      </c>
    </row>
    <row r="1671" spans="1:7">
      <c r="A1671" s="6" t="s">
        <v>676</v>
      </c>
      <c r="B1671" s="7" t="s">
        <v>506</v>
      </c>
      <c r="C1671" s="8">
        <v>40669</v>
      </c>
      <c r="D1671" s="8">
        <v>40721</v>
      </c>
      <c r="E1671" s="9">
        <v>89341.119999999995</v>
      </c>
      <c r="F1671" s="15">
        <f t="shared" si="52"/>
        <v>35</v>
      </c>
      <c r="G1671" s="15" t="str">
        <f t="shared" si="53"/>
        <v>przeterminowane 31-45</v>
      </c>
    </row>
    <row r="1672" spans="1:7">
      <c r="A1672" s="6" t="s">
        <v>676</v>
      </c>
      <c r="B1672" s="7" t="s">
        <v>149</v>
      </c>
      <c r="C1672" s="8">
        <v>40701</v>
      </c>
      <c r="D1672" s="8">
        <v>40749</v>
      </c>
      <c r="E1672" s="9">
        <v>110709.84</v>
      </c>
      <c r="F1672" s="15">
        <f t="shared" si="52"/>
        <v>7</v>
      </c>
      <c r="G1672" s="15" t="str">
        <f t="shared" si="53"/>
        <v>przeterminowane 0-14</v>
      </c>
    </row>
    <row r="1673" spans="1:7">
      <c r="A1673" s="6" t="s">
        <v>6</v>
      </c>
      <c r="B1673" s="7" t="s">
        <v>151</v>
      </c>
      <c r="C1673" s="8">
        <v>40362</v>
      </c>
      <c r="D1673" s="8">
        <v>40386</v>
      </c>
      <c r="E1673" s="9">
        <v>85747.5</v>
      </c>
      <c r="F1673" s="15">
        <f t="shared" si="52"/>
        <v>370</v>
      </c>
      <c r="G1673" s="15" t="str">
        <f t="shared" si="53"/>
        <v>przeterminowane powyżej 180</v>
      </c>
    </row>
    <row r="1674" spans="1:7">
      <c r="A1674" s="6" t="s">
        <v>6</v>
      </c>
      <c r="B1674" s="7" t="s">
        <v>7</v>
      </c>
      <c r="C1674" s="8">
        <v>40394</v>
      </c>
      <c r="D1674" s="8">
        <v>40419</v>
      </c>
      <c r="E1674" s="9">
        <v>119703.84</v>
      </c>
      <c r="F1674" s="15">
        <f t="shared" si="52"/>
        <v>337</v>
      </c>
      <c r="G1674" s="15" t="str">
        <f t="shared" si="53"/>
        <v>przeterminowane powyżej 180</v>
      </c>
    </row>
    <row r="1675" spans="1:7">
      <c r="A1675" s="6" t="s">
        <v>6</v>
      </c>
      <c r="B1675" s="7" t="s">
        <v>434</v>
      </c>
      <c r="C1675" s="8">
        <v>40472</v>
      </c>
      <c r="D1675" s="8">
        <v>40501</v>
      </c>
      <c r="E1675" s="9">
        <v>41604.660000000003</v>
      </c>
      <c r="F1675" s="15">
        <f t="shared" si="52"/>
        <v>255</v>
      </c>
      <c r="G1675" s="15" t="str">
        <f t="shared" si="53"/>
        <v>przeterminowane powyżej 180</v>
      </c>
    </row>
    <row r="1676" spans="1:7">
      <c r="A1676" s="6" t="s">
        <v>6</v>
      </c>
      <c r="B1676" s="7" t="s">
        <v>161</v>
      </c>
      <c r="C1676" s="8">
        <v>40410</v>
      </c>
      <c r="D1676" s="8">
        <v>40446</v>
      </c>
      <c r="E1676" s="9">
        <v>75063.399999999994</v>
      </c>
      <c r="F1676" s="15">
        <f t="shared" si="52"/>
        <v>310</v>
      </c>
      <c r="G1676" s="15" t="str">
        <f t="shared" si="53"/>
        <v>przeterminowane powyżej 180</v>
      </c>
    </row>
    <row r="1677" spans="1:7">
      <c r="A1677" s="6" t="s">
        <v>676</v>
      </c>
      <c r="B1677" s="7" t="s">
        <v>199</v>
      </c>
      <c r="C1677" s="8">
        <v>40777</v>
      </c>
      <c r="D1677" s="8">
        <v>40797</v>
      </c>
      <c r="E1677" s="9">
        <v>10049.59</v>
      </c>
      <c r="F1677" s="15">
        <f t="shared" si="52"/>
        <v>-41</v>
      </c>
      <c r="G1677" s="15" t="str">
        <f t="shared" si="53"/>
        <v>bieżące</v>
      </c>
    </row>
    <row r="1678" spans="1:7">
      <c r="A1678" s="6" t="s">
        <v>6</v>
      </c>
      <c r="B1678" s="7" t="s">
        <v>75</v>
      </c>
      <c r="C1678" s="8">
        <v>40369</v>
      </c>
      <c r="D1678" s="8">
        <v>40384</v>
      </c>
      <c r="E1678" s="9">
        <v>56005.18</v>
      </c>
      <c r="F1678" s="15">
        <f t="shared" si="52"/>
        <v>372</v>
      </c>
      <c r="G1678" s="15" t="str">
        <f t="shared" si="53"/>
        <v>przeterminowane powyżej 180</v>
      </c>
    </row>
    <row r="1679" spans="1:7">
      <c r="A1679" s="6" t="s">
        <v>676</v>
      </c>
      <c r="B1679" s="7" t="s">
        <v>391</v>
      </c>
      <c r="C1679" s="8">
        <v>40788</v>
      </c>
      <c r="D1679" s="8">
        <v>40842</v>
      </c>
      <c r="E1679" s="9">
        <v>65819.5</v>
      </c>
      <c r="F1679" s="15">
        <f t="shared" si="52"/>
        <v>-86</v>
      </c>
      <c r="G1679" s="15" t="str">
        <f t="shared" si="53"/>
        <v>bieżące</v>
      </c>
    </row>
    <row r="1680" spans="1:7">
      <c r="A1680" s="6" t="s">
        <v>676</v>
      </c>
      <c r="B1680" s="7" t="s">
        <v>59</v>
      </c>
      <c r="C1680" s="8">
        <v>40571</v>
      </c>
      <c r="D1680" s="8">
        <v>40589</v>
      </c>
      <c r="E1680" s="9">
        <v>37379.629999999997</v>
      </c>
      <c r="F1680" s="15">
        <f t="shared" si="52"/>
        <v>167</v>
      </c>
      <c r="G1680" s="15" t="str">
        <f t="shared" si="53"/>
        <v>przeterminowane od 91 do 180</v>
      </c>
    </row>
    <row r="1681" spans="1:7">
      <c r="A1681" s="6" t="s">
        <v>676</v>
      </c>
      <c r="B1681" s="7" t="s">
        <v>349</v>
      </c>
      <c r="C1681" s="8">
        <v>40735</v>
      </c>
      <c r="D1681" s="8">
        <v>40795</v>
      </c>
      <c r="E1681" s="9">
        <v>115448.93</v>
      </c>
      <c r="F1681" s="15">
        <f t="shared" si="52"/>
        <v>-39</v>
      </c>
      <c r="G1681" s="15" t="str">
        <f t="shared" si="53"/>
        <v>bieżące</v>
      </c>
    </row>
    <row r="1682" spans="1:7">
      <c r="A1682" s="6" t="s">
        <v>676</v>
      </c>
      <c r="B1682" s="7" t="s">
        <v>363</v>
      </c>
      <c r="C1682" s="8">
        <v>40760</v>
      </c>
      <c r="D1682" s="8">
        <v>40774</v>
      </c>
      <c r="E1682" s="9">
        <v>24918.58</v>
      </c>
      <c r="F1682" s="15">
        <f t="shared" si="52"/>
        <v>-18</v>
      </c>
      <c r="G1682" s="15" t="str">
        <f t="shared" si="53"/>
        <v>bieżące</v>
      </c>
    </row>
    <row r="1683" spans="1:7">
      <c r="A1683" s="6" t="s">
        <v>676</v>
      </c>
      <c r="B1683" s="7" t="s">
        <v>380</v>
      </c>
      <c r="C1683" s="8">
        <v>40566</v>
      </c>
      <c r="D1683" s="8">
        <v>40615</v>
      </c>
      <c r="E1683" s="9">
        <v>34971.910000000003</v>
      </c>
      <c r="F1683" s="15">
        <f t="shared" si="52"/>
        <v>141</v>
      </c>
      <c r="G1683" s="15" t="str">
        <f t="shared" si="53"/>
        <v>przeterminowane od 91 do 180</v>
      </c>
    </row>
    <row r="1684" spans="1:7">
      <c r="A1684" s="6" t="s">
        <v>6</v>
      </c>
      <c r="B1684" s="7" t="s">
        <v>378</v>
      </c>
      <c r="C1684" s="8">
        <v>40490</v>
      </c>
      <c r="D1684" s="8">
        <v>40545</v>
      </c>
      <c r="E1684" s="9">
        <v>104403.13</v>
      </c>
      <c r="F1684" s="15">
        <f t="shared" si="52"/>
        <v>211</v>
      </c>
      <c r="G1684" s="15" t="str">
        <f t="shared" si="53"/>
        <v>przeterminowane powyżej 180</v>
      </c>
    </row>
    <row r="1685" spans="1:7">
      <c r="A1685" s="6" t="s">
        <v>6</v>
      </c>
      <c r="B1685" s="7" t="s">
        <v>451</v>
      </c>
      <c r="C1685" s="8">
        <v>40411</v>
      </c>
      <c r="D1685" s="8">
        <v>40461</v>
      </c>
      <c r="E1685" s="9">
        <v>76845.48</v>
      </c>
      <c r="F1685" s="15">
        <f t="shared" si="52"/>
        <v>295</v>
      </c>
      <c r="G1685" s="15" t="str">
        <f t="shared" si="53"/>
        <v>przeterminowane powyżej 180</v>
      </c>
    </row>
    <row r="1686" spans="1:7">
      <c r="A1686" s="6" t="s">
        <v>6</v>
      </c>
      <c r="B1686" s="7" t="s">
        <v>607</v>
      </c>
      <c r="C1686" s="8">
        <v>40437</v>
      </c>
      <c r="D1686" s="8">
        <v>40495</v>
      </c>
      <c r="E1686" s="9">
        <v>91016.2</v>
      </c>
      <c r="F1686" s="15">
        <f t="shared" si="52"/>
        <v>261</v>
      </c>
      <c r="G1686" s="15" t="str">
        <f t="shared" si="53"/>
        <v>przeterminowane powyżej 180</v>
      </c>
    </row>
    <row r="1687" spans="1:7">
      <c r="A1687" s="6" t="s">
        <v>676</v>
      </c>
      <c r="B1687" s="7" t="s">
        <v>364</v>
      </c>
      <c r="C1687" s="8">
        <v>40779</v>
      </c>
      <c r="D1687" s="8">
        <v>40794</v>
      </c>
      <c r="E1687" s="9">
        <v>70946.59</v>
      </c>
      <c r="F1687" s="15">
        <f t="shared" si="52"/>
        <v>-38</v>
      </c>
      <c r="G1687" s="15" t="str">
        <f t="shared" si="53"/>
        <v>bieżące</v>
      </c>
    </row>
    <row r="1688" spans="1:7">
      <c r="A1688" s="6" t="s">
        <v>6</v>
      </c>
      <c r="B1688" s="7" t="s">
        <v>608</v>
      </c>
      <c r="C1688" s="8">
        <v>40492</v>
      </c>
      <c r="D1688" s="8">
        <v>40518</v>
      </c>
      <c r="E1688" s="9">
        <v>46921.5</v>
      </c>
      <c r="F1688" s="15">
        <f t="shared" si="52"/>
        <v>238</v>
      </c>
      <c r="G1688" s="15" t="str">
        <f t="shared" si="53"/>
        <v>przeterminowane powyżej 180</v>
      </c>
    </row>
    <row r="1689" spans="1:7">
      <c r="A1689" s="6" t="s">
        <v>6</v>
      </c>
      <c r="B1689" s="7" t="s">
        <v>28</v>
      </c>
      <c r="C1689" s="8">
        <v>40423</v>
      </c>
      <c r="D1689" s="8">
        <v>40466</v>
      </c>
      <c r="E1689" s="9">
        <v>104585.5</v>
      </c>
      <c r="F1689" s="15">
        <f t="shared" si="52"/>
        <v>290</v>
      </c>
      <c r="G1689" s="15" t="str">
        <f t="shared" si="53"/>
        <v>przeterminowane powyżej 180</v>
      </c>
    </row>
    <row r="1690" spans="1:7">
      <c r="A1690" s="6" t="s">
        <v>676</v>
      </c>
      <c r="B1690" s="7" t="s">
        <v>28</v>
      </c>
      <c r="C1690" s="8">
        <v>40805</v>
      </c>
      <c r="D1690" s="8">
        <v>40832</v>
      </c>
      <c r="E1690" s="9">
        <v>70761.73</v>
      </c>
      <c r="F1690" s="15">
        <f t="shared" si="52"/>
        <v>-76</v>
      </c>
      <c r="G1690" s="15" t="str">
        <f t="shared" si="53"/>
        <v>bieżące</v>
      </c>
    </row>
    <row r="1691" spans="1:7">
      <c r="A1691" s="6" t="s">
        <v>676</v>
      </c>
      <c r="B1691" s="7" t="s">
        <v>609</v>
      </c>
      <c r="C1691" s="8">
        <v>40560</v>
      </c>
      <c r="D1691" s="8">
        <v>40575</v>
      </c>
      <c r="E1691" s="9">
        <v>48062.18</v>
      </c>
      <c r="F1691" s="15">
        <f t="shared" si="52"/>
        <v>181</v>
      </c>
      <c r="G1691" s="15" t="str">
        <f t="shared" si="53"/>
        <v>przeterminowane powyżej 180</v>
      </c>
    </row>
    <row r="1692" spans="1:7">
      <c r="A1692" s="6" t="s">
        <v>676</v>
      </c>
      <c r="B1692" s="7" t="s">
        <v>134</v>
      </c>
      <c r="C1692" s="8">
        <v>40754</v>
      </c>
      <c r="D1692" s="8">
        <v>40781</v>
      </c>
      <c r="E1692" s="9">
        <v>75094.740000000005</v>
      </c>
      <c r="F1692" s="15">
        <f t="shared" si="52"/>
        <v>-25</v>
      </c>
      <c r="G1692" s="15" t="str">
        <f t="shared" si="53"/>
        <v>bieżące</v>
      </c>
    </row>
    <row r="1693" spans="1:7">
      <c r="A1693" s="6" t="s">
        <v>676</v>
      </c>
      <c r="B1693" s="7" t="s">
        <v>383</v>
      </c>
      <c r="C1693" s="8">
        <v>40777</v>
      </c>
      <c r="D1693" s="8">
        <v>40793</v>
      </c>
      <c r="E1693" s="9">
        <v>70538.91</v>
      </c>
      <c r="F1693" s="15">
        <f t="shared" si="52"/>
        <v>-37</v>
      </c>
      <c r="G1693" s="15" t="str">
        <f t="shared" si="53"/>
        <v>bieżące</v>
      </c>
    </row>
    <row r="1694" spans="1:7">
      <c r="A1694" s="6" t="s">
        <v>6</v>
      </c>
      <c r="B1694" s="7" t="s">
        <v>610</v>
      </c>
      <c r="C1694" s="8">
        <v>40477</v>
      </c>
      <c r="D1694" s="8">
        <v>40526</v>
      </c>
      <c r="E1694" s="9">
        <v>91707.04</v>
      </c>
      <c r="F1694" s="15">
        <f t="shared" si="52"/>
        <v>230</v>
      </c>
      <c r="G1694" s="15" t="str">
        <f t="shared" si="53"/>
        <v>przeterminowane powyżej 180</v>
      </c>
    </row>
    <row r="1695" spans="1:7">
      <c r="A1695" s="6" t="s">
        <v>676</v>
      </c>
      <c r="B1695" s="7" t="s">
        <v>457</v>
      </c>
      <c r="C1695" s="8">
        <v>40765</v>
      </c>
      <c r="D1695" s="8">
        <v>40806</v>
      </c>
      <c r="E1695" s="9">
        <v>118965.9</v>
      </c>
      <c r="F1695" s="15">
        <f t="shared" si="52"/>
        <v>-50</v>
      </c>
      <c r="G1695" s="15" t="str">
        <f t="shared" si="53"/>
        <v>bieżące</v>
      </c>
    </row>
    <row r="1696" spans="1:7">
      <c r="A1696" s="6" t="s">
        <v>676</v>
      </c>
      <c r="B1696" s="7" t="s">
        <v>611</v>
      </c>
      <c r="C1696" s="8">
        <v>40768</v>
      </c>
      <c r="D1696" s="8">
        <v>40791</v>
      </c>
      <c r="E1696" s="9">
        <v>117022.83</v>
      </c>
      <c r="F1696" s="15">
        <f t="shared" si="52"/>
        <v>-35</v>
      </c>
      <c r="G1696" s="15" t="str">
        <f t="shared" si="53"/>
        <v>bieżące</v>
      </c>
    </row>
    <row r="1697" spans="1:7">
      <c r="A1697" s="6" t="s">
        <v>6</v>
      </c>
      <c r="B1697" s="7" t="s">
        <v>203</v>
      </c>
      <c r="C1697" s="8">
        <v>40409</v>
      </c>
      <c r="D1697" s="8">
        <v>40453</v>
      </c>
      <c r="E1697" s="9">
        <v>110278.9</v>
      </c>
      <c r="F1697" s="15">
        <f t="shared" si="52"/>
        <v>303</v>
      </c>
      <c r="G1697" s="15" t="str">
        <f t="shared" si="53"/>
        <v>przeterminowane powyżej 180</v>
      </c>
    </row>
    <row r="1698" spans="1:7">
      <c r="A1698" s="6" t="s">
        <v>676</v>
      </c>
      <c r="B1698" s="7" t="s">
        <v>445</v>
      </c>
      <c r="C1698" s="8">
        <v>40593</v>
      </c>
      <c r="D1698" s="8">
        <v>40632</v>
      </c>
      <c r="E1698" s="9">
        <v>41431.5</v>
      </c>
      <c r="F1698" s="15">
        <f t="shared" si="52"/>
        <v>124</v>
      </c>
      <c r="G1698" s="15" t="str">
        <f t="shared" si="53"/>
        <v>przeterminowane od 91 do 180</v>
      </c>
    </row>
    <row r="1699" spans="1:7">
      <c r="A1699" s="6" t="s">
        <v>6</v>
      </c>
      <c r="B1699" s="7" t="s">
        <v>443</v>
      </c>
      <c r="C1699" s="8">
        <v>40514</v>
      </c>
      <c r="D1699" s="8">
        <v>40572</v>
      </c>
      <c r="E1699" s="9">
        <v>49174.16</v>
      </c>
      <c r="F1699" s="15">
        <f t="shared" si="52"/>
        <v>184</v>
      </c>
      <c r="G1699" s="15" t="str">
        <f t="shared" si="53"/>
        <v>przeterminowane powyżej 180</v>
      </c>
    </row>
    <row r="1700" spans="1:7">
      <c r="A1700" s="6" t="s">
        <v>6</v>
      </c>
      <c r="B1700" s="7" t="s">
        <v>68</v>
      </c>
      <c r="C1700" s="8">
        <v>40341</v>
      </c>
      <c r="D1700" s="8">
        <v>40384</v>
      </c>
      <c r="E1700" s="9">
        <v>108900.29</v>
      </c>
      <c r="F1700" s="15">
        <f t="shared" si="52"/>
        <v>372</v>
      </c>
      <c r="G1700" s="15" t="str">
        <f t="shared" si="53"/>
        <v>przeterminowane powyżej 180</v>
      </c>
    </row>
    <row r="1701" spans="1:7">
      <c r="A1701" s="6" t="s">
        <v>6</v>
      </c>
      <c r="B1701" s="7" t="s">
        <v>309</v>
      </c>
      <c r="C1701" s="8">
        <v>40453</v>
      </c>
      <c r="D1701" s="8">
        <v>40496</v>
      </c>
      <c r="E1701" s="9">
        <v>45887.56</v>
      </c>
      <c r="F1701" s="15">
        <f t="shared" si="52"/>
        <v>260</v>
      </c>
      <c r="G1701" s="15" t="str">
        <f t="shared" si="53"/>
        <v>przeterminowane powyżej 180</v>
      </c>
    </row>
    <row r="1702" spans="1:7">
      <c r="A1702" s="6" t="s">
        <v>676</v>
      </c>
      <c r="B1702" s="7" t="s">
        <v>128</v>
      </c>
      <c r="C1702" s="8">
        <v>40812</v>
      </c>
      <c r="D1702" s="8">
        <v>40864</v>
      </c>
      <c r="E1702" s="9">
        <v>9369.16</v>
      </c>
      <c r="F1702" s="15">
        <f t="shared" si="52"/>
        <v>-108</v>
      </c>
      <c r="G1702" s="15" t="str">
        <f t="shared" si="53"/>
        <v>bieżące</v>
      </c>
    </row>
    <row r="1703" spans="1:7">
      <c r="A1703" s="6" t="s">
        <v>6</v>
      </c>
      <c r="B1703" s="7" t="s">
        <v>489</v>
      </c>
      <c r="C1703" s="8">
        <v>40538</v>
      </c>
      <c r="D1703" s="8">
        <v>40569</v>
      </c>
      <c r="E1703" s="9">
        <v>26750.3</v>
      </c>
      <c r="F1703" s="15">
        <f t="shared" si="52"/>
        <v>187</v>
      </c>
      <c r="G1703" s="15" t="str">
        <f t="shared" si="53"/>
        <v>przeterminowane powyżej 180</v>
      </c>
    </row>
    <row r="1704" spans="1:7">
      <c r="A1704" s="6" t="s">
        <v>676</v>
      </c>
      <c r="B1704" s="7" t="s">
        <v>612</v>
      </c>
      <c r="C1704" s="8">
        <v>40551</v>
      </c>
      <c r="D1704" s="8">
        <v>40565</v>
      </c>
      <c r="E1704" s="9">
        <v>47514.1</v>
      </c>
      <c r="F1704" s="15">
        <f t="shared" si="52"/>
        <v>191</v>
      </c>
      <c r="G1704" s="15" t="str">
        <f t="shared" si="53"/>
        <v>przeterminowane powyżej 180</v>
      </c>
    </row>
    <row r="1705" spans="1:7">
      <c r="A1705" s="6" t="s">
        <v>6</v>
      </c>
      <c r="B1705" s="7" t="s">
        <v>97</v>
      </c>
      <c r="C1705" s="8">
        <v>40410</v>
      </c>
      <c r="D1705" s="8">
        <v>40449</v>
      </c>
      <c r="E1705" s="9">
        <v>110131.78</v>
      </c>
      <c r="F1705" s="15">
        <f t="shared" si="52"/>
        <v>307</v>
      </c>
      <c r="G1705" s="15" t="str">
        <f t="shared" si="53"/>
        <v>przeterminowane powyżej 180</v>
      </c>
    </row>
    <row r="1706" spans="1:7">
      <c r="A1706" s="6" t="s">
        <v>6</v>
      </c>
      <c r="B1706" s="7" t="s">
        <v>389</v>
      </c>
      <c r="C1706" s="8">
        <v>40479</v>
      </c>
      <c r="D1706" s="8">
        <v>40514</v>
      </c>
      <c r="E1706" s="9">
        <v>65333.24</v>
      </c>
      <c r="F1706" s="15">
        <f t="shared" si="52"/>
        <v>242</v>
      </c>
      <c r="G1706" s="15" t="str">
        <f t="shared" si="53"/>
        <v>przeterminowane powyżej 180</v>
      </c>
    </row>
    <row r="1707" spans="1:7">
      <c r="A1707" s="6" t="s">
        <v>6</v>
      </c>
      <c r="B1707" s="7" t="s">
        <v>613</v>
      </c>
      <c r="C1707" s="8">
        <v>40370</v>
      </c>
      <c r="D1707" s="8">
        <v>40410</v>
      </c>
      <c r="E1707" s="9">
        <v>2873.03</v>
      </c>
      <c r="F1707" s="15">
        <f t="shared" si="52"/>
        <v>346</v>
      </c>
      <c r="G1707" s="15" t="str">
        <f t="shared" si="53"/>
        <v>przeterminowane powyżej 180</v>
      </c>
    </row>
    <row r="1708" spans="1:7">
      <c r="A1708" s="6" t="s">
        <v>676</v>
      </c>
      <c r="B1708" s="7" t="s">
        <v>205</v>
      </c>
      <c r="C1708" s="8">
        <v>40551</v>
      </c>
      <c r="D1708" s="8">
        <v>40585</v>
      </c>
      <c r="E1708" s="9">
        <v>56115.76</v>
      </c>
      <c r="F1708" s="15">
        <f t="shared" si="52"/>
        <v>171</v>
      </c>
      <c r="G1708" s="15" t="str">
        <f t="shared" si="53"/>
        <v>przeterminowane od 91 do 180</v>
      </c>
    </row>
    <row r="1709" spans="1:7">
      <c r="A1709" s="6" t="s">
        <v>676</v>
      </c>
      <c r="B1709" s="7" t="s">
        <v>232</v>
      </c>
      <c r="C1709" s="8">
        <v>40686</v>
      </c>
      <c r="D1709" s="8">
        <v>40741</v>
      </c>
      <c r="E1709" s="9">
        <v>84516.59</v>
      </c>
      <c r="F1709" s="15">
        <f t="shared" si="52"/>
        <v>15</v>
      </c>
      <c r="G1709" s="15" t="str">
        <f t="shared" si="53"/>
        <v>przeterminowane 15-30</v>
      </c>
    </row>
    <row r="1710" spans="1:7">
      <c r="A1710" s="6" t="s">
        <v>676</v>
      </c>
      <c r="B1710" s="7" t="s">
        <v>569</v>
      </c>
      <c r="C1710" s="8">
        <v>40804</v>
      </c>
      <c r="D1710" s="8">
        <v>40860</v>
      </c>
      <c r="E1710" s="9">
        <v>28882.98</v>
      </c>
      <c r="F1710" s="15">
        <f t="shared" si="52"/>
        <v>-104</v>
      </c>
      <c r="G1710" s="15" t="str">
        <f t="shared" si="53"/>
        <v>bieżące</v>
      </c>
    </row>
    <row r="1711" spans="1:7">
      <c r="A1711" s="6" t="s">
        <v>676</v>
      </c>
      <c r="B1711" s="7" t="s">
        <v>103</v>
      </c>
      <c r="C1711" s="8">
        <v>40726</v>
      </c>
      <c r="D1711" s="8">
        <v>40750</v>
      </c>
      <c r="E1711" s="9">
        <v>100020.66</v>
      </c>
      <c r="F1711" s="15">
        <f t="shared" si="52"/>
        <v>6</v>
      </c>
      <c r="G1711" s="15" t="str">
        <f t="shared" si="53"/>
        <v>przeterminowane 0-14</v>
      </c>
    </row>
    <row r="1712" spans="1:7">
      <c r="A1712" s="6" t="s">
        <v>6</v>
      </c>
      <c r="B1712" s="7" t="s">
        <v>344</v>
      </c>
      <c r="C1712" s="8">
        <v>40461</v>
      </c>
      <c r="D1712" s="8">
        <v>40518</v>
      </c>
      <c r="E1712" s="9">
        <v>45970.74</v>
      </c>
      <c r="F1712" s="15">
        <f t="shared" si="52"/>
        <v>238</v>
      </c>
      <c r="G1712" s="15" t="str">
        <f t="shared" si="53"/>
        <v>przeterminowane powyżej 180</v>
      </c>
    </row>
    <row r="1713" spans="1:7">
      <c r="A1713" s="6" t="s">
        <v>676</v>
      </c>
      <c r="B1713" s="7" t="s">
        <v>86</v>
      </c>
      <c r="C1713" s="8">
        <v>40828</v>
      </c>
      <c r="D1713" s="8">
        <v>40867</v>
      </c>
      <c r="E1713" s="9">
        <v>112240.14</v>
      </c>
      <c r="F1713" s="15">
        <f t="shared" si="52"/>
        <v>-111</v>
      </c>
      <c r="G1713" s="15" t="str">
        <f t="shared" si="53"/>
        <v>bieżące</v>
      </c>
    </row>
    <row r="1714" spans="1:7">
      <c r="A1714" s="6" t="s">
        <v>6</v>
      </c>
      <c r="B1714" s="7" t="s">
        <v>96</v>
      </c>
      <c r="C1714" s="8">
        <v>40359</v>
      </c>
      <c r="D1714" s="8">
        <v>40408</v>
      </c>
      <c r="E1714" s="9">
        <v>43573.24</v>
      </c>
      <c r="F1714" s="15">
        <f t="shared" si="52"/>
        <v>348</v>
      </c>
      <c r="G1714" s="15" t="str">
        <f t="shared" si="53"/>
        <v>przeterminowane powyżej 180</v>
      </c>
    </row>
    <row r="1715" spans="1:7">
      <c r="A1715" s="6" t="s">
        <v>676</v>
      </c>
      <c r="B1715" s="7" t="s">
        <v>614</v>
      </c>
      <c r="C1715" s="8">
        <v>40684</v>
      </c>
      <c r="D1715" s="8">
        <v>40719</v>
      </c>
      <c r="E1715" s="9">
        <v>83899.63</v>
      </c>
      <c r="F1715" s="15">
        <f t="shared" si="52"/>
        <v>37</v>
      </c>
      <c r="G1715" s="15" t="str">
        <f t="shared" si="53"/>
        <v>przeterminowane 31-45</v>
      </c>
    </row>
    <row r="1716" spans="1:7">
      <c r="A1716" s="6" t="s">
        <v>6</v>
      </c>
      <c r="B1716" s="7" t="s">
        <v>604</v>
      </c>
      <c r="C1716" s="8">
        <v>40337</v>
      </c>
      <c r="D1716" s="8">
        <v>40356</v>
      </c>
      <c r="E1716" s="9">
        <v>27976.21</v>
      </c>
      <c r="F1716" s="15">
        <f t="shared" si="52"/>
        <v>400</v>
      </c>
      <c r="G1716" s="15" t="str">
        <f t="shared" si="53"/>
        <v>przeterminowane powyżej 180</v>
      </c>
    </row>
    <row r="1717" spans="1:7">
      <c r="A1717" s="6" t="s">
        <v>6</v>
      </c>
      <c r="B1717" s="7" t="s">
        <v>322</v>
      </c>
      <c r="C1717" s="8">
        <v>40407</v>
      </c>
      <c r="D1717" s="8">
        <v>40447</v>
      </c>
      <c r="E1717" s="9">
        <v>54723.67</v>
      </c>
      <c r="F1717" s="15">
        <f t="shared" si="52"/>
        <v>309</v>
      </c>
      <c r="G1717" s="15" t="str">
        <f t="shared" si="53"/>
        <v>przeterminowane powyżej 180</v>
      </c>
    </row>
    <row r="1718" spans="1:7">
      <c r="A1718" s="6" t="s">
        <v>676</v>
      </c>
      <c r="B1718" s="7" t="s">
        <v>208</v>
      </c>
      <c r="C1718" s="8">
        <v>40709</v>
      </c>
      <c r="D1718" s="8">
        <v>40741</v>
      </c>
      <c r="E1718" s="9">
        <v>87454.73</v>
      </c>
      <c r="F1718" s="15">
        <f t="shared" si="52"/>
        <v>15</v>
      </c>
      <c r="G1718" s="15" t="str">
        <f t="shared" si="53"/>
        <v>przeterminowane 15-30</v>
      </c>
    </row>
    <row r="1719" spans="1:7">
      <c r="A1719" s="6" t="s">
        <v>676</v>
      </c>
      <c r="B1719" s="7" t="s">
        <v>610</v>
      </c>
      <c r="C1719" s="8">
        <v>40681</v>
      </c>
      <c r="D1719" s="8">
        <v>40699</v>
      </c>
      <c r="E1719" s="9">
        <v>85472.6</v>
      </c>
      <c r="F1719" s="15">
        <f t="shared" si="52"/>
        <v>57</v>
      </c>
      <c r="G1719" s="15" t="str">
        <f t="shared" si="53"/>
        <v>przeterminowane 46-60</v>
      </c>
    </row>
    <row r="1720" spans="1:7">
      <c r="A1720" s="6" t="s">
        <v>6</v>
      </c>
      <c r="B1720" s="7" t="s">
        <v>132</v>
      </c>
      <c r="C1720" s="8">
        <v>40397</v>
      </c>
      <c r="D1720" s="8">
        <v>40415</v>
      </c>
      <c r="E1720" s="9">
        <v>38880.43</v>
      </c>
      <c r="F1720" s="15">
        <f t="shared" si="52"/>
        <v>341</v>
      </c>
      <c r="G1720" s="15" t="str">
        <f t="shared" si="53"/>
        <v>przeterminowane powyżej 180</v>
      </c>
    </row>
    <row r="1721" spans="1:7">
      <c r="A1721" s="6" t="s">
        <v>676</v>
      </c>
      <c r="B1721" s="7" t="s">
        <v>368</v>
      </c>
      <c r="C1721" s="8">
        <v>40675</v>
      </c>
      <c r="D1721" s="8">
        <v>40735</v>
      </c>
      <c r="E1721" s="9">
        <v>46399.95</v>
      </c>
      <c r="F1721" s="15">
        <f t="shared" si="52"/>
        <v>21</v>
      </c>
      <c r="G1721" s="15" t="str">
        <f t="shared" si="53"/>
        <v>przeterminowane 15-30</v>
      </c>
    </row>
    <row r="1722" spans="1:7">
      <c r="A1722" s="6" t="s">
        <v>676</v>
      </c>
      <c r="B1722" s="7" t="s">
        <v>184</v>
      </c>
      <c r="C1722" s="8">
        <v>40810</v>
      </c>
      <c r="D1722" s="8">
        <v>40825</v>
      </c>
      <c r="E1722" s="9">
        <v>94337.02</v>
      </c>
      <c r="F1722" s="15">
        <f t="shared" si="52"/>
        <v>-69</v>
      </c>
      <c r="G1722" s="15" t="str">
        <f t="shared" si="53"/>
        <v>bieżące</v>
      </c>
    </row>
    <row r="1723" spans="1:7">
      <c r="A1723" s="6" t="s">
        <v>6</v>
      </c>
      <c r="B1723" s="7" t="s">
        <v>567</v>
      </c>
      <c r="C1723" s="8">
        <v>40412</v>
      </c>
      <c r="D1723" s="8">
        <v>40435</v>
      </c>
      <c r="E1723" s="9">
        <v>60997.13</v>
      </c>
      <c r="F1723" s="15">
        <f t="shared" si="52"/>
        <v>321</v>
      </c>
      <c r="G1723" s="15" t="str">
        <f t="shared" si="53"/>
        <v>przeterminowane powyżej 180</v>
      </c>
    </row>
    <row r="1724" spans="1:7">
      <c r="A1724" s="6" t="s">
        <v>676</v>
      </c>
      <c r="B1724" s="7" t="s">
        <v>455</v>
      </c>
      <c r="C1724" s="8">
        <v>40822</v>
      </c>
      <c r="D1724" s="8">
        <v>40879</v>
      </c>
      <c r="E1724" s="9">
        <v>100757.1</v>
      </c>
      <c r="F1724" s="15">
        <f t="shared" si="52"/>
        <v>-123</v>
      </c>
      <c r="G1724" s="15" t="str">
        <f t="shared" si="53"/>
        <v>bieżące</v>
      </c>
    </row>
    <row r="1725" spans="1:7">
      <c r="A1725" s="6" t="s">
        <v>676</v>
      </c>
      <c r="B1725" s="7" t="s">
        <v>273</v>
      </c>
      <c r="C1725" s="8">
        <v>40809</v>
      </c>
      <c r="D1725" s="8">
        <v>40863</v>
      </c>
      <c r="E1725" s="9">
        <v>41501.760000000002</v>
      </c>
      <c r="F1725" s="15">
        <f t="shared" si="52"/>
        <v>-107</v>
      </c>
      <c r="G1725" s="15" t="str">
        <f t="shared" si="53"/>
        <v>bieżące</v>
      </c>
    </row>
    <row r="1726" spans="1:7">
      <c r="A1726" s="6" t="s">
        <v>6</v>
      </c>
      <c r="B1726" s="7" t="s">
        <v>223</v>
      </c>
      <c r="C1726" s="8">
        <v>40390</v>
      </c>
      <c r="D1726" s="8">
        <v>40437</v>
      </c>
      <c r="E1726" s="9">
        <v>117911.05</v>
      </c>
      <c r="F1726" s="15">
        <f t="shared" si="52"/>
        <v>319</v>
      </c>
      <c r="G1726" s="15" t="str">
        <f t="shared" si="53"/>
        <v>przeterminowane powyżej 180</v>
      </c>
    </row>
    <row r="1727" spans="1:7">
      <c r="A1727" s="6" t="s">
        <v>676</v>
      </c>
      <c r="B1727" s="7" t="s">
        <v>513</v>
      </c>
      <c r="C1727" s="8">
        <v>40644</v>
      </c>
      <c r="D1727" s="8">
        <v>40702</v>
      </c>
      <c r="E1727" s="9">
        <v>114039.86</v>
      </c>
      <c r="F1727" s="15">
        <f t="shared" si="52"/>
        <v>54</v>
      </c>
      <c r="G1727" s="15" t="str">
        <f t="shared" si="53"/>
        <v>przeterminowane 46-60</v>
      </c>
    </row>
    <row r="1728" spans="1:7">
      <c r="A1728" s="6" t="s">
        <v>6</v>
      </c>
      <c r="B1728" s="7" t="s">
        <v>396</v>
      </c>
      <c r="C1728" s="8">
        <v>40488</v>
      </c>
      <c r="D1728" s="8">
        <v>40514</v>
      </c>
      <c r="E1728" s="9">
        <v>54552.75</v>
      </c>
      <c r="F1728" s="15">
        <f t="shared" si="52"/>
        <v>242</v>
      </c>
      <c r="G1728" s="15" t="str">
        <f t="shared" si="53"/>
        <v>przeterminowane powyżej 180</v>
      </c>
    </row>
    <row r="1729" spans="1:7">
      <c r="A1729" s="6" t="s">
        <v>676</v>
      </c>
      <c r="B1729" s="7" t="s">
        <v>88</v>
      </c>
      <c r="C1729" s="8">
        <v>40588</v>
      </c>
      <c r="D1729" s="8">
        <v>40610</v>
      </c>
      <c r="E1729" s="9">
        <v>74724.460000000006</v>
      </c>
      <c r="F1729" s="15">
        <f t="shared" si="52"/>
        <v>146</v>
      </c>
      <c r="G1729" s="15" t="str">
        <f t="shared" si="53"/>
        <v>przeterminowane od 91 do 180</v>
      </c>
    </row>
    <row r="1730" spans="1:7">
      <c r="A1730" s="6" t="s">
        <v>676</v>
      </c>
      <c r="B1730" s="7" t="s">
        <v>183</v>
      </c>
      <c r="C1730" s="8">
        <v>40816</v>
      </c>
      <c r="D1730" s="8">
        <v>40836</v>
      </c>
      <c r="E1730" s="9">
        <v>36383.660000000003</v>
      </c>
      <c r="F1730" s="15">
        <f t="shared" si="52"/>
        <v>-80</v>
      </c>
      <c r="G1730" s="15" t="str">
        <f t="shared" si="53"/>
        <v>bieżące</v>
      </c>
    </row>
    <row r="1731" spans="1:7">
      <c r="A1731" s="6" t="s">
        <v>676</v>
      </c>
      <c r="B1731" s="7" t="s">
        <v>238</v>
      </c>
      <c r="C1731" s="8">
        <v>40583</v>
      </c>
      <c r="D1731" s="8">
        <v>40620</v>
      </c>
      <c r="E1731" s="9">
        <v>84679.97</v>
      </c>
      <c r="F1731" s="15">
        <f t="shared" ref="F1731:F1794" si="54">$I$1-D1731</f>
        <v>136</v>
      </c>
      <c r="G1731" s="15" t="str">
        <f t="shared" ref="G1731:G1794" si="55">VLOOKUP(F1731,$I$3:$J$10,2,1)</f>
        <v>przeterminowane od 91 do 180</v>
      </c>
    </row>
    <row r="1732" spans="1:7">
      <c r="A1732" s="6" t="s">
        <v>676</v>
      </c>
      <c r="B1732" s="7" t="s">
        <v>572</v>
      </c>
      <c r="C1732" s="8">
        <v>40646</v>
      </c>
      <c r="D1732" s="8">
        <v>40679</v>
      </c>
      <c r="E1732" s="9">
        <v>24679.54</v>
      </c>
      <c r="F1732" s="15">
        <f t="shared" si="54"/>
        <v>77</v>
      </c>
      <c r="G1732" s="15" t="str">
        <f t="shared" si="55"/>
        <v>przeterminowane 61-90</v>
      </c>
    </row>
    <row r="1733" spans="1:7">
      <c r="A1733" s="6" t="s">
        <v>6</v>
      </c>
      <c r="B1733" s="7" t="s">
        <v>542</v>
      </c>
      <c r="C1733" s="8">
        <v>40361</v>
      </c>
      <c r="D1733" s="8">
        <v>40398</v>
      </c>
      <c r="E1733" s="9">
        <v>71692.28</v>
      </c>
      <c r="F1733" s="15">
        <f t="shared" si="54"/>
        <v>358</v>
      </c>
      <c r="G1733" s="15" t="str">
        <f t="shared" si="55"/>
        <v>przeterminowane powyżej 180</v>
      </c>
    </row>
    <row r="1734" spans="1:7">
      <c r="A1734" s="6" t="s">
        <v>676</v>
      </c>
      <c r="B1734" s="7" t="s">
        <v>564</v>
      </c>
      <c r="C1734" s="8">
        <v>40787</v>
      </c>
      <c r="D1734" s="8">
        <v>40820</v>
      </c>
      <c r="E1734" s="9">
        <v>61292.09</v>
      </c>
      <c r="F1734" s="15">
        <f t="shared" si="54"/>
        <v>-64</v>
      </c>
      <c r="G1734" s="15" t="str">
        <f t="shared" si="55"/>
        <v>bieżące</v>
      </c>
    </row>
    <row r="1735" spans="1:7">
      <c r="A1735" s="6" t="s">
        <v>676</v>
      </c>
      <c r="B1735" s="7" t="s">
        <v>298</v>
      </c>
      <c r="C1735" s="8">
        <v>40636</v>
      </c>
      <c r="D1735" s="8">
        <v>40665</v>
      </c>
      <c r="E1735" s="9">
        <v>31146.35</v>
      </c>
      <c r="F1735" s="15">
        <f t="shared" si="54"/>
        <v>91</v>
      </c>
      <c r="G1735" s="15" t="str">
        <f t="shared" si="55"/>
        <v>przeterminowane od 91 do 180</v>
      </c>
    </row>
    <row r="1736" spans="1:7">
      <c r="A1736" s="6" t="s">
        <v>676</v>
      </c>
      <c r="B1736" s="7" t="s">
        <v>254</v>
      </c>
      <c r="C1736" s="8">
        <v>40678</v>
      </c>
      <c r="D1736" s="8">
        <v>40701</v>
      </c>
      <c r="E1736" s="9">
        <v>7602.74</v>
      </c>
      <c r="F1736" s="15">
        <f t="shared" si="54"/>
        <v>55</v>
      </c>
      <c r="G1736" s="15" t="str">
        <f t="shared" si="55"/>
        <v>przeterminowane 46-60</v>
      </c>
    </row>
    <row r="1737" spans="1:7">
      <c r="A1737" s="6" t="s">
        <v>676</v>
      </c>
      <c r="B1737" s="7" t="s">
        <v>459</v>
      </c>
      <c r="C1737" s="8">
        <v>40622</v>
      </c>
      <c r="D1737" s="8">
        <v>40661</v>
      </c>
      <c r="E1737" s="9">
        <v>9850.36</v>
      </c>
      <c r="F1737" s="15">
        <f t="shared" si="54"/>
        <v>95</v>
      </c>
      <c r="G1737" s="15" t="str">
        <f t="shared" si="55"/>
        <v>przeterminowane od 91 do 180</v>
      </c>
    </row>
    <row r="1738" spans="1:7">
      <c r="A1738" s="6" t="s">
        <v>6</v>
      </c>
      <c r="B1738" s="7" t="s">
        <v>591</v>
      </c>
      <c r="C1738" s="8">
        <v>40424</v>
      </c>
      <c r="D1738" s="8">
        <v>40443</v>
      </c>
      <c r="E1738" s="9">
        <v>44039.49</v>
      </c>
      <c r="F1738" s="15">
        <f t="shared" si="54"/>
        <v>313</v>
      </c>
      <c r="G1738" s="15" t="str">
        <f t="shared" si="55"/>
        <v>przeterminowane powyżej 180</v>
      </c>
    </row>
    <row r="1739" spans="1:7">
      <c r="A1739" s="6" t="s">
        <v>6</v>
      </c>
      <c r="B1739" s="7" t="s">
        <v>543</v>
      </c>
      <c r="C1739" s="8">
        <v>40373</v>
      </c>
      <c r="D1739" s="8">
        <v>40424</v>
      </c>
      <c r="E1739" s="9">
        <v>26437.77</v>
      </c>
      <c r="F1739" s="15">
        <f t="shared" si="54"/>
        <v>332</v>
      </c>
      <c r="G1739" s="15" t="str">
        <f t="shared" si="55"/>
        <v>przeterminowane powyżej 180</v>
      </c>
    </row>
    <row r="1740" spans="1:7">
      <c r="A1740" s="6" t="s">
        <v>6</v>
      </c>
      <c r="B1740" s="7" t="s">
        <v>542</v>
      </c>
      <c r="C1740" s="8">
        <v>40385</v>
      </c>
      <c r="D1740" s="8">
        <v>40409</v>
      </c>
      <c r="E1740" s="9">
        <v>97093.28</v>
      </c>
      <c r="F1740" s="15">
        <f t="shared" si="54"/>
        <v>347</v>
      </c>
      <c r="G1740" s="15" t="str">
        <f t="shared" si="55"/>
        <v>przeterminowane powyżej 180</v>
      </c>
    </row>
    <row r="1741" spans="1:7">
      <c r="A1741" s="6" t="s">
        <v>676</v>
      </c>
      <c r="B1741" s="7" t="s">
        <v>192</v>
      </c>
      <c r="C1741" s="8">
        <v>40598</v>
      </c>
      <c r="D1741" s="8">
        <v>40641</v>
      </c>
      <c r="E1741" s="9">
        <v>85402.28</v>
      </c>
      <c r="F1741" s="15">
        <f t="shared" si="54"/>
        <v>115</v>
      </c>
      <c r="G1741" s="15" t="str">
        <f t="shared" si="55"/>
        <v>przeterminowane od 91 do 180</v>
      </c>
    </row>
    <row r="1742" spans="1:7">
      <c r="A1742" s="6" t="s">
        <v>676</v>
      </c>
      <c r="B1742" s="7" t="s">
        <v>583</v>
      </c>
      <c r="C1742" s="8">
        <v>40770</v>
      </c>
      <c r="D1742" s="8">
        <v>40801</v>
      </c>
      <c r="E1742" s="9">
        <v>5912.06</v>
      </c>
      <c r="F1742" s="15">
        <f t="shared" si="54"/>
        <v>-45</v>
      </c>
      <c r="G1742" s="15" t="str">
        <f t="shared" si="55"/>
        <v>bieżące</v>
      </c>
    </row>
    <row r="1743" spans="1:7">
      <c r="A1743" s="6" t="s">
        <v>6</v>
      </c>
      <c r="B1743" s="7" t="s">
        <v>370</v>
      </c>
      <c r="C1743" s="8">
        <v>40524</v>
      </c>
      <c r="D1743" s="8">
        <v>40566</v>
      </c>
      <c r="E1743" s="9">
        <v>24908.46</v>
      </c>
      <c r="F1743" s="15">
        <f t="shared" si="54"/>
        <v>190</v>
      </c>
      <c r="G1743" s="15" t="str">
        <f t="shared" si="55"/>
        <v>przeterminowane powyżej 180</v>
      </c>
    </row>
    <row r="1744" spans="1:7">
      <c r="A1744" s="6" t="s">
        <v>6</v>
      </c>
      <c r="B1744" s="7" t="s">
        <v>306</v>
      </c>
      <c r="C1744" s="8">
        <v>40332</v>
      </c>
      <c r="D1744" s="8">
        <v>40374</v>
      </c>
      <c r="E1744" s="9">
        <v>90387.33</v>
      </c>
      <c r="F1744" s="15">
        <f t="shared" si="54"/>
        <v>382</v>
      </c>
      <c r="G1744" s="15" t="str">
        <f t="shared" si="55"/>
        <v>przeterminowane powyżej 180</v>
      </c>
    </row>
    <row r="1745" spans="1:7">
      <c r="A1745" s="6" t="s">
        <v>6</v>
      </c>
      <c r="B1745" s="7" t="s">
        <v>35</v>
      </c>
      <c r="C1745" s="8">
        <v>40406</v>
      </c>
      <c r="D1745" s="8">
        <v>40429</v>
      </c>
      <c r="E1745" s="9">
        <v>60712.78</v>
      </c>
      <c r="F1745" s="15">
        <f t="shared" si="54"/>
        <v>327</v>
      </c>
      <c r="G1745" s="15" t="str">
        <f t="shared" si="55"/>
        <v>przeterminowane powyżej 180</v>
      </c>
    </row>
    <row r="1746" spans="1:7">
      <c r="A1746" s="6" t="s">
        <v>676</v>
      </c>
      <c r="B1746" s="7" t="s">
        <v>357</v>
      </c>
      <c r="C1746" s="8">
        <v>40609</v>
      </c>
      <c r="D1746" s="8">
        <v>40667</v>
      </c>
      <c r="E1746" s="9">
        <v>119233.34</v>
      </c>
      <c r="F1746" s="15">
        <f t="shared" si="54"/>
        <v>89</v>
      </c>
      <c r="G1746" s="15" t="str">
        <f t="shared" si="55"/>
        <v>przeterminowane 61-90</v>
      </c>
    </row>
    <row r="1747" spans="1:7">
      <c r="A1747" s="6" t="s">
        <v>676</v>
      </c>
      <c r="B1747" s="7" t="s">
        <v>615</v>
      </c>
      <c r="C1747" s="8">
        <v>40559</v>
      </c>
      <c r="D1747" s="8">
        <v>40612</v>
      </c>
      <c r="E1747" s="9">
        <v>47972.69</v>
      </c>
      <c r="F1747" s="15">
        <f t="shared" si="54"/>
        <v>144</v>
      </c>
      <c r="G1747" s="15" t="str">
        <f t="shared" si="55"/>
        <v>przeterminowane od 91 do 180</v>
      </c>
    </row>
    <row r="1748" spans="1:7">
      <c r="A1748" s="6" t="s">
        <v>676</v>
      </c>
      <c r="B1748" s="7" t="s">
        <v>171</v>
      </c>
      <c r="C1748" s="8">
        <v>40764</v>
      </c>
      <c r="D1748" s="8">
        <v>40796</v>
      </c>
      <c r="E1748" s="9">
        <v>104736.06</v>
      </c>
      <c r="F1748" s="15">
        <f t="shared" si="54"/>
        <v>-40</v>
      </c>
      <c r="G1748" s="15" t="str">
        <f t="shared" si="55"/>
        <v>bieżące</v>
      </c>
    </row>
    <row r="1749" spans="1:7">
      <c r="A1749" s="6" t="s">
        <v>6</v>
      </c>
      <c r="B1749" s="7" t="s">
        <v>121</v>
      </c>
      <c r="C1749" s="8">
        <v>40542</v>
      </c>
      <c r="D1749" s="8">
        <v>40587</v>
      </c>
      <c r="E1749" s="9">
        <v>113873.86</v>
      </c>
      <c r="F1749" s="15">
        <f t="shared" si="54"/>
        <v>169</v>
      </c>
      <c r="G1749" s="15" t="str">
        <f t="shared" si="55"/>
        <v>przeterminowane od 91 do 180</v>
      </c>
    </row>
    <row r="1750" spans="1:7">
      <c r="A1750" s="6" t="s">
        <v>676</v>
      </c>
      <c r="B1750" s="7" t="s">
        <v>28</v>
      </c>
      <c r="C1750" s="8">
        <v>40767</v>
      </c>
      <c r="D1750" s="8">
        <v>40787</v>
      </c>
      <c r="E1750" s="9">
        <v>16485.099999999999</v>
      </c>
      <c r="F1750" s="15">
        <f t="shared" si="54"/>
        <v>-31</v>
      </c>
      <c r="G1750" s="15" t="str">
        <f t="shared" si="55"/>
        <v>bieżące</v>
      </c>
    </row>
    <row r="1751" spans="1:7">
      <c r="A1751" s="6" t="s">
        <v>676</v>
      </c>
      <c r="B1751" s="7" t="s">
        <v>75</v>
      </c>
      <c r="C1751" s="8">
        <v>40748</v>
      </c>
      <c r="D1751" s="8">
        <v>40768</v>
      </c>
      <c r="E1751" s="9">
        <v>65076.27</v>
      </c>
      <c r="F1751" s="15">
        <f t="shared" si="54"/>
        <v>-12</v>
      </c>
      <c r="G1751" s="15" t="str">
        <f t="shared" si="55"/>
        <v>bieżące</v>
      </c>
    </row>
    <row r="1752" spans="1:7">
      <c r="A1752" s="6" t="s">
        <v>6</v>
      </c>
      <c r="B1752" s="7" t="s">
        <v>392</v>
      </c>
      <c r="C1752" s="8">
        <v>40517</v>
      </c>
      <c r="D1752" s="8">
        <v>40540</v>
      </c>
      <c r="E1752" s="9">
        <v>110556.69</v>
      </c>
      <c r="F1752" s="15">
        <f t="shared" si="54"/>
        <v>216</v>
      </c>
      <c r="G1752" s="15" t="str">
        <f t="shared" si="55"/>
        <v>przeterminowane powyżej 180</v>
      </c>
    </row>
    <row r="1753" spans="1:7">
      <c r="A1753" s="6" t="s">
        <v>676</v>
      </c>
      <c r="B1753" s="7" t="s">
        <v>49</v>
      </c>
      <c r="C1753" s="8">
        <v>40722</v>
      </c>
      <c r="D1753" s="8">
        <v>40778</v>
      </c>
      <c r="E1753" s="9">
        <v>95228.2</v>
      </c>
      <c r="F1753" s="15">
        <f t="shared" si="54"/>
        <v>-22</v>
      </c>
      <c r="G1753" s="15" t="str">
        <f t="shared" si="55"/>
        <v>bieżące</v>
      </c>
    </row>
    <row r="1754" spans="1:7">
      <c r="A1754" s="6" t="s">
        <v>676</v>
      </c>
      <c r="B1754" s="7" t="s">
        <v>208</v>
      </c>
      <c r="C1754" s="8">
        <v>40817</v>
      </c>
      <c r="D1754" s="8">
        <v>40866</v>
      </c>
      <c r="E1754" s="9">
        <v>67105.38</v>
      </c>
      <c r="F1754" s="15">
        <f t="shared" si="54"/>
        <v>-110</v>
      </c>
      <c r="G1754" s="15" t="str">
        <f t="shared" si="55"/>
        <v>bieżące</v>
      </c>
    </row>
    <row r="1755" spans="1:7">
      <c r="A1755" s="6" t="s">
        <v>676</v>
      </c>
      <c r="B1755" s="7" t="s">
        <v>95</v>
      </c>
      <c r="C1755" s="8">
        <v>40546</v>
      </c>
      <c r="D1755" s="8">
        <v>40606</v>
      </c>
      <c r="E1755" s="9">
        <v>104112.15</v>
      </c>
      <c r="F1755" s="15">
        <f t="shared" si="54"/>
        <v>150</v>
      </c>
      <c r="G1755" s="15" t="str">
        <f t="shared" si="55"/>
        <v>przeterminowane od 91 do 180</v>
      </c>
    </row>
    <row r="1756" spans="1:7">
      <c r="A1756" s="6" t="s">
        <v>676</v>
      </c>
      <c r="B1756" s="7" t="s">
        <v>466</v>
      </c>
      <c r="C1756" s="8">
        <v>40698</v>
      </c>
      <c r="D1756" s="8">
        <v>40746</v>
      </c>
      <c r="E1756" s="9">
        <v>6004.45</v>
      </c>
      <c r="F1756" s="15">
        <f t="shared" si="54"/>
        <v>10</v>
      </c>
      <c r="G1756" s="15" t="str">
        <f t="shared" si="55"/>
        <v>przeterminowane 0-14</v>
      </c>
    </row>
    <row r="1757" spans="1:7">
      <c r="A1757" s="6" t="s">
        <v>676</v>
      </c>
      <c r="B1757" s="7" t="s">
        <v>147</v>
      </c>
      <c r="C1757" s="8">
        <v>40760</v>
      </c>
      <c r="D1757" s="8">
        <v>40802</v>
      </c>
      <c r="E1757" s="9">
        <v>23756.080000000002</v>
      </c>
      <c r="F1757" s="15">
        <f t="shared" si="54"/>
        <v>-46</v>
      </c>
      <c r="G1757" s="15" t="str">
        <f t="shared" si="55"/>
        <v>bieżące</v>
      </c>
    </row>
    <row r="1758" spans="1:7">
      <c r="A1758" s="6" t="s">
        <v>676</v>
      </c>
      <c r="B1758" s="7" t="s">
        <v>461</v>
      </c>
      <c r="C1758" s="8">
        <v>40623</v>
      </c>
      <c r="D1758" s="8">
        <v>40678</v>
      </c>
      <c r="E1758" s="9">
        <v>40701.129999999997</v>
      </c>
      <c r="F1758" s="15">
        <f t="shared" si="54"/>
        <v>78</v>
      </c>
      <c r="G1758" s="15" t="str">
        <f t="shared" si="55"/>
        <v>przeterminowane 61-90</v>
      </c>
    </row>
    <row r="1759" spans="1:7">
      <c r="A1759" s="6" t="s">
        <v>676</v>
      </c>
      <c r="B1759" s="7" t="s">
        <v>454</v>
      </c>
      <c r="C1759" s="8">
        <v>40647</v>
      </c>
      <c r="D1759" s="8">
        <v>40686</v>
      </c>
      <c r="E1759" s="9">
        <v>40092.769999999997</v>
      </c>
      <c r="F1759" s="15">
        <f t="shared" si="54"/>
        <v>70</v>
      </c>
      <c r="G1759" s="15" t="str">
        <f t="shared" si="55"/>
        <v>przeterminowane 61-90</v>
      </c>
    </row>
    <row r="1760" spans="1:7">
      <c r="A1760" s="6" t="s">
        <v>676</v>
      </c>
      <c r="B1760" s="7" t="s">
        <v>313</v>
      </c>
      <c r="C1760" s="8">
        <v>40574</v>
      </c>
      <c r="D1760" s="8">
        <v>40631</v>
      </c>
      <c r="E1760" s="9">
        <v>86709.5</v>
      </c>
      <c r="F1760" s="15">
        <f t="shared" si="54"/>
        <v>125</v>
      </c>
      <c r="G1760" s="15" t="str">
        <f t="shared" si="55"/>
        <v>przeterminowane od 91 do 180</v>
      </c>
    </row>
    <row r="1761" spans="1:7">
      <c r="A1761" s="6" t="s">
        <v>6</v>
      </c>
      <c r="B1761" s="7" t="s">
        <v>10</v>
      </c>
      <c r="C1761" s="8">
        <v>40400</v>
      </c>
      <c r="D1761" s="8">
        <v>40432</v>
      </c>
      <c r="E1761" s="9">
        <v>28639.06</v>
      </c>
      <c r="F1761" s="15">
        <f t="shared" si="54"/>
        <v>324</v>
      </c>
      <c r="G1761" s="15" t="str">
        <f t="shared" si="55"/>
        <v>przeterminowane powyżej 180</v>
      </c>
    </row>
    <row r="1762" spans="1:7">
      <c r="A1762" s="6" t="s">
        <v>676</v>
      </c>
      <c r="B1762" s="7" t="s">
        <v>10</v>
      </c>
      <c r="C1762" s="8">
        <v>40657</v>
      </c>
      <c r="D1762" s="8">
        <v>40717</v>
      </c>
      <c r="E1762" s="9">
        <v>57898.03</v>
      </c>
      <c r="F1762" s="15">
        <f t="shared" si="54"/>
        <v>39</v>
      </c>
      <c r="G1762" s="15" t="str">
        <f t="shared" si="55"/>
        <v>przeterminowane 31-45</v>
      </c>
    </row>
    <row r="1763" spans="1:7">
      <c r="A1763" s="6" t="s">
        <v>676</v>
      </c>
      <c r="B1763" s="7" t="s">
        <v>350</v>
      </c>
      <c r="C1763" s="8">
        <v>40579</v>
      </c>
      <c r="D1763" s="8">
        <v>40604</v>
      </c>
      <c r="E1763" s="9">
        <v>88529.75</v>
      </c>
      <c r="F1763" s="15">
        <f t="shared" si="54"/>
        <v>152</v>
      </c>
      <c r="G1763" s="15" t="str">
        <f t="shared" si="55"/>
        <v>przeterminowane od 91 do 180</v>
      </c>
    </row>
    <row r="1764" spans="1:7">
      <c r="A1764" s="6" t="s">
        <v>6</v>
      </c>
      <c r="B1764" s="7" t="s">
        <v>248</v>
      </c>
      <c r="C1764" s="8">
        <v>40344</v>
      </c>
      <c r="D1764" s="8">
        <v>40403</v>
      </c>
      <c r="E1764" s="9">
        <v>89345.93</v>
      </c>
      <c r="F1764" s="15">
        <f t="shared" si="54"/>
        <v>353</v>
      </c>
      <c r="G1764" s="15" t="str">
        <f t="shared" si="55"/>
        <v>przeterminowane powyżej 180</v>
      </c>
    </row>
    <row r="1765" spans="1:7">
      <c r="A1765" s="6" t="s">
        <v>676</v>
      </c>
      <c r="B1765" s="7" t="s">
        <v>257</v>
      </c>
      <c r="C1765" s="8">
        <v>40769</v>
      </c>
      <c r="D1765" s="8">
        <v>40802</v>
      </c>
      <c r="E1765" s="9">
        <v>7186.57</v>
      </c>
      <c r="F1765" s="15">
        <f t="shared" si="54"/>
        <v>-46</v>
      </c>
      <c r="G1765" s="15" t="str">
        <f t="shared" si="55"/>
        <v>bieżące</v>
      </c>
    </row>
    <row r="1766" spans="1:7">
      <c r="A1766" s="6" t="s">
        <v>676</v>
      </c>
      <c r="B1766" s="7" t="s">
        <v>556</v>
      </c>
      <c r="C1766" s="8">
        <v>40789</v>
      </c>
      <c r="D1766" s="8">
        <v>40813</v>
      </c>
      <c r="E1766" s="9">
        <v>16613.22</v>
      </c>
      <c r="F1766" s="15">
        <f t="shared" si="54"/>
        <v>-57</v>
      </c>
      <c r="G1766" s="15" t="str">
        <f t="shared" si="55"/>
        <v>bieżące</v>
      </c>
    </row>
    <row r="1767" spans="1:7">
      <c r="A1767" s="6" t="s">
        <v>676</v>
      </c>
      <c r="B1767" s="7" t="s">
        <v>104</v>
      </c>
      <c r="C1767" s="8">
        <v>40617</v>
      </c>
      <c r="D1767" s="8">
        <v>40640</v>
      </c>
      <c r="E1767" s="9">
        <v>57072.81</v>
      </c>
      <c r="F1767" s="15">
        <f t="shared" si="54"/>
        <v>116</v>
      </c>
      <c r="G1767" s="15" t="str">
        <f t="shared" si="55"/>
        <v>przeterminowane od 91 do 180</v>
      </c>
    </row>
    <row r="1768" spans="1:7">
      <c r="A1768" s="6" t="s">
        <v>6</v>
      </c>
      <c r="B1768" s="7" t="s">
        <v>448</v>
      </c>
      <c r="C1768" s="8">
        <v>40502</v>
      </c>
      <c r="D1768" s="8">
        <v>40536</v>
      </c>
      <c r="E1768" s="9">
        <v>109219.89</v>
      </c>
      <c r="F1768" s="15">
        <f t="shared" si="54"/>
        <v>220</v>
      </c>
      <c r="G1768" s="15" t="str">
        <f t="shared" si="55"/>
        <v>przeterminowane powyżej 180</v>
      </c>
    </row>
    <row r="1769" spans="1:7">
      <c r="A1769" s="6" t="s">
        <v>6</v>
      </c>
      <c r="B1769" s="7" t="s">
        <v>62</v>
      </c>
      <c r="C1769" s="8">
        <v>40357</v>
      </c>
      <c r="D1769" s="8">
        <v>40384</v>
      </c>
      <c r="E1769" s="9">
        <v>10728.4</v>
      </c>
      <c r="F1769" s="15">
        <f t="shared" si="54"/>
        <v>372</v>
      </c>
      <c r="G1769" s="15" t="str">
        <f t="shared" si="55"/>
        <v>przeterminowane powyżej 180</v>
      </c>
    </row>
    <row r="1770" spans="1:7">
      <c r="A1770" s="6" t="s">
        <v>676</v>
      </c>
      <c r="B1770" s="7" t="s">
        <v>596</v>
      </c>
      <c r="C1770" s="8">
        <v>40706</v>
      </c>
      <c r="D1770" s="8">
        <v>40726</v>
      </c>
      <c r="E1770" s="9">
        <v>94864.67</v>
      </c>
      <c r="F1770" s="15">
        <f t="shared" si="54"/>
        <v>30</v>
      </c>
      <c r="G1770" s="15" t="str">
        <f t="shared" si="55"/>
        <v>przeterminowane 15-30</v>
      </c>
    </row>
    <row r="1771" spans="1:7">
      <c r="A1771" s="6" t="s">
        <v>676</v>
      </c>
      <c r="B1771" s="7" t="s">
        <v>505</v>
      </c>
      <c r="C1771" s="8">
        <v>40652</v>
      </c>
      <c r="D1771" s="8">
        <v>40693</v>
      </c>
      <c r="E1771" s="9">
        <v>6884.63</v>
      </c>
      <c r="F1771" s="15">
        <f t="shared" si="54"/>
        <v>63</v>
      </c>
      <c r="G1771" s="15" t="str">
        <f t="shared" si="55"/>
        <v>przeterminowane 61-90</v>
      </c>
    </row>
    <row r="1772" spans="1:7">
      <c r="A1772" s="6" t="s">
        <v>676</v>
      </c>
      <c r="B1772" s="7" t="s">
        <v>488</v>
      </c>
      <c r="C1772" s="8">
        <v>40810</v>
      </c>
      <c r="D1772" s="8">
        <v>40861</v>
      </c>
      <c r="E1772" s="9">
        <v>113841.48</v>
      </c>
      <c r="F1772" s="15">
        <f t="shared" si="54"/>
        <v>-105</v>
      </c>
      <c r="G1772" s="15" t="str">
        <f t="shared" si="55"/>
        <v>bieżące</v>
      </c>
    </row>
    <row r="1773" spans="1:7">
      <c r="A1773" s="6" t="s">
        <v>676</v>
      </c>
      <c r="B1773" s="7" t="s">
        <v>331</v>
      </c>
      <c r="C1773" s="8">
        <v>40813</v>
      </c>
      <c r="D1773" s="8">
        <v>40865</v>
      </c>
      <c r="E1773" s="9">
        <v>96445.63</v>
      </c>
      <c r="F1773" s="15">
        <f t="shared" si="54"/>
        <v>-109</v>
      </c>
      <c r="G1773" s="15" t="str">
        <f t="shared" si="55"/>
        <v>bieżące</v>
      </c>
    </row>
    <row r="1774" spans="1:7">
      <c r="A1774" s="6" t="s">
        <v>6</v>
      </c>
      <c r="B1774" s="7" t="s">
        <v>616</v>
      </c>
      <c r="C1774" s="8">
        <v>40406</v>
      </c>
      <c r="D1774" s="8">
        <v>40448</v>
      </c>
      <c r="E1774" s="9">
        <v>29558.5</v>
      </c>
      <c r="F1774" s="15">
        <f t="shared" si="54"/>
        <v>308</v>
      </c>
      <c r="G1774" s="15" t="str">
        <f t="shared" si="55"/>
        <v>przeterminowane powyżej 180</v>
      </c>
    </row>
    <row r="1775" spans="1:7">
      <c r="A1775" s="6" t="s">
        <v>6</v>
      </c>
      <c r="B1775" s="7" t="s">
        <v>330</v>
      </c>
      <c r="C1775" s="8">
        <v>40351</v>
      </c>
      <c r="D1775" s="8">
        <v>40393</v>
      </c>
      <c r="E1775" s="9">
        <v>89138.91</v>
      </c>
      <c r="F1775" s="15">
        <f t="shared" si="54"/>
        <v>363</v>
      </c>
      <c r="G1775" s="15" t="str">
        <f t="shared" si="55"/>
        <v>przeterminowane powyżej 180</v>
      </c>
    </row>
    <row r="1776" spans="1:7">
      <c r="A1776" s="6" t="s">
        <v>676</v>
      </c>
      <c r="B1776" s="7" t="s">
        <v>394</v>
      </c>
      <c r="C1776" s="8">
        <v>40691</v>
      </c>
      <c r="D1776" s="8">
        <v>40735</v>
      </c>
      <c r="E1776" s="9">
        <v>105383.18</v>
      </c>
      <c r="F1776" s="15">
        <f t="shared" si="54"/>
        <v>21</v>
      </c>
      <c r="G1776" s="15" t="str">
        <f t="shared" si="55"/>
        <v>przeterminowane 15-30</v>
      </c>
    </row>
    <row r="1777" spans="1:7">
      <c r="A1777" s="6" t="s">
        <v>676</v>
      </c>
      <c r="B1777" s="7" t="s">
        <v>127</v>
      </c>
      <c r="C1777" s="8">
        <v>40729</v>
      </c>
      <c r="D1777" s="8">
        <v>40779</v>
      </c>
      <c r="E1777" s="9">
        <v>103133.42</v>
      </c>
      <c r="F1777" s="15">
        <f t="shared" si="54"/>
        <v>-23</v>
      </c>
      <c r="G1777" s="15" t="str">
        <f t="shared" si="55"/>
        <v>bieżące</v>
      </c>
    </row>
    <row r="1778" spans="1:7">
      <c r="A1778" s="6" t="s">
        <v>676</v>
      </c>
      <c r="B1778" s="7" t="s">
        <v>452</v>
      </c>
      <c r="C1778" s="8">
        <v>40586</v>
      </c>
      <c r="D1778" s="8">
        <v>40621</v>
      </c>
      <c r="E1778" s="9">
        <v>33023.78</v>
      </c>
      <c r="F1778" s="15">
        <f t="shared" si="54"/>
        <v>135</v>
      </c>
      <c r="G1778" s="15" t="str">
        <f t="shared" si="55"/>
        <v>przeterminowane od 91 do 180</v>
      </c>
    </row>
    <row r="1779" spans="1:7">
      <c r="A1779" s="6" t="s">
        <v>676</v>
      </c>
      <c r="B1779" s="7" t="s">
        <v>152</v>
      </c>
      <c r="C1779" s="8">
        <v>40598</v>
      </c>
      <c r="D1779" s="8">
        <v>40630</v>
      </c>
      <c r="E1779" s="9">
        <v>107674.18</v>
      </c>
      <c r="F1779" s="15">
        <f t="shared" si="54"/>
        <v>126</v>
      </c>
      <c r="G1779" s="15" t="str">
        <f t="shared" si="55"/>
        <v>przeterminowane od 91 do 180</v>
      </c>
    </row>
    <row r="1780" spans="1:7">
      <c r="A1780" s="6" t="s">
        <v>676</v>
      </c>
      <c r="B1780" s="7" t="s">
        <v>478</v>
      </c>
      <c r="C1780" s="8">
        <v>40818</v>
      </c>
      <c r="D1780" s="8">
        <v>40832</v>
      </c>
      <c r="E1780" s="9">
        <v>53536.18</v>
      </c>
      <c r="F1780" s="15">
        <f t="shared" si="54"/>
        <v>-76</v>
      </c>
      <c r="G1780" s="15" t="str">
        <f t="shared" si="55"/>
        <v>bieżące</v>
      </c>
    </row>
    <row r="1781" spans="1:7">
      <c r="A1781" s="6" t="s">
        <v>676</v>
      </c>
      <c r="B1781" s="7" t="s">
        <v>161</v>
      </c>
      <c r="C1781" s="8">
        <v>40783</v>
      </c>
      <c r="D1781" s="8">
        <v>40835</v>
      </c>
      <c r="E1781" s="9">
        <v>23313.93</v>
      </c>
      <c r="F1781" s="15">
        <f t="shared" si="54"/>
        <v>-79</v>
      </c>
      <c r="G1781" s="15" t="str">
        <f t="shared" si="55"/>
        <v>bieżące</v>
      </c>
    </row>
    <row r="1782" spans="1:7">
      <c r="A1782" s="6" t="s">
        <v>676</v>
      </c>
      <c r="B1782" s="7" t="s">
        <v>335</v>
      </c>
      <c r="C1782" s="8">
        <v>40788</v>
      </c>
      <c r="D1782" s="8">
        <v>40805</v>
      </c>
      <c r="E1782" s="9">
        <v>91792.66</v>
      </c>
      <c r="F1782" s="15">
        <f t="shared" si="54"/>
        <v>-49</v>
      </c>
      <c r="G1782" s="15" t="str">
        <f t="shared" si="55"/>
        <v>bieżące</v>
      </c>
    </row>
    <row r="1783" spans="1:7">
      <c r="A1783" s="6" t="s">
        <v>6</v>
      </c>
      <c r="B1783" s="7" t="s">
        <v>511</v>
      </c>
      <c r="C1783" s="8">
        <v>40523</v>
      </c>
      <c r="D1783" s="8">
        <v>40574</v>
      </c>
      <c r="E1783" s="9">
        <v>80775.22</v>
      </c>
      <c r="F1783" s="15">
        <f t="shared" si="54"/>
        <v>182</v>
      </c>
      <c r="G1783" s="15" t="str">
        <f t="shared" si="55"/>
        <v>przeterminowane powyżej 180</v>
      </c>
    </row>
    <row r="1784" spans="1:7">
      <c r="A1784" s="6" t="s">
        <v>6</v>
      </c>
      <c r="B1784" s="7" t="s">
        <v>140</v>
      </c>
      <c r="C1784" s="8">
        <v>40424</v>
      </c>
      <c r="D1784" s="8">
        <v>40476</v>
      </c>
      <c r="E1784" s="9">
        <v>5597.85</v>
      </c>
      <c r="F1784" s="15">
        <f t="shared" si="54"/>
        <v>280</v>
      </c>
      <c r="G1784" s="15" t="str">
        <f t="shared" si="55"/>
        <v>przeterminowane powyżej 180</v>
      </c>
    </row>
    <row r="1785" spans="1:7">
      <c r="A1785" s="6" t="s">
        <v>676</v>
      </c>
      <c r="B1785" s="7" t="s">
        <v>5</v>
      </c>
      <c r="C1785" s="8">
        <v>40661</v>
      </c>
      <c r="D1785" s="8">
        <v>40702</v>
      </c>
      <c r="E1785" s="9">
        <v>63623.59</v>
      </c>
      <c r="F1785" s="15">
        <f t="shared" si="54"/>
        <v>54</v>
      </c>
      <c r="G1785" s="15" t="str">
        <f t="shared" si="55"/>
        <v>przeterminowane 46-60</v>
      </c>
    </row>
    <row r="1786" spans="1:7">
      <c r="A1786" s="6" t="s">
        <v>6</v>
      </c>
      <c r="B1786" s="7" t="s">
        <v>400</v>
      </c>
      <c r="C1786" s="8">
        <v>40535</v>
      </c>
      <c r="D1786" s="8">
        <v>40564</v>
      </c>
      <c r="E1786" s="9">
        <v>98791.039999999994</v>
      </c>
      <c r="F1786" s="15">
        <f t="shared" si="54"/>
        <v>192</v>
      </c>
      <c r="G1786" s="15" t="str">
        <f t="shared" si="55"/>
        <v>przeterminowane powyżej 180</v>
      </c>
    </row>
    <row r="1787" spans="1:7">
      <c r="A1787" s="6" t="s">
        <v>6</v>
      </c>
      <c r="B1787" s="7" t="s">
        <v>565</v>
      </c>
      <c r="C1787" s="8">
        <v>40472</v>
      </c>
      <c r="D1787" s="8">
        <v>40501</v>
      </c>
      <c r="E1787" s="9">
        <v>14045.91</v>
      </c>
      <c r="F1787" s="15">
        <f t="shared" si="54"/>
        <v>255</v>
      </c>
      <c r="G1787" s="15" t="str">
        <f t="shared" si="55"/>
        <v>przeterminowane powyżej 180</v>
      </c>
    </row>
    <row r="1788" spans="1:7">
      <c r="A1788" s="6" t="s">
        <v>676</v>
      </c>
      <c r="B1788" s="7" t="s">
        <v>214</v>
      </c>
      <c r="C1788" s="8">
        <v>40695</v>
      </c>
      <c r="D1788" s="8">
        <v>40746</v>
      </c>
      <c r="E1788" s="9">
        <v>47352.39</v>
      </c>
      <c r="F1788" s="15">
        <f t="shared" si="54"/>
        <v>10</v>
      </c>
      <c r="G1788" s="15" t="str">
        <f t="shared" si="55"/>
        <v>przeterminowane 0-14</v>
      </c>
    </row>
    <row r="1789" spans="1:7">
      <c r="A1789" s="6" t="s">
        <v>6</v>
      </c>
      <c r="B1789" s="7" t="s">
        <v>545</v>
      </c>
      <c r="C1789" s="8">
        <v>40406</v>
      </c>
      <c r="D1789" s="8">
        <v>40444</v>
      </c>
      <c r="E1789" s="9">
        <v>65178.69</v>
      </c>
      <c r="F1789" s="15">
        <f t="shared" si="54"/>
        <v>312</v>
      </c>
      <c r="G1789" s="15" t="str">
        <f t="shared" si="55"/>
        <v>przeterminowane powyżej 180</v>
      </c>
    </row>
    <row r="1790" spans="1:7">
      <c r="A1790" s="6" t="s">
        <v>676</v>
      </c>
      <c r="B1790" s="7" t="s">
        <v>615</v>
      </c>
      <c r="C1790" s="8">
        <v>40687</v>
      </c>
      <c r="D1790" s="8">
        <v>40704</v>
      </c>
      <c r="E1790" s="9">
        <v>15708.9</v>
      </c>
      <c r="F1790" s="15">
        <f t="shared" si="54"/>
        <v>52</v>
      </c>
      <c r="G1790" s="15" t="str">
        <f t="shared" si="55"/>
        <v>przeterminowane 46-60</v>
      </c>
    </row>
    <row r="1791" spans="1:7">
      <c r="A1791" s="6" t="s">
        <v>6</v>
      </c>
      <c r="B1791" s="7" t="s">
        <v>47</v>
      </c>
      <c r="C1791" s="8">
        <v>40446</v>
      </c>
      <c r="D1791" s="8">
        <v>40485</v>
      </c>
      <c r="E1791" s="9">
        <v>92285.47</v>
      </c>
      <c r="F1791" s="15">
        <f t="shared" si="54"/>
        <v>271</v>
      </c>
      <c r="G1791" s="15" t="str">
        <f t="shared" si="55"/>
        <v>przeterminowane powyżej 180</v>
      </c>
    </row>
    <row r="1792" spans="1:7">
      <c r="A1792" s="6" t="s">
        <v>676</v>
      </c>
      <c r="B1792" s="7" t="s">
        <v>166</v>
      </c>
      <c r="C1792" s="8">
        <v>40761</v>
      </c>
      <c r="D1792" s="8">
        <v>40795</v>
      </c>
      <c r="E1792" s="9">
        <v>98346.78</v>
      </c>
      <c r="F1792" s="15">
        <f t="shared" si="54"/>
        <v>-39</v>
      </c>
      <c r="G1792" s="15" t="str">
        <f t="shared" si="55"/>
        <v>bieżące</v>
      </c>
    </row>
    <row r="1793" spans="1:7">
      <c r="A1793" s="6" t="s">
        <v>6</v>
      </c>
      <c r="B1793" s="7" t="s">
        <v>583</v>
      </c>
      <c r="C1793" s="8">
        <v>40533</v>
      </c>
      <c r="D1793" s="8">
        <v>40565</v>
      </c>
      <c r="E1793" s="9">
        <v>88078.41</v>
      </c>
      <c r="F1793" s="15">
        <f t="shared" si="54"/>
        <v>191</v>
      </c>
      <c r="G1793" s="15" t="str">
        <f t="shared" si="55"/>
        <v>przeterminowane powyżej 180</v>
      </c>
    </row>
    <row r="1794" spans="1:7">
      <c r="A1794" s="6" t="s">
        <v>6</v>
      </c>
      <c r="B1794" s="7" t="s">
        <v>161</v>
      </c>
      <c r="C1794" s="8">
        <v>40356</v>
      </c>
      <c r="D1794" s="8">
        <v>40413</v>
      </c>
      <c r="E1794" s="9">
        <v>89446.89</v>
      </c>
      <c r="F1794" s="15">
        <f t="shared" si="54"/>
        <v>343</v>
      </c>
      <c r="G1794" s="15" t="str">
        <f t="shared" si="55"/>
        <v>przeterminowane powyżej 180</v>
      </c>
    </row>
    <row r="1795" spans="1:7">
      <c r="A1795" s="6" t="s">
        <v>6</v>
      </c>
      <c r="B1795" s="7" t="s">
        <v>356</v>
      </c>
      <c r="C1795" s="8">
        <v>40468</v>
      </c>
      <c r="D1795" s="8">
        <v>40502</v>
      </c>
      <c r="E1795" s="9">
        <v>105382.87</v>
      </c>
      <c r="F1795" s="15">
        <f t="shared" ref="F1795:F1858" si="56">$I$1-D1795</f>
        <v>254</v>
      </c>
      <c r="G1795" s="15" t="str">
        <f t="shared" ref="G1795:G1858" si="57">VLOOKUP(F1795,$I$3:$J$10,2,1)</f>
        <v>przeterminowane powyżej 180</v>
      </c>
    </row>
    <row r="1796" spans="1:7">
      <c r="A1796" s="6" t="s">
        <v>6</v>
      </c>
      <c r="B1796" s="7" t="s">
        <v>92</v>
      </c>
      <c r="C1796" s="8">
        <v>40438</v>
      </c>
      <c r="D1796" s="8">
        <v>40465</v>
      </c>
      <c r="E1796" s="9">
        <v>74398.14</v>
      </c>
      <c r="F1796" s="15">
        <f t="shared" si="56"/>
        <v>291</v>
      </c>
      <c r="G1796" s="15" t="str">
        <f t="shared" si="57"/>
        <v>przeterminowane powyżej 180</v>
      </c>
    </row>
    <row r="1797" spans="1:7">
      <c r="A1797" s="6" t="s">
        <v>6</v>
      </c>
      <c r="B1797" s="7" t="s">
        <v>404</v>
      </c>
      <c r="C1797" s="8">
        <v>40482</v>
      </c>
      <c r="D1797" s="8">
        <v>40532</v>
      </c>
      <c r="E1797" s="9">
        <v>29161.01</v>
      </c>
      <c r="F1797" s="15">
        <f t="shared" si="56"/>
        <v>224</v>
      </c>
      <c r="G1797" s="15" t="str">
        <f t="shared" si="57"/>
        <v>przeterminowane powyżej 180</v>
      </c>
    </row>
    <row r="1798" spans="1:7">
      <c r="A1798" s="6" t="s">
        <v>676</v>
      </c>
      <c r="B1798" s="7" t="s">
        <v>16</v>
      </c>
      <c r="C1798" s="8">
        <v>40682</v>
      </c>
      <c r="D1798" s="8">
        <v>40729</v>
      </c>
      <c r="E1798" s="9">
        <v>66858.87</v>
      </c>
      <c r="F1798" s="15">
        <f t="shared" si="56"/>
        <v>27</v>
      </c>
      <c r="G1798" s="15" t="str">
        <f t="shared" si="57"/>
        <v>przeterminowane 15-30</v>
      </c>
    </row>
    <row r="1799" spans="1:7">
      <c r="A1799" s="6" t="s">
        <v>676</v>
      </c>
      <c r="B1799" s="7" t="s">
        <v>512</v>
      </c>
      <c r="C1799" s="8">
        <v>40693</v>
      </c>
      <c r="D1799" s="8">
        <v>40744</v>
      </c>
      <c r="E1799" s="9">
        <v>3597.64</v>
      </c>
      <c r="F1799" s="15">
        <f t="shared" si="56"/>
        <v>12</v>
      </c>
      <c r="G1799" s="15" t="str">
        <f t="shared" si="57"/>
        <v>przeterminowane 0-14</v>
      </c>
    </row>
    <row r="1800" spans="1:7">
      <c r="A1800" s="6" t="s">
        <v>6</v>
      </c>
      <c r="B1800" s="7" t="s">
        <v>617</v>
      </c>
      <c r="C1800" s="8">
        <v>40440</v>
      </c>
      <c r="D1800" s="8">
        <v>40494</v>
      </c>
      <c r="E1800" s="9">
        <v>74373.97</v>
      </c>
      <c r="F1800" s="15">
        <f t="shared" si="56"/>
        <v>262</v>
      </c>
      <c r="G1800" s="15" t="str">
        <f t="shared" si="57"/>
        <v>przeterminowane powyżej 180</v>
      </c>
    </row>
    <row r="1801" spans="1:7">
      <c r="A1801" s="6" t="s">
        <v>676</v>
      </c>
      <c r="B1801" s="7" t="s">
        <v>587</v>
      </c>
      <c r="C1801" s="8">
        <v>40721</v>
      </c>
      <c r="D1801" s="8">
        <v>40758</v>
      </c>
      <c r="E1801" s="9">
        <v>66184.539999999994</v>
      </c>
      <c r="F1801" s="15">
        <f t="shared" si="56"/>
        <v>-2</v>
      </c>
      <c r="G1801" s="15" t="str">
        <f t="shared" si="57"/>
        <v>bieżące</v>
      </c>
    </row>
    <row r="1802" spans="1:7">
      <c r="A1802" s="6" t="s">
        <v>6</v>
      </c>
      <c r="B1802" s="7" t="s">
        <v>414</v>
      </c>
      <c r="C1802" s="8">
        <v>40331</v>
      </c>
      <c r="D1802" s="8">
        <v>40350</v>
      </c>
      <c r="E1802" s="9">
        <v>93540.78</v>
      </c>
      <c r="F1802" s="15">
        <f t="shared" si="56"/>
        <v>406</v>
      </c>
      <c r="G1802" s="15" t="str">
        <f t="shared" si="57"/>
        <v>przeterminowane powyżej 180</v>
      </c>
    </row>
    <row r="1803" spans="1:7">
      <c r="A1803" s="6" t="s">
        <v>676</v>
      </c>
      <c r="B1803" s="7" t="s">
        <v>291</v>
      </c>
      <c r="C1803" s="8">
        <v>40794</v>
      </c>
      <c r="D1803" s="8">
        <v>40852</v>
      </c>
      <c r="E1803" s="9">
        <v>56947.3</v>
      </c>
      <c r="F1803" s="15">
        <f t="shared" si="56"/>
        <v>-96</v>
      </c>
      <c r="G1803" s="15" t="str">
        <f t="shared" si="57"/>
        <v>bieżące</v>
      </c>
    </row>
    <row r="1804" spans="1:7">
      <c r="A1804" s="6" t="s">
        <v>6</v>
      </c>
      <c r="B1804" s="7" t="s">
        <v>367</v>
      </c>
      <c r="C1804" s="8">
        <v>40543</v>
      </c>
      <c r="D1804" s="8">
        <v>40560</v>
      </c>
      <c r="E1804" s="9">
        <v>50996.85</v>
      </c>
      <c r="F1804" s="15">
        <f t="shared" si="56"/>
        <v>196</v>
      </c>
      <c r="G1804" s="15" t="str">
        <f t="shared" si="57"/>
        <v>przeterminowane powyżej 180</v>
      </c>
    </row>
    <row r="1805" spans="1:7">
      <c r="A1805" s="6" t="s">
        <v>676</v>
      </c>
      <c r="B1805" s="7" t="s">
        <v>357</v>
      </c>
      <c r="C1805" s="8">
        <v>40690</v>
      </c>
      <c r="D1805" s="8">
        <v>40708</v>
      </c>
      <c r="E1805" s="9">
        <v>22227.34</v>
      </c>
      <c r="F1805" s="15">
        <f t="shared" si="56"/>
        <v>48</v>
      </c>
      <c r="G1805" s="15" t="str">
        <f t="shared" si="57"/>
        <v>przeterminowane 46-60</v>
      </c>
    </row>
    <row r="1806" spans="1:7">
      <c r="A1806" s="6" t="s">
        <v>676</v>
      </c>
      <c r="B1806" s="7" t="s">
        <v>18</v>
      </c>
      <c r="C1806" s="8">
        <v>40671</v>
      </c>
      <c r="D1806" s="8">
        <v>40720</v>
      </c>
      <c r="E1806" s="9">
        <v>54115.65</v>
      </c>
      <c r="F1806" s="15">
        <f t="shared" si="56"/>
        <v>36</v>
      </c>
      <c r="G1806" s="15" t="str">
        <f t="shared" si="57"/>
        <v>przeterminowane 31-45</v>
      </c>
    </row>
    <row r="1807" spans="1:7">
      <c r="A1807" s="6" t="s">
        <v>6</v>
      </c>
      <c r="B1807" s="7" t="s">
        <v>133</v>
      </c>
      <c r="C1807" s="8">
        <v>40342</v>
      </c>
      <c r="D1807" s="8">
        <v>40386</v>
      </c>
      <c r="E1807" s="9">
        <v>10365.84</v>
      </c>
      <c r="F1807" s="15">
        <f t="shared" si="56"/>
        <v>370</v>
      </c>
      <c r="G1807" s="15" t="str">
        <f t="shared" si="57"/>
        <v>przeterminowane powyżej 180</v>
      </c>
    </row>
    <row r="1808" spans="1:7">
      <c r="A1808" s="6" t="s">
        <v>6</v>
      </c>
      <c r="B1808" s="7" t="s">
        <v>409</v>
      </c>
      <c r="C1808" s="8">
        <v>40384</v>
      </c>
      <c r="D1808" s="8">
        <v>40428</v>
      </c>
      <c r="E1808" s="9">
        <v>78313.210000000006</v>
      </c>
      <c r="F1808" s="15">
        <f t="shared" si="56"/>
        <v>328</v>
      </c>
      <c r="G1808" s="15" t="str">
        <f t="shared" si="57"/>
        <v>przeterminowane powyżej 180</v>
      </c>
    </row>
    <row r="1809" spans="1:7">
      <c r="A1809" s="6" t="s">
        <v>6</v>
      </c>
      <c r="B1809" s="7" t="s">
        <v>416</v>
      </c>
      <c r="C1809" s="8">
        <v>40331</v>
      </c>
      <c r="D1809" s="8">
        <v>40364</v>
      </c>
      <c r="E1809" s="9">
        <v>104114.8</v>
      </c>
      <c r="F1809" s="15">
        <f t="shared" si="56"/>
        <v>392</v>
      </c>
      <c r="G1809" s="15" t="str">
        <f t="shared" si="57"/>
        <v>przeterminowane powyżej 180</v>
      </c>
    </row>
    <row r="1810" spans="1:7">
      <c r="A1810" s="6" t="s">
        <v>676</v>
      </c>
      <c r="B1810" s="7" t="s">
        <v>25</v>
      </c>
      <c r="C1810" s="8">
        <v>40614</v>
      </c>
      <c r="D1810" s="8">
        <v>40646</v>
      </c>
      <c r="E1810" s="9">
        <v>45043.55</v>
      </c>
      <c r="F1810" s="15">
        <f t="shared" si="56"/>
        <v>110</v>
      </c>
      <c r="G1810" s="15" t="str">
        <f t="shared" si="57"/>
        <v>przeterminowane od 91 do 180</v>
      </c>
    </row>
    <row r="1811" spans="1:7">
      <c r="A1811" s="6" t="s">
        <v>6</v>
      </c>
      <c r="B1811" s="7" t="s">
        <v>618</v>
      </c>
      <c r="C1811" s="8">
        <v>40335</v>
      </c>
      <c r="D1811" s="8">
        <v>40389</v>
      </c>
      <c r="E1811" s="9">
        <v>73965.820000000007</v>
      </c>
      <c r="F1811" s="15">
        <f t="shared" si="56"/>
        <v>367</v>
      </c>
      <c r="G1811" s="15" t="str">
        <f t="shared" si="57"/>
        <v>przeterminowane powyżej 180</v>
      </c>
    </row>
    <row r="1812" spans="1:7">
      <c r="A1812" s="6" t="s">
        <v>6</v>
      </c>
      <c r="B1812" s="7" t="s">
        <v>499</v>
      </c>
      <c r="C1812" s="8">
        <v>40487</v>
      </c>
      <c r="D1812" s="8">
        <v>40517</v>
      </c>
      <c r="E1812" s="9">
        <v>41817.379999999997</v>
      </c>
      <c r="F1812" s="15">
        <f t="shared" si="56"/>
        <v>239</v>
      </c>
      <c r="G1812" s="15" t="str">
        <f t="shared" si="57"/>
        <v>przeterminowane powyżej 180</v>
      </c>
    </row>
    <row r="1813" spans="1:7">
      <c r="A1813" s="6" t="s">
        <v>676</v>
      </c>
      <c r="B1813" s="7" t="s">
        <v>481</v>
      </c>
      <c r="C1813" s="8">
        <v>40743</v>
      </c>
      <c r="D1813" s="8">
        <v>40773</v>
      </c>
      <c r="E1813" s="9">
        <v>94263.47</v>
      </c>
      <c r="F1813" s="15">
        <f t="shared" si="56"/>
        <v>-17</v>
      </c>
      <c r="G1813" s="15" t="str">
        <f t="shared" si="57"/>
        <v>bieżące</v>
      </c>
    </row>
    <row r="1814" spans="1:7">
      <c r="A1814" s="6" t="s">
        <v>6</v>
      </c>
      <c r="B1814" s="7" t="s">
        <v>495</v>
      </c>
      <c r="C1814" s="8">
        <v>40384</v>
      </c>
      <c r="D1814" s="8">
        <v>40419</v>
      </c>
      <c r="E1814" s="9">
        <v>99762.19</v>
      </c>
      <c r="F1814" s="15">
        <f t="shared" si="56"/>
        <v>337</v>
      </c>
      <c r="G1814" s="15" t="str">
        <f t="shared" si="57"/>
        <v>przeterminowane powyżej 180</v>
      </c>
    </row>
    <row r="1815" spans="1:7">
      <c r="A1815" s="6" t="s">
        <v>676</v>
      </c>
      <c r="B1815" s="7" t="s">
        <v>162</v>
      </c>
      <c r="C1815" s="8">
        <v>40714</v>
      </c>
      <c r="D1815" s="8">
        <v>40763</v>
      </c>
      <c r="E1815" s="9">
        <v>66730.490000000005</v>
      </c>
      <c r="F1815" s="15">
        <f t="shared" si="56"/>
        <v>-7</v>
      </c>
      <c r="G1815" s="15" t="str">
        <f t="shared" si="57"/>
        <v>bieżące</v>
      </c>
    </row>
    <row r="1816" spans="1:7">
      <c r="A1816" s="6" t="s">
        <v>676</v>
      </c>
      <c r="B1816" s="7" t="s">
        <v>18</v>
      </c>
      <c r="C1816" s="8">
        <v>40822</v>
      </c>
      <c r="D1816" s="8">
        <v>40870</v>
      </c>
      <c r="E1816" s="9">
        <v>85744.61</v>
      </c>
      <c r="F1816" s="15">
        <f t="shared" si="56"/>
        <v>-114</v>
      </c>
      <c r="G1816" s="15" t="str">
        <f t="shared" si="57"/>
        <v>bieżące</v>
      </c>
    </row>
    <row r="1817" spans="1:7">
      <c r="A1817" s="6" t="s">
        <v>6</v>
      </c>
      <c r="B1817" s="7" t="s">
        <v>541</v>
      </c>
      <c r="C1817" s="8">
        <v>40478</v>
      </c>
      <c r="D1817" s="8">
        <v>40534</v>
      </c>
      <c r="E1817" s="9">
        <v>88643.23</v>
      </c>
      <c r="F1817" s="15">
        <f t="shared" si="56"/>
        <v>222</v>
      </c>
      <c r="G1817" s="15" t="str">
        <f t="shared" si="57"/>
        <v>przeterminowane powyżej 180</v>
      </c>
    </row>
    <row r="1818" spans="1:7">
      <c r="A1818" s="6" t="s">
        <v>6</v>
      </c>
      <c r="B1818" s="7" t="s">
        <v>563</v>
      </c>
      <c r="C1818" s="8">
        <v>40390</v>
      </c>
      <c r="D1818" s="8">
        <v>40406</v>
      </c>
      <c r="E1818" s="9">
        <v>19352.03</v>
      </c>
      <c r="F1818" s="15">
        <f t="shared" si="56"/>
        <v>350</v>
      </c>
      <c r="G1818" s="15" t="str">
        <f t="shared" si="57"/>
        <v>przeterminowane powyżej 180</v>
      </c>
    </row>
    <row r="1819" spans="1:7">
      <c r="A1819" s="6" t="s">
        <v>676</v>
      </c>
      <c r="B1819" s="7" t="s">
        <v>574</v>
      </c>
      <c r="C1819" s="8">
        <v>40553</v>
      </c>
      <c r="D1819" s="8">
        <v>40599</v>
      </c>
      <c r="E1819" s="9">
        <v>6582.21</v>
      </c>
      <c r="F1819" s="15">
        <f t="shared" si="56"/>
        <v>157</v>
      </c>
      <c r="G1819" s="15" t="str">
        <f t="shared" si="57"/>
        <v>przeterminowane od 91 do 180</v>
      </c>
    </row>
    <row r="1820" spans="1:7">
      <c r="A1820" s="6" t="s">
        <v>676</v>
      </c>
      <c r="B1820" s="7" t="s">
        <v>20</v>
      </c>
      <c r="C1820" s="8">
        <v>40679</v>
      </c>
      <c r="D1820" s="8">
        <v>40715</v>
      </c>
      <c r="E1820" s="9">
        <v>118587.27</v>
      </c>
      <c r="F1820" s="15">
        <f t="shared" si="56"/>
        <v>41</v>
      </c>
      <c r="G1820" s="15" t="str">
        <f t="shared" si="57"/>
        <v>przeterminowane 31-45</v>
      </c>
    </row>
    <row r="1821" spans="1:7">
      <c r="A1821" s="6" t="s">
        <v>676</v>
      </c>
      <c r="B1821" s="7" t="s">
        <v>326</v>
      </c>
      <c r="C1821" s="8">
        <v>40565</v>
      </c>
      <c r="D1821" s="8">
        <v>40595</v>
      </c>
      <c r="E1821" s="9">
        <v>30096.52</v>
      </c>
      <c r="F1821" s="15">
        <f t="shared" si="56"/>
        <v>161</v>
      </c>
      <c r="G1821" s="15" t="str">
        <f t="shared" si="57"/>
        <v>przeterminowane od 91 do 180</v>
      </c>
    </row>
    <row r="1822" spans="1:7">
      <c r="A1822" s="6" t="s">
        <v>676</v>
      </c>
      <c r="B1822" s="7" t="s">
        <v>619</v>
      </c>
      <c r="C1822" s="8">
        <v>40569</v>
      </c>
      <c r="D1822" s="8">
        <v>40628</v>
      </c>
      <c r="E1822" s="9">
        <v>8596.59</v>
      </c>
      <c r="F1822" s="15">
        <f t="shared" si="56"/>
        <v>128</v>
      </c>
      <c r="G1822" s="15" t="str">
        <f t="shared" si="57"/>
        <v>przeterminowane od 91 do 180</v>
      </c>
    </row>
    <row r="1823" spans="1:7">
      <c r="A1823" s="6" t="s">
        <v>676</v>
      </c>
      <c r="B1823" s="7" t="s">
        <v>614</v>
      </c>
      <c r="C1823" s="8">
        <v>40826</v>
      </c>
      <c r="D1823" s="8">
        <v>40882</v>
      </c>
      <c r="E1823" s="9">
        <v>73660.320000000007</v>
      </c>
      <c r="F1823" s="15">
        <f t="shared" si="56"/>
        <v>-126</v>
      </c>
      <c r="G1823" s="15" t="str">
        <f t="shared" si="57"/>
        <v>bieżące</v>
      </c>
    </row>
    <row r="1824" spans="1:7">
      <c r="A1824" s="6" t="s">
        <v>6</v>
      </c>
      <c r="B1824" s="7" t="s">
        <v>15</v>
      </c>
      <c r="C1824" s="8">
        <v>40541</v>
      </c>
      <c r="D1824" s="8">
        <v>40561</v>
      </c>
      <c r="E1824" s="9">
        <v>86215.27</v>
      </c>
      <c r="F1824" s="15">
        <f t="shared" si="56"/>
        <v>195</v>
      </c>
      <c r="G1824" s="15" t="str">
        <f t="shared" si="57"/>
        <v>przeterminowane powyżej 180</v>
      </c>
    </row>
    <row r="1825" spans="1:7">
      <c r="A1825" s="6" t="s">
        <v>6</v>
      </c>
      <c r="B1825" s="7" t="s">
        <v>180</v>
      </c>
      <c r="C1825" s="8">
        <v>40349</v>
      </c>
      <c r="D1825" s="8">
        <v>40374</v>
      </c>
      <c r="E1825" s="9">
        <v>103770.96</v>
      </c>
      <c r="F1825" s="15">
        <f t="shared" si="56"/>
        <v>382</v>
      </c>
      <c r="G1825" s="15" t="str">
        <f t="shared" si="57"/>
        <v>przeterminowane powyżej 180</v>
      </c>
    </row>
    <row r="1826" spans="1:7">
      <c r="A1826" s="6" t="s">
        <v>676</v>
      </c>
      <c r="B1826" s="7" t="s">
        <v>104</v>
      </c>
      <c r="C1826" s="8">
        <v>40622</v>
      </c>
      <c r="D1826" s="8">
        <v>40644</v>
      </c>
      <c r="E1826" s="9">
        <v>76910.399999999994</v>
      </c>
      <c r="F1826" s="15">
        <f t="shared" si="56"/>
        <v>112</v>
      </c>
      <c r="G1826" s="15" t="str">
        <f t="shared" si="57"/>
        <v>przeterminowane od 91 do 180</v>
      </c>
    </row>
    <row r="1827" spans="1:7">
      <c r="A1827" s="6" t="s">
        <v>6</v>
      </c>
      <c r="B1827" s="7" t="s">
        <v>35</v>
      </c>
      <c r="C1827" s="8">
        <v>40361</v>
      </c>
      <c r="D1827" s="8">
        <v>40417</v>
      </c>
      <c r="E1827" s="9">
        <v>105689.44</v>
      </c>
      <c r="F1827" s="15">
        <f t="shared" si="56"/>
        <v>339</v>
      </c>
      <c r="G1827" s="15" t="str">
        <f t="shared" si="57"/>
        <v>przeterminowane powyżej 180</v>
      </c>
    </row>
    <row r="1828" spans="1:7">
      <c r="A1828" s="6" t="s">
        <v>676</v>
      </c>
      <c r="B1828" s="7" t="s">
        <v>620</v>
      </c>
      <c r="C1828" s="8">
        <v>40678</v>
      </c>
      <c r="D1828" s="8">
        <v>40725</v>
      </c>
      <c r="E1828" s="9">
        <v>94390.11</v>
      </c>
      <c r="F1828" s="15">
        <f t="shared" si="56"/>
        <v>31</v>
      </c>
      <c r="G1828" s="15" t="str">
        <f t="shared" si="57"/>
        <v>przeterminowane 31-45</v>
      </c>
    </row>
    <row r="1829" spans="1:7">
      <c r="A1829" s="6" t="s">
        <v>6</v>
      </c>
      <c r="B1829" s="7" t="s">
        <v>598</v>
      </c>
      <c r="C1829" s="8">
        <v>40528</v>
      </c>
      <c r="D1829" s="8">
        <v>40564</v>
      </c>
      <c r="E1829" s="9">
        <v>82170.8</v>
      </c>
      <c r="F1829" s="15">
        <f t="shared" si="56"/>
        <v>192</v>
      </c>
      <c r="G1829" s="15" t="str">
        <f t="shared" si="57"/>
        <v>przeterminowane powyżej 180</v>
      </c>
    </row>
    <row r="1830" spans="1:7">
      <c r="A1830" s="6" t="s">
        <v>676</v>
      </c>
      <c r="B1830" s="7" t="s">
        <v>270</v>
      </c>
      <c r="C1830" s="8">
        <v>40748</v>
      </c>
      <c r="D1830" s="8">
        <v>40798</v>
      </c>
      <c r="E1830" s="9">
        <v>4043.75</v>
      </c>
      <c r="F1830" s="15">
        <f t="shared" si="56"/>
        <v>-42</v>
      </c>
      <c r="G1830" s="15" t="str">
        <f t="shared" si="57"/>
        <v>bieżące</v>
      </c>
    </row>
    <row r="1831" spans="1:7">
      <c r="A1831" s="6" t="s">
        <v>676</v>
      </c>
      <c r="B1831" s="7" t="s">
        <v>128</v>
      </c>
      <c r="C1831" s="8">
        <v>40609</v>
      </c>
      <c r="D1831" s="8">
        <v>40654</v>
      </c>
      <c r="E1831" s="9">
        <v>44905.07</v>
      </c>
      <c r="F1831" s="15">
        <f t="shared" si="56"/>
        <v>102</v>
      </c>
      <c r="G1831" s="15" t="str">
        <f t="shared" si="57"/>
        <v>przeterminowane od 91 do 180</v>
      </c>
    </row>
    <row r="1832" spans="1:7">
      <c r="A1832" s="6" t="s">
        <v>6</v>
      </c>
      <c r="B1832" s="7" t="s">
        <v>387</v>
      </c>
      <c r="C1832" s="8">
        <v>40479</v>
      </c>
      <c r="D1832" s="8">
        <v>40501</v>
      </c>
      <c r="E1832" s="9">
        <v>5526.77</v>
      </c>
      <c r="F1832" s="15">
        <f t="shared" si="56"/>
        <v>255</v>
      </c>
      <c r="G1832" s="15" t="str">
        <f t="shared" si="57"/>
        <v>przeterminowane powyżej 180</v>
      </c>
    </row>
    <row r="1833" spans="1:7">
      <c r="A1833" s="6" t="s">
        <v>6</v>
      </c>
      <c r="B1833" s="7" t="s">
        <v>443</v>
      </c>
      <c r="C1833" s="8">
        <v>40334</v>
      </c>
      <c r="D1833" s="8">
        <v>40352</v>
      </c>
      <c r="E1833" s="9">
        <v>81036.23</v>
      </c>
      <c r="F1833" s="15">
        <f t="shared" si="56"/>
        <v>404</v>
      </c>
      <c r="G1833" s="15" t="str">
        <f t="shared" si="57"/>
        <v>przeterminowane powyżej 180</v>
      </c>
    </row>
    <row r="1834" spans="1:7">
      <c r="A1834" s="6" t="s">
        <v>6</v>
      </c>
      <c r="B1834" s="7" t="s">
        <v>323</v>
      </c>
      <c r="C1834" s="8">
        <v>40352</v>
      </c>
      <c r="D1834" s="8">
        <v>40405</v>
      </c>
      <c r="E1834" s="9">
        <v>34948.230000000003</v>
      </c>
      <c r="F1834" s="15">
        <f t="shared" si="56"/>
        <v>351</v>
      </c>
      <c r="G1834" s="15" t="str">
        <f t="shared" si="57"/>
        <v>przeterminowane powyżej 180</v>
      </c>
    </row>
    <row r="1835" spans="1:7">
      <c r="A1835" s="6" t="s">
        <v>676</v>
      </c>
      <c r="B1835" s="7" t="s">
        <v>22</v>
      </c>
      <c r="C1835" s="8">
        <v>40707</v>
      </c>
      <c r="D1835" s="8">
        <v>40740</v>
      </c>
      <c r="E1835" s="9">
        <v>23488.2</v>
      </c>
      <c r="F1835" s="15">
        <f t="shared" si="56"/>
        <v>16</v>
      </c>
      <c r="G1835" s="15" t="str">
        <f t="shared" si="57"/>
        <v>przeterminowane 15-30</v>
      </c>
    </row>
    <row r="1836" spans="1:7">
      <c r="A1836" s="6" t="s">
        <v>6</v>
      </c>
      <c r="B1836" s="7" t="s">
        <v>621</v>
      </c>
      <c r="C1836" s="8">
        <v>40437</v>
      </c>
      <c r="D1836" s="8">
        <v>40484</v>
      </c>
      <c r="E1836" s="9">
        <v>41773.47</v>
      </c>
      <c r="F1836" s="15">
        <f t="shared" si="56"/>
        <v>272</v>
      </c>
      <c r="G1836" s="15" t="str">
        <f t="shared" si="57"/>
        <v>przeterminowane powyżej 180</v>
      </c>
    </row>
    <row r="1837" spans="1:7">
      <c r="A1837" s="6" t="s">
        <v>6</v>
      </c>
      <c r="B1837" s="7" t="s">
        <v>379</v>
      </c>
      <c r="C1837" s="8">
        <v>40418</v>
      </c>
      <c r="D1837" s="8">
        <v>40437</v>
      </c>
      <c r="E1837" s="9">
        <v>3870.47</v>
      </c>
      <c r="F1837" s="15">
        <f t="shared" si="56"/>
        <v>319</v>
      </c>
      <c r="G1837" s="15" t="str">
        <f t="shared" si="57"/>
        <v>przeterminowane powyżej 180</v>
      </c>
    </row>
    <row r="1838" spans="1:7">
      <c r="A1838" s="6" t="s">
        <v>676</v>
      </c>
      <c r="B1838" s="7" t="s">
        <v>622</v>
      </c>
      <c r="C1838" s="8">
        <v>40681</v>
      </c>
      <c r="D1838" s="8">
        <v>40715</v>
      </c>
      <c r="E1838" s="9">
        <v>10938.44</v>
      </c>
      <c r="F1838" s="15">
        <f t="shared" si="56"/>
        <v>41</v>
      </c>
      <c r="G1838" s="15" t="str">
        <f t="shared" si="57"/>
        <v>przeterminowane 31-45</v>
      </c>
    </row>
    <row r="1839" spans="1:7">
      <c r="A1839" s="6" t="s">
        <v>6</v>
      </c>
      <c r="B1839" s="7" t="s">
        <v>86</v>
      </c>
      <c r="C1839" s="8">
        <v>40498</v>
      </c>
      <c r="D1839" s="8">
        <v>40557</v>
      </c>
      <c r="E1839" s="9">
        <v>15669.41</v>
      </c>
      <c r="F1839" s="15">
        <f t="shared" si="56"/>
        <v>199</v>
      </c>
      <c r="G1839" s="15" t="str">
        <f t="shared" si="57"/>
        <v>przeterminowane powyżej 180</v>
      </c>
    </row>
    <row r="1840" spans="1:7">
      <c r="A1840" s="6" t="s">
        <v>676</v>
      </c>
      <c r="B1840" s="7" t="s">
        <v>564</v>
      </c>
      <c r="C1840" s="8">
        <v>40665</v>
      </c>
      <c r="D1840" s="8">
        <v>40687</v>
      </c>
      <c r="E1840" s="9">
        <v>115196.44</v>
      </c>
      <c r="F1840" s="15">
        <f t="shared" si="56"/>
        <v>69</v>
      </c>
      <c r="G1840" s="15" t="str">
        <f t="shared" si="57"/>
        <v>przeterminowane 61-90</v>
      </c>
    </row>
    <row r="1841" spans="1:7">
      <c r="A1841" s="6" t="s">
        <v>6</v>
      </c>
      <c r="B1841" s="7" t="s">
        <v>121</v>
      </c>
      <c r="C1841" s="8">
        <v>40343</v>
      </c>
      <c r="D1841" s="8">
        <v>40383</v>
      </c>
      <c r="E1841" s="9">
        <v>1303.49</v>
      </c>
      <c r="F1841" s="15">
        <f t="shared" si="56"/>
        <v>373</v>
      </c>
      <c r="G1841" s="15" t="str">
        <f t="shared" si="57"/>
        <v>przeterminowane powyżej 180</v>
      </c>
    </row>
    <row r="1842" spans="1:7">
      <c r="A1842" s="6" t="s">
        <v>6</v>
      </c>
      <c r="B1842" s="7" t="s">
        <v>553</v>
      </c>
      <c r="C1842" s="8">
        <v>40325</v>
      </c>
      <c r="D1842" s="8">
        <v>40382</v>
      </c>
      <c r="E1842" s="9">
        <v>8760.15</v>
      </c>
      <c r="F1842" s="15">
        <f t="shared" si="56"/>
        <v>374</v>
      </c>
      <c r="G1842" s="15" t="str">
        <f t="shared" si="57"/>
        <v>przeterminowane powyżej 180</v>
      </c>
    </row>
    <row r="1843" spans="1:7">
      <c r="A1843" s="6" t="s">
        <v>676</v>
      </c>
      <c r="B1843" s="7" t="s">
        <v>336</v>
      </c>
      <c r="C1843" s="8">
        <v>40798</v>
      </c>
      <c r="D1843" s="8">
        <v>40816</v>
      </c>
      <c r="E1843" s="9">
        <v>3763.3</v>
      </c>
      <c r="F1843" s="15">
        <f t="shared" si="56"/>
        <v>-60</v>
      </c>
      <c r="G1843" s="15" t="str">
        <f t="shared" si="57"/>
        <v>bieżące</v>
      </c>
    </row>
    <row r="1844" spans="1:7">
      <c r="A1844" s="6" t="s">
        <v>676</v>
      </c>
      <c r="B1844" s="7" t="s">
        <v>55</v>
      </c>
      <c r="C1844" s="8">
        <v>40778</v>
      </c>
      <c r="D1844" s="8">
        <v>40794</v>
      </c>
      <c r="E1844" s="9">
        <v>101891.59</v>
      </c>
      <c r="F1844" s="15">
        <f t="shared" si="56"/>
        <v>-38</v>
      </c>
      <c r="G1844" s="15" t="str">
        <f t="shared" si="57"/>
        <v>bieżące</v>
      </c>
    </row>
    <row r="1845" spans="1:7">
      <c r="A1845" s="6" t="s">
        <v>6</v>
      </c>
      <c r="B1845" s="7" t="s">
        <v>597</v>
      </c>
      <c r="C1845" s="8">
        <v>40406</v>
      </c>
      <c r="D1845" s="8">
        <v>40455</v>
      </c>
      <c r="E1845" s="9">
        <v>95780.02</v>
      </c>
      <c r="F1845" s="15">
        <f t="shared" si="56"/>
        <v>301</v>
      </c>
      <c r="G1845" s="15" t="str">
        <f t="shared" si="57"/>
        <v>przeterminowane powyżej 180</v>
      </c>
    </row>
    <row r="1846" spans="1:7">
      <c r="A1846" s="6" t="s">
        <v>6</v>
      </c>
      <c r="B1846" s="7" t="s">
        <v>438</v>
      </c>
      <c r="C1846" s="8">
        <v>40475</v>
      </c>
      <c r="D1846" s="8">
        <v>40528</v>
      </c>
      <c r="E1846" s="9">
        <v>76071.64</v>
      </c>
      <c r="F1846" s="15">
        <f t="shared" si="56"/>
        <v>228</v>
      </c>
      <c r="G1846" s="15" t="str">
        <f t="shared" si="57"/>
        <v>przeterminowane powyżej 180</v>
      </c>
    </row>
    <row r="1847" spans="1:7">
      <c r="A1847" s="6" t="s">
        <v>676</v>
      </c>
      <c r="B1847" s="7" t="s">
        <v>305</v>
      </c>
      <c r="C1847" s="8">
        <v>40650</v>
      </c>
      <c r="D1847" s="8">
        <v>40676</v>
      </c>
      <c r="E1847" s="9">
        <v>51961.25</v>
      </c>
      <c r="F1847" s="15">
        <f t="shared" si="56"/>
        <v>80</v>
      </c>
      <c r="G1847" s="15" t="str">
        <f t="shared" si="57"/>
        <v>przeterminowane 61-90</v>
      </c>
    </row>
    <row r="1848" spans="1:7">
      <c r="A1848" s="6" t="s">
        <v>6</v>
      </c>
      <c r="B1848" s="7" t="s">
        <v>229</v>
      </c>
      <c r="C1848" s="8">
        <v>40481</v>
      </c>
      <c r="D1848" s="8">
        <v>40523</v>
      </c>
      <c r="E1848" s="9">
        <v>92212.71</v>
      </c>
      <c r="F1848" s="15">
        <f t="shared" si="56"/>
        <v>233</v>
      </c>
      <c r="G1848" s="15" t="str">
        <f t="shared" si="57"/>
        <v>przeterminowane powyżej 180</v>
      </c>
    </row>
    <row r="1849" spans="1:7">
      <c r="A1849" s="6" t="s">
        <v>6</v>
      </c>
      <c r="B1849" s="7" t="s">
        <v>239</v>
      </c>
      <c r="C1849" s="8">
        <v>40495</v>
      </c>
      <c r="D1849" s="8">
        <v>40554</v>
      </c>
      <c r="E1849" s="9">
        <v>58566.95</v>
      </c>
      <c r="F1849" s="15">
        <f t="shared" si="56"/>
        <v>202</v>
      </c>
      <c r="G1849" s="15" t="str">
        <f t="shared" si="57"/>
        <v>przeterminowane powyżej 180</v>
      </c>
    </row>
    <row r="1850" spans="1:7">
      <c r="A1850" s="6" t="s">
        <v>676</v>
      </c>
      <c r="B1850" s="7" t="s">
        <v>337</v>
      </c>
      <c r="C1850" s="8">
        <v>40800</v>
      </c>
      <c r="D1850" s="8">
        <v>40819</v>
      </c>
      <c r="E1850" s="9">
        <v>115820.5</v>
      </c>
      <c r="F1850" s="15">
        <f t="shared" si="56"/>
        <v>-63</v>
      </c>
      <c r="G1850" s="15" t="str">
        <f t="shared" si="57"/>
        <v>bieżące</v>
      </c>
    </row>
    <row r="1851" spans="1:7">
      <c r="A1851" s="6" t="s">
        <v>6</v>
      </c>
      <c r="B1851" s="7" t="s">
        <v>535</v>
      </c>
      <c r="C1851" s="8">
        <v>40430</v>
      </c>
      <c r="D1851" s="8">
        <v>40461</v>
      </c>
      <c r="E1851" s="9">
        <v>43274.38</v>
      </c>
      <c r="F1851" s="15">
        <f t="shared" si="56"/>
        <v>295</v>
      </c>
      <c r="G1851" s="15" t="str">
        <f t="shared" si="57"/>
        <v>przeterminowane powyżej 180</v>
      </c>
    </row>
    <row r="1852" spans="1:7">
      <c r="A1852" s="6" t="s">
        <v>676</v>
      </c>
      <c r="B1852" s="7" t="s">
        <v>69</v>
      </c>
      <c r="C1852" s="8">
        <v>40605</v>
      </c>
      <c r="D1852" s="8">
        <v>40657</v>
      </c>
      <c r="E1852" s="9">
        <v>103553.58</v>
      </c>
      <c r="F1852" s="15">
        <f t="shared" si="56"/>
        <v>99</v>
      </c>
      <c r="G1852" s="15" t="str">
        <f t="shared" si="57"/>
        <v>przeterminowane od 91 do 180</v>
      </c>
    </row>
    <row r="1853" spans="1:7">
      <c r="A1853" s="6" t="s">
        <v>676</v>
      </c>
      <c r="B1853" s="7" t="s">
        <v>80</v>
      </c>
      <c r="C1853" s="8">
        <v>40794</v>
      </c>
      <c r="D1853" s="8">
        <v>40838</v>
      </c>
      <c r="E1853" s="9">
        <v>42478.6</v>
      </c>
      <c r="F1853" s="15">
        <f t="shared" si="56"/>
        <v>-82</v>
      </c>
      <c r="G1853" s="15" t="str">
        <f t="shared" si="57"/>
        <v>bieżące</v>
      </c>
    </row>
    <row r="1854" spans="1:7">
      <c r="A1854" s="6" t="s">
        <v>6</v>
      </c>
      <c r="B1854" s="7" t="s">
        <v>623</v>
      </c>
      <c r="C1854" s="8">
        <v>40328</v>
      </c>
      <c r="D1854" s="8">
        <v>40346</v>
      </c>
      <c r="E1854" s="9">
        <v>94527.87</v>
      </c>
      <c r="F1854" s="15">
        <f t="shared" si="56"/>
        <v>410</v>
      </c>
      <c r="G1854" s="15" t="str">
        <f t="shared" si="57"/>
        <v>przeterminowane powyżej 180</v>
      </c>
    </row>
    <row r="1855" spans="1:7">
      <c r="A1855" s="6" t="s">
        <v>6</v>
      </c>
      <c r="B1855" s="7" t="s">
        <v>313</v>
      </c>
      <c r="C1855" s="8">
        <v>40479</v>
      </c>
      <c r="D1855" s="8">
        <v>40531</v>
      </c>
      <c r="E1855" s="9">
        <v>91785.17</v>
      </c>
      <c r="F1855" s="15">
        <f t="shared" si="56"/>
        <v>225</v>
      </c>
      <c r="G1855" s="15" t="str">
        <f t="shared" si="57"/>
        <v>przeterminowane powyżej 180</v>
      </c>
    </row>
    <row r="1856" spans="1:7">
      <c r="A1856" s="6" t="s">
        <v>6</v>
      </c>
      <c r="B1856" s="7" t="s">
        <v>138</v>
      </c>
      <c r="C1856" s="8">
        <v>40347</v>
      </c>
      <c r="D1856" s="8">
        <v>40397</v>
      </c>
      <c r="E1856" s="9">
        <v>6424.94</v>
      </c>
      <c r="F1856" s="15">
        <f t="shared" si="56"/>
        <v>359</v>
      </c>
      <c r="G1856" s="15" t="str">
        <f t="shared" si="57"/>
        <v>przeterminowane powyżej 180</v>
      </c>
    </row>
    <row r="1857" spans="1:7">
      <c r="A1857" s="6" t="s">
        <v>676</v>
      </c>
      <c r="B1857" s="7" t="s">
        <v>123</v>
      </c>
      <c r="C1857" s="8">
        <v>40740</v>
      </c>
      <c r="D1857" s="8">
        <v>40764</v>
      </c>
      <c r="E1857" s="9">
        <v>46630.27</v>
      </c>
      <c r="F1857" s="15">
        <f t="shared" si="56"/>
        <v>-8</v>
      </c>
      <c r="G1857" s="15" t="str">
        <f t="shared" si="57"/>
        <v>bieżące</v>
      </c>
    </row>
    <row r="1858" spans="1:7">
      <c r="A1858" s="6" t="s">
        <v>676</v>
      </c>
      <c r="B1858" s="7" t="s">
        <v>433</v>
      </c>
      <c r="C1858" s="8">
        <v>40684</v>
      </c>
      <c r="D1858" s="8">
        <v>40733</v>
      </c>
      <c r="E1858" s="9">
        <v>71311.12</v>
      </c>
      <c r="F1858" s="15">
        <f t="shared" si="56"/>
        <v>23</v>
      </c>
      <c r="G1858" s="15" t="str">
        <f t="shared" si="57"/>
        <v>przeterminowane 15-30</v>
      </c>
    </row>
    <row r="1859" spans="1:7">
      <c r="A1859" s="6" t="s">
        <v>6</v>
      </c>
      <c r="B1859" s="7" t="s">
        <v>505</v>
      </c>
      <c r="C1859" s="8">
        <v>40537</v>
      </c>
      <c r="D1859" s="8">
        <v>40581</v>
      </c>
      <c r="E1859" s="9">
        <v>39158.31</v>
      </c>
      <c r="F1859" s="15">
        <f t="shared" ref="F1859:F1922" si="58">$I$1-D1859</f>
        <v>175</v>
      </c>
      <c r="G1859" s="15" t="str">
        <f t="shared" ref="G1859:G1922" si="59">VLOOKUP(F1859,$I$3:$J$10,2,1)</f>
        <v>przeterminowane od 91 do 180</v>
      </c>
    </row>
    <row r="1860" spans="1:7">
      <c r="A1860" s="6" t="s">
        <v>676</v>
      </c>
      <c r="B1860" s="7" t="s">
        <v>360</v>
      </c>
      <c r="C1860" s="8">
        <v>40626</v>
      </c>
      <c r="D1860" s="8">
        <v>40681</v>
      </c>
      <c r="E1860" s="9">
        <v>97725.7</v>
      </c>
      <c r="F1860" s="15">
        <f t="shared" si="58"/>
        <v>75</v>
      </c>
      <c r="G1860" s="15" t="str">
        <f t="shared" si="59"/>
        <v>przeterminowane 61-90</v>
      </c>
    </row>
    <row r="1861" spans="1:7">
      <c r="A1861" s="6" t="s">
        <v>676</v>
      </c>
      <c r="B1861" s="7" t="s">
        <v>624</v>
      </c>
      <c r="C1861" s="8">
        <v>40713</v>
      </c>
      <c r="D1861" s="8">
        <v>40773</v>
      </c>
      <c r="E1861" s="9">
        <v>80432.59</v>
      </c>
      <c r="F1861" s="15">
        <f t="shared" si="58"/>
        <v>-17</v>
      </c>
      <c r="G1861" s="15" t="str">
        <f t="shared" si="59"/>
        <v>bieżące</v>
      </c>
    </row>
    <row r="1862" spans="1:7">
      <c r="A1862" s="6" t="s">
        <v>6</v>
      </c>
      <c r="B1862" s="7" t="s">
        <v>519</v>
      </c>
      <c r="C1862" s="8">
        <v>40534</v>
      </c>
      <c r="D1862" s="8">
        <v>40555</v>
      </c>
      <c r="E1862" s="9">
        <v>117346.39</v>
      </c>
      <c r="F1862" s="15">
        <f t="shared" si="58"/>
        <v>201</v>
      </c>
      <c r="G1862" s="15" t="str">
        <f t="shared" si="59"/>
        <v>przeterminowane powyżej 180</v>
      </c>
    </row>
    <row r="1863" spans="1:7">
      <c r="A1863" s="6" t="s">
        <v>676</v>
      </c>
      <c r="B1863" s="7" t="s">
        <v>497</v>
      </c>
      <c r="C1863" s="8">
        <v>40553</v>
      </c>
      <c r="D1863" s="8">
        <v>40593</v>
      </c>
      <c r="E1863" s="9">
        <v>75945.59</v>
      </c>
      <c r="F1863" s="15">
        <f t="shared" si="58"/>
        <v>163</v>
      </c>
      <c r="G1863" s="15" t="str">
        <f t="shared" si="59"/>
        <v>przeterminowane od 91 do 180</v>
      </c>
    </row>
    <row r="1864" spans="1:7">
      <c r="A1864" s="6" t="s">
        <v>6</v>
      </c>
      <c r="B1864" s="7" t="s">
        <v>625</v>
      </c>
      <c r="C1864" s="8">
        <v>40356</v>
      </c>
      <c r="D1864" s="8">
        <v>40370</v>
      </c>
      <c r="E1864" s="9">
        <v>99878.35</v>
      </c>
      <c r="F1864" s="15">
        <f t="shared" si="58"/>
        <v>386</v>
      </c>
      <c r="G1864" s="15" t="str">
        <f t="shared" si="59"/>
        <v>przeterminowane powyżej 180</v>
      </c>
    </row>
    <row r="1865" spans="1:7">
      <c r="A1865" s="6" t="s">
        <v>6</v>
      </c>
      <c r="B1865" s="7" t="s">
        <v>100</v>
      </c>
      <c r="C1865" s="8">
        <v>40516</v>
      </c>
      <c r="D1865" s="8">
        <v>40533</v>
      </c>
      <c r="E1865" s="9">
        <v>13820.3</v>
      </c>
      <c r="F1865" s="15">
        <f t="shared" si="58"/>
        <v>223</v>
      </c>
      <c r="G1865" s="15" t="str">
        <f t="shared" si="59"/>
        <v>przeterminowane powyżej 180</v>
      </c>
    </row>
    <row r="1866" spans="1:7">
      <c r="A1866" s="6" t="s">
        <v>6</v>
      </c>
      <c r="B1866" s="7" t="s">
        <v>121</v>
      </c>
      <c r="C1866" s="8">
        <v>40523</v>
      </c>
      <c r="D1866" s="8">
        <v>40572</v>
      </c>
      <c r="E1866" s="9">
        <v>87674.1</v>
      </c>
      <c r="F1866" s="15">
        <f t="shared" si="58"/>
        <v>184</v>
      </c>
      <c r="G1866" s="15" t="str">
        <f t="shared" si="59"/>
        <v>przeterminowane powyżej 180</v>
      </c>
    </row>
    <row r="1867" spans="1:7">
      <c r="A1867" s="6" t="s">
        <v>6</v>
      </c>
      <c r="B1867" s="7" t="s">
        <v>545</v>
      </c>
      <c r="C1867" s="8">
        <v>40420</v>
      </c>
      <c r="D1867" s="8">
        <v>40470</v>
      </c>
      <c r="E1867" s="9">
        <v>27471.02</v>
      </c>
      <c r="F1867" s="15">
        <f t="shared" si="58"/>
        <v>286</v>
      </c>
      <c r="G1867" s="15" t="str">
        <f t="shared" si="59"/>
        <v>przeterminowane powyżej 180</v>
      </c>
    </row>
    <row r="1868" spans="1:7">
      <c r="A1868" s="6" t="s">
        <v>676</v>
      </c>
      <c r="B1868" s="7" t="s">
        <v>45</v>
      </c>
      <c r="C1868" s="8">
        <v>40827</v>
      </c>
      <c r="D1868" s="8">
        <v>40859</v>
      </c>
      <c r="E1868" s="9">
        <v>54935.31</v>
      </c>
      <c r="F1868" s="15">
        <f t="shared" si="58"/>
        <v>-103</v>
      </c>
      <c r="G1868" s="15" t="str">
        <f t="shared" si="59"/>
        <v>bieżące</v>
      </c>
    </row>
    <row r="1869" spans="1:7">
      <c r="A1869" s="6" t="s">
        <v>676</v>
      </c>
      <c r="B1869" s="7" t="s">
        <v>25</v>
      </c>
      <c r="C1869" s="8">
        <v>40669</v>
      </c>
      <c r="D1869" s="8">
        <v>40691</v>
      </c>
      <c r="E1869" s="9">
        <v>34628.32</v>
      </c>
      <c r="F1869" s="15">
        <f t="shared" si="58"/>
        <v>65</v>
      </c>
      <c r="G1869" s="15" t="str">
        <f t="shared" si="59"/>
        <v>przeterminowane 61-90</v>
      </c>
    </row>
    <row r="1870" spans="1:7">
      <c r="A1870" s="6" t="s">
        <v>676</v>
      </c>
      <c r="B1870" s="7" t="s">
        <v>153</v>
      </c>
      <c r="C1870" s="8">
        <v>40608</v>
      </c>
      <c r="D1870" s="8">
        <v>40646</v>
      </c>
      <c r="E1870" s="9">
        <v>14540.19</v>
      </c>
      <c r="F1870" s="15">
        <f t="shared" si="58"/>
        <v>110</v>
      </c>
      <c r="G1870" s="15" t="str">
        <f t="shared" si="59"/>
        <v>przeterminowane od 91 do 180</v>
      </c>
    </row>
    <row r="1871" spans="1:7">
      <c r="A1871" s="6" t="s">
        <v>676</v>
      </c>
      <c r="B1871" s="7" t="s">
        <v>517</v>
      </c>
      <c r="C1871" s="8">
        <v>40739</v>
      </c>
      <c r="D1871" s="8">
        <v>40779</v>
      </c>
      <c r="E1871" s="9">
        <v>46915.22</v>
      </c>
      <c r="F1871" s="15">
        <f t="shared" si="58"/>
        <v>-23</v>
      </c>
      <c r="G1871" s="15" t="str">
        <f t="shared" si="59"/>
        <v>bieżące</v>
      </c>
    </row>
    <row r="1872" spans="1:7">
      <c r="A1872" s="6" t="s">
        <v>6</v>
      </c>
      <c r="B1872" s="7" t="s">
        <v>524</v>
      </c>
      <c r="C1872" s="8">
        <v>40542</v>
      </c>
      <c r="D1872" s="8">
        <v>40563</v>
      </c>
      <c r="E1872" s="9">
        <v>99295.88</v>
      </c>
      <c r="F1872" s="15">
        <f t="shared" si="58"/>
        <v>193</v>
      </c>
      <c r="G1872" s="15" t="str">
        <f t="shared" si="59"/>
        <v>przeterminowane powyżej 180</v>
      </c>
    </row>
    <row r="1873" spans="1:7">
      <c r="A1873" s="6" t="s">
        <v>6</v>
      </c>
      <c r="B1873" s="7" t="s">
        <v>432</v>
      </c>
      <c r="C1873" s="8">
        <v>40534</v>
      </c>
      <c r="D1873" s="8">
        <v>40548</v>
      </c>
      <c r="E1873" s="9">
        <v>87559.21</v>
      </c>
      <c r="F1873" s="15">
        <f t="shared" si="58"/>
        <v>208</v>
      </c>
      <c r="G1873" s="15" t="str">
        <f t="shared" si="59"/>
        <v>przeterminowane powyżej 180</v>
      </c>
    </row>
    <row r="1874" spans="1:7">
      <c r="A1874" s="6" t="s">
        <v>6</v>
      </c>
      <c r="B1874" s="7" t="s">
        <v>83</v>
      </c>
      <c r="C1874" s="8">
        <v>40437</v>
      </c>
      <c r="D1874" s="8">
        <v>40488</v>
      </c>
      <c r="E1874" s="9">
        <v>22375.99</v>
      </c>
      <c r="F1874" s="15">
        <f t="shared" si="58"/>
        <v>268</v>
      </c>
      <c r="G1874" s="15" t="str">
        <f t="shared" si="59"/>
        <v>przeterminowane powyżej 180</v>
      </c>
    </row>
    <row r="1875" spans="1:7">
      <c r="A1875" s="6" t="s">
        <v>676</v>
      </c>
      <c r="B1875" s="7" t="s">
        <v>208</v>
      </c>
      <c r="C1875" s="8">
        <v>40795</v>
      </c>
      <c r="D1875" s="8">
        <v>40850</v>
      </c>
      <c r="E1875" s="9">
        <v>59830.39</v>
      </c>
      <c r="F1875" s="15">
        <f t="shared" si="58"/>
        <v>-94</v>
      </c>
      <c r="G1875" s="15" t="str">
        <f t="shared" si="59"/>
        <v>bieżące</v>
      </c>
    </row>
    <row r="1876" spans="1:7">
      <c r="A1876" s="6" t="s">
        <v>676</v>
      </c>
      <c r="B1876" s="7" t="s">
        <v>40</v>
      </c>
      <c r="C1876" s="8">
        <v>40685</v>
      </c>
      <c r="D1876" s="8">
        <v>40719</v>
      </c>
      <c r="E1876" s="9">
        <v>610.89</v>
      </c>
      <c r="F1876" s="15">
        <f t="shared" si="58"/>
        <v>37</v>
      </c>
      <c r="G1876" s="15" t="str">
        <f t="shared" si="59"/>
        <v>przeterminowane 31-45</v>
      </c>
    </row>
    <row r="1877" spans="1:7">
      <c r="A1877" s="6" t="s">
        <v>676</v>
      </c>
      <c r="B1877" s="7" t="s">
        <v>107</v>
      </c>
      <c r="C1877" s="8">
        <v>40763</v>
      </c>
      <c r="D1877" s="8">
        <v>40812</v>
      </c>
      <c r="E1877" s="9">
        <v>116047.84</v>
      </c>
      <c r="F1877" s="15">
        <f t="shared" si="58"/>
        <v>-56</v>
      </c>
      <c r="G1877" s="15" t="str">
        <f t="shared" si="59"/>
        <v>bieżące</v>
      </c>
    </row>
    <row r="1878" spans="1:7">
      <c r="A1878" s="6" t="s">
        <v>6</v>
      </c>
      <c r="B1878" s="7" t="s">
        <v>469</v>
      </c>
      <c r="C1878" s="8">
        <v>40454</v>
      </c>
      <c r="D1878" s="8">
        <v>40495</v>
      </c>
      <c r="E1878" s="9">
        <v>93135.25</v>
      </c>
      <c r="F1878" s="15">
        <f t="shared" si="58"/>
        <v>261</v>
      </c>
      <c r="G1878" s="15" t="str">
        <f t="shared" si="59"/>
        <v>przeterminowane powyżej 180</v>
      </c>
    </row>
    <row r="1879" spans="1:7">
      <c r="A1879" s="6" t="s">
        <v>676</v>
      </c>
      <c r="B1879" s="7" t="s">
        <v>400</v>
      </c>
      <c r="C1879" s="8">
        <v>40587</v>
      </c>
      <c r="D1879" s="8">
        <v>40616</v>
      </c>
      <c r="E1879" s="9">
        <v>85297.87</v>
      </c>
      <c r="F1879" s="15">
        <f t="shared" si="58"/>
        <v>140</v>
      </c>
      <c r="G1879" s="15" t="str">
        <f t="shared" si="59"/>
        <v>przeterminowane od 91 do 180</v>
      </c>
    </row>
    <row r="1880" spans="1:7">
      <c r="A1880" s="6" t="s">
        <v>676</v>
      </c>
      <c r="B1880" s="7" t="s">
        <v>164</v>
      </c>
      <c r="C1880" s="8">
        <v>40587</v>
      </c>
      <c r="D1880" s="8">
        <v>40617</v>
      </c>
      <c r="E1880" s="9">
        <v>81388.100000000006</v>
      </c>
      <c r="F1880" s="15">
        <f t="shared" si="58"/>
        <v>139</v>
      </c>
      <c r="G1880" s="15" t="str">
        <f t="shared" si="59"/>
        <v>przeterminowane od 91 do 180</v>
      </c>
    </row>
    <row r="1881" spans="1:7">
      <c r="A1881" s="6" t="s">
        <v>676</v>
      </c>
      <c r="B1881" s="7" t="s">
        <v>345</v>
      </c>
      <c r="C1881" s="8">
        <v>40828</v>
      </c>
      <c r="D1881" s="8">
        <v>40870</v>
      </c>
      <c r="E1881" s="9">
        <v>17611.3</v>
      </c>
      <c r="F1881" s="15">
        <f t="shared" si="58"/>
        <v>-114</v>
      </c>
      <c r="G1881" s="15" t="str">
        <f t="shared" si="59"/>
        <v>bieżące</v>
      </c>
    </row>
    <row r="1882" spans="1:7">
      <c r="A1882" s="6" t="s">
        <v>6</v>
      </c>
      <c r="B1882" s="7" t="s">
        <v>626</v>
      </c>
      <c r="C1882" s="8">
        <v>40434</v>
      </c>
      <c r="D1882" s="8">
        <v>40458</v>
      </c>
      <c r="E1882" s="9">
        <v>61805.78</v>
      </c>
      <c r="F1882" s="15">
        <f t="shared" si="58"/>
        <v>298</v>
      </c>
      <c r="G1882" s="15" t="str">
        <f t="shared" si="59"/>
        <v>przeterminowane powyżej 180</v>
      </c>
    </row>
    <row r="1883" spans="1:7">
      <c r="A1883" s="6" t="s">
        <v>676</v>
      </c>
      <c r="B1883" s="7" t="s">
        <v>366</v>
      </c>
      <c r="C1883" s="8">
        <v>40614</v>
      </c>
      <c r="D1883" s="8">
        <v>40659</v>
      </c>
      <c r="E1883" s="9">
        <v>74341.8</v>
      </c>
      <c r="F1883" s="15">
        <f t="shared" si="58"/>
        <v>97</v>
      </c>
      <c r="G1883" s="15" t="str">
        <f t="shared" si="59"/>
        <v>przeterminowane od 91 do 180</v>
      </c>
    </row>
    <row r="1884" spans="1:7">
      <c r="A1884" s="6" t="s">
        <v>676</v>
      </c>
      <c r="B1884" s="7" t="s">
        <v>437</v>
      </c>
      <c r="C1884" s="8">
        <v>40779</v>
      </c>
      <c r="D1884" s="8">
        <v>40815</v>
      </c>
      <c r="E1884" s="9">
        <v>63211.03</v>
      </c>
      <c r="F1884" s="15">
        <f t="shared" si="58"/>
        <v>-59</v>
      </c>
      <c r="G1884" s="15" t="str">
        <f t="shared" si="59"/>
        <v>bieżące</v>
      </c>
    </row>
    <row r="1885" spans="1:7">
      <c r="A1885" s="6" t="s">
        <v>676</v>
      </c>
      <c r="B1885" s="7" t="s">
        <v>219</v>
      </c>
      <c r="C1885" s="8">
        <v>40559</v>
      </c>
      <c r="D1885" s="8">
        <v>40589</v>
      </c>
      <c r="E1885" s="9">
        <v>20026.02</v>
      </c>
      <c r="F1885" s="15">
        <f t="shared" si="58"/>
        <v>167</v>
      </c>
      <c r="G1885" s="15" t="str">
        <f t="shared" si="59"/>
        <v>przeterminowane od 91 do 180</v>
      </c>
    </row>
    <row r="1886" spans="1:7">
      <c r="A1886" s="6" t="s">
        <v>676</v>
      </c>
      <c r="B1886" s="7" t="s">
        <v>451</v>
      </c>
      <c r="C1886" s="8">
        <v>40652</v>
      </c>
      <c r="D1886" s="8">
        <v>40672</v>
      </c>
      <c r="E1886" s="9">
        <v>35422.230000000003</v>
      </c>
      <c r="F1886" s="15">
        <f t="shared" si="58"/>
        <v>84</v>
      </c>
      <c r="G1886" s="15" t="str">
        <f t="shared" si="59"/>
        <v>przeterminowane 61-90</v>
      </c>
    </row>
    <row r="1887" spans="1:7">
      <c r="A1887" s="6" t="s">
        <v>676</v>
      </c>
      <c r="B1887" s="7" t="s">
        <v>64</v>
      </c>
      <c r="C1887" s="8">
        <v>40784</v>
      </c>
      <c r="D1887" s="8">
        <v>40823</v>
      </c>
      <c r="E1887" s="9">
        <v>98171.199999999997</v>
      </c>
      <c r="F1887" s="15">
        <f t="shared" si="58"/>
        <v>-67</v>
      </c>
      <c r="G1887" s="15" t="str">
        <f t="shared" si="59"/>
        <v>bieżące</v>
      </c>
    </row>
    <row r="1888" spans="1:7">
      <c r="A1888" s="6" t="s">
        <v>676</v>
      </c>
      <c r="B1888" s="7" t="s">
        <v>94</v>
      </c>
      <c r="C1888" s="8">
        <v>40550</v>
      </c>
      <c r="D1888" s="8">
        <v>40590</v>
      </c>
      <c r="E1888" s="9">
        <v>56321.39</v>
      </c>
      <c r="F1888" s="15">
        <f t="shared" si="58"/>
        <v>166</v>
      </c>
      <c r="G1888" s="15" t="str">
        <f t="shared" si="59"/>
        <v>przeterminowane od 91 do 180</v>
      </c>
    </row>
    <row r="1889" spans="1:7">
      <c r="A1889" s="6" t="s">
        <v>6</v>
      </c>
      <c r="B1889" s="7" t="s">
        <v>627</v>
      </c>
      <c r="C1889" s="8">
        <v>40455</v>
      </c>
      <c r="D1889" s="8">
        <v>40513</v>
      </c>
      <c r="E1889" s="9">
        <v>30063.759999999998</v>
      </c>
      <c r="F1889" s="15">
        <f t="shared" si="58"/>
        <v>243</v>
      </c>
      <c r="G1889" s="15" t="str">
        <f t="shared" si="59"/>
        <v>przeterminowane powyżej 180</v>
      </c>
    </row>
    <row r="1890" spans="1:7">
      <c r="A1890" s="6" t="s">
        <v>676</v>
      </c>
      <c r="B1890" s="7" t="s">
        <v>446</v>
      </c>
      <c r="C1890" s="8">
        <v>40768</v>
      </c>
      <c r="D1890" s="8">
        <v>40808</v>
      </c>
      <c r="E1890" s="9">
        <v>67171.839999999997</v>
      </c>
      <c r="F1890" s="15">
        <f t="shared" si="58"/>
        <v>-52</v>
      </c>
      <c r="G1890" s="15" t="str">
        <f t="shared" si="59"/>
        <v>bieżące</v>
      </c>
    </row>
    <row r="1891" spans="1:7">
      <c r="A1891" s="6" t="s">
        <v>676</v>
      </c>
      <c r="B1891" s="7" t="s">
        <v>608</v>
      </c>
      <c r="C1891" s="8">
        <v>40757</v>
      </c>
      <c r="D1891" s="8">
        <v>40813</v>
      </c>
      <c r="E1891" s="9">
        <v>5046.3</v>
      </c>
      <c r="F1891" s="15">
        <f t="shared" si="58"/>
        <v>-57</v>
      </c>
      <c r="G1891" s="15" t="str">
        <f t="shared" si="59"/>
        <v>bieżące</v>
      </c>
    </row>
    <row r="1892" spans="1:7">
      <c r="A1892" s="6" t="s">
        <v>676</v>
      </c>
      <c r="B1892" s="7" t="s">
        <v>113</v>
      </c>
      <c r="C1892" s="8">
        <v>40648</v>
      </c>
      <c r="D1892" s="8">
        <v>40681</v>
      </c>
      <c r="E1892" s="9">
        <v>98059.01</v>
      </c>
      <c r="F1892" s="15">
        <f t="shared" si="58"/>
        <v>75</v>
      </c>
      <c r="G1892" s="15" t="str">
        <f t="shared" si="59"/>
        <v>przeterminowane 61-90</v>
      </c>
    </row>
    <row r="1893" spans="1:7">
      <c r="A1893" s="6" t="s">
        <v>676</v>
      </c>
      <c r="B1893" s="7" t="s">
        <v>282</v>
      </c>
      <c r="C1893" s="8">
        <v>40799</v>
      </c>
      <c r="D1893" s="8">
        <v>40840</v>
      </c>
      <c r="E1893" s="9">
        <v>64269.98</v>
      </c>
      <c r="F1893" s="15">
        <f t="shared" si="58"/>
        <v>-84</v>
      </c>
      <c r="G1893" s="15" t="str">
        <f t="shared" si="59"/>
        <v>bieżące</v>
      </c>
    </row>
    <row r="1894" spans="1:7">
      <c r="A1894" s="6" t="s">
        <v>6</v>
      </c>
      <c r="B1894" s="7" t="s">
        <v>257</v>
      </c>
      <c r="C1894" s="8">
        <v>40414</v>
      </c>
      <c r="D1894" s="8">
        <v>40433</v>
      </c>
      <c r="E1894" s="9">
        <v>115175.45</v>
      </c>
      <c r="F1894" s="15">
        <f t="shared" si="58"/>
        <v>323</v>
      </c>
      <c r="G1894" s="15" t="str">
        <f t="shared" si="59"/>
        <v>przeterminowane powyżej 180</v>
      </c>
    </row>
    <row r="1895" spans="1:7">
      <c r="A1895" s="6" t="s">
        <v>6</v>
      </c>
      <c r="B1895" s="7" t="s">
        <v>570</v>
      </c>
      <c r="C1895" s="8">
        <v>40490</v>
      </c>
      <c r="D1895" s="8">
        <v>40536</v>
      </c>
      <c r="E1895" s="9">
        <v>115091.41</v>
      </c>
      <c r="F1895" s="15">
        <f t="shared" si="58"/>
        <v>220</v>
      </c>
      <c r="G1895" s="15" t="str">
        <f t="shared" si="59"/>
        <v>przeterminowane powyżej 180</v>
      </c>
    </row>
    <row r="1896" spans="1:7">
      <c r="A1896" s="6" t="s">
        <v>676</v>
      </c>
      <c r="B1896" s="7" t="s">
        <v>79</v>
      </c>
      <c r="C1896" s="8">
        <v>40768</v>
      </c>
      <c r="D1896" s="8">
        <v>40804</v>
      </c>
      <c r="E1896" s="9">
        <v>41062.93</v>
      </c>
      <c r="F1896" s="15">
        <f t="shared" si="58"/>
        <v>-48</v>
      </c>
      <c r="G1896" s="15" t="str">
        <f t="shared" si="59"/>
        <v>bieżące</v>
      </c>
    </row>
    <row r="1897" spans="1:7">
      <c r="A1897" s="6" t="s">
        <v>6</v>
      </c>
      <c r="B1897" s="7" t="s">
        <v>437</v>
      </c>
      <c r="C1897" s="8">
        <v>40457</v>
      </c>
      <c r="D1897" s="8">
        <v>40510</v>
      </c>
      <c r="E1897" s="9">
        <v>46114.94</v>
      </c>
      <c r="F1897" s="15">
        <f t="shared" si="58"/>
        <v>246</v>
      </c>
      <c r="G1897" s="15" t="str">
        <f t="shared" si="59"/>
        <v>przeterminowane powyżej 180</v>
      </c>
    </row>
    <row r="1898" spans="1:7">
      <c r="A1898" s="6" t="s">
        <v>676</v>
      </c>
      <c r="B1898" s="7" t="s">
        <v>599</v>
      </c>
      <c r="C1898" s="8">
        <v>40747</v>
      </c>
      <c r="D1898" s="8">
        <v>40785</v>
      </c>
      <c r="E1898" s="9">
        <v>8994.07</v>
      </c>
      <c r="F1898" s="15">
        <f t="shared" si="58"/>
        <v>-29</v>
      </c>
      <c r="G1898" s="15" t="str">
        <f t="shared" si="59"/>
        <v>bieżące</v>
      </c>
    </row>
    <row r="1899" spans="1:7">
      <c r="A1899" s="6" t="s">
        <v>676</v>
      </c>
      <c r="B1899" s="7" t="s">
        <v>19</v>
      </c>
      <c r="C1899" s="8">
        <v>40716</v>
      </c>
      <c r="D1899" s="8">
        <v>40731</v>
      </c>
      <c r="E1899" s="9">
        <v>78567.039999999994</v>
      </c>
      <c r="F1899" s="15">
        <f t="shared" si="58"/>
        <v>25</v>
      </c>
      <c r="G1899" s="15" t="str">
        <f t="shared" si="59"/>
        <v>przeterminowane 15-30</v>
      </c>
    </row>
    <row r="1900" spans="1:7">
      <c r="A1900" s="6" t="s">
        <v>6</v>
      </c>
      <c r="B1900" s="7" t="s">
        <v>628</v>
      </c>
      <c r="C1900" s="8">
        <v>40485</v>
      </c>
      <c r="D1900" s="8">
        <v>40529</v>
      </c>
      <c r="E1900" s="9">
        <v>51298.09</v>
      </c>
      <c r="F1900" s="15">
        <f t="shared" si="58"/>
        <v>227</v>
      </c>
      <c r="G1900" s="15" t="str">
        <f t="shared" si="59"/>
        <v>przeterminowane powyżej 180</v>
      </c>
    </row>
    <row r="1901" spans="1:7">
      <c r="A1901" s="6" t="s">
        <v>6</v>
      </c>
      <c r="B1901" s="7" t="s">
        <v>306</v>
      </c>
      <c r="C1901" s="8">
        <v>40537</v>
      </c>
      <c r="D1901" s="8">
        <v>40596</v>
      </c>
      <c r="E1901" s="9">
        <v>111263.61</v>
      </c>
      <c r="F1901" s="15">
        <f t="shared" si="58"/>
        <v>160</v>
      </c>
      <c r="G1901" s="15" t="str">
        <f t="shared" si="59"/>
        <v>przeterminowane od 91 do 180</v>
      </c>
    </row>
    <row r="1902" spans="1:7">
      <c r="A1902" s="6" t="s">
        <v>6</v>
      </c>
      <c r="B1902" s="7" t="s">
        <v>515</v>
      </c>
      <c r="C1902" s="8">
        <v>40513</v>
      </c>
      <c r="D1902" s="8">
        <v>40535</v>
      </c>
      <c r="E1902" s="9">
        <v>29490.12</v>
      </c>
      <c r="F1902" s="15">
        <f t="shared" si="58"/>
        <v>221</v>
      </c>
      <c r="G1902" s="15" t="str">
        <f t="shared" si="59"/>
        <v>przeterminowane powyżej 180</v>
      </c>
    </row>
    <row r="1903" spans="1:7">
      <c r="A1903" s="6" t="s">
        <v>6</v>
      </c>
      <c r="B1903" s="7" t="s">
        <v>206</v>
      </c>
      <c r="C1903" s="8">
        <v>40432</v>
      </c>
      <c r="D1903" s="8">
        <v>40478</v>
      </c>
      <c r="E1903" s="9">
        <v>30719.38</v>
      </c>
      <c r="F1903" s="15">
        <f t="shared" si="58"/>
        <v>278</v>
      </c>
      <c r="G1903" s="15" t="str">
        <f t="shared" si="59"/>
        <v>przeterminowane powyżej 180</v>
      </c>
    </row>
    <row r="1904" spans="1:7">
      <c r="A1904" s="6" t="s">
        <v>6</v>
      </c>
      <c r="B1904" s="7" t="s">
        <v>359</v>
      </c>
      <c r="C1904" s="8">
        <v>40402</v>
      </c>
      <c r="D1904" s="8">
        <v>40423</v>
      </c>
      <c r="E1904" s="9">
        <v>52677.34</v>
      </c>
      <c r="F1904" s="15">
        <f t="shared" si="58"/>
        <v>333</v>
      </c>
      <c r="G1904" s="15" t="str">
        <f t="shared" si="59"/>
        <v>przeterminowane powyżej 180</v>
      </c>
    </row>
    <row r="1905" spans="1:7">
      <c r="A1905" s="6" t="s">
        <v>676</v>
      </c>
      <c r="B1905" s="7" t="s">
        <v>386</v>
      </c>
      <c r="C1905" s="8">
        <v>40805</v>
      </c>
      <c r="D1905" s="8">
        <v>40823</v>
      </c>
      <c r="E1905" s="9">
        <v>113362.45</v>
      </c>
      <c r="F1905" s="15">
        <f t="shared" si="58"/>
        <v>-67</v>
      </c>
      <c r="G1905" s="15" t="str">
        <f t="shared" si="59"/>
        <v>bieżące</v>
      </c>
    </row>
    <row r="1906" spans="1:7">
      <c r="A1906" s="6" t="s">
        <v>676</v>
      </c>
      <c r="B1906" s="7" t="s">
        <v>188</v>
      </c>
      <c r="C1906" s="8">
        <v>40584</v>
      </c>
      <c r="D1906" s="8">
        <v>40644</v>
      </c>
      <c r="E1906" s="9">
        <v>54136.62</v>
      </c>
      <c r="F1906" s="15">
        <f t="shared" si="58"/>
        <v>112</v>
      </c>
      <c r="G1906" s="15" t="str">
        <f t="shared" si="59"/>
        <v>przeterminowane od 91 do 180</v>
      </c>
    </row>
    <row r="1907" spans="1:7">
      <c r="A1907" s="6" t="s">
        <v>676</v>
      </c>
      <c r="B1907" s="7" t="s">
        <v>167</v>
      </c>
      <c r="C1907" s="8">
        <v>40790</v>
      </c>
      <c r="D1907" s="8">
        <v>40842</v>
      </c>
      <c r="E1907" s="9">
        <v>2167.96</v>
      </c>
      <c r="F1907" s="15">
        <f t="shared" si="58"/>
        <v>-86</v>
      </c>
      <c r="G1907" s="15" t="str">
        <f t="shared" si="59"/>
        <v>bieżące</v>
      </c>
    </row>
    <row r="1908" spans="1:7">
      <c r="A1908" s="6" t="s">
        <v>676</v>
      </c>
      <c r="B1908" s="7" t="s">
        <v>239</v>
      </c>
      <c r="C1908" s="8">
        <v>40800</v>
      </c>
      <c r="D1908" s="8">
        <v>40844</v>
      </c>
      <c r="E1908" s="9">
        <v>115392.21</v>
      </c>
      <c r="F1908" s="15">
        <f t="shared" si="58"/>
        <v>-88</v>
      </c>
      <c r="G1908" s="15" t="str">
        <f t="shared" si="59"/>
        <v>bieżące</v>
      </c>
    </row>
    <row r="1909" spans="1:7">
      <c r="A1909" s="6" t="s">
        <v>6</v>
      </c>
      <c r="B1909" s="7" t="s">
        <v>432</v>
      </c>
      <c r="C1909" s="8">
        <v>40375</v>
      </c>
      <c r="D1909" s="8">
        <v>40394</v>
      </c>
      <c r="E1909" s="9">
        <v>69218.05</v>
      </c>
      <c r="F1909" s="15">
        <f t="shared" si="58"/>
        <v>362</v>
      </c>
      <c r="G1909" s="15" t="str">
        <f t="shared" si="59"/>
        <v>przeterminowane powyżej 180</v>
      </c>
    </row>
    <row r="1910" spans="1:7">
      <c r="A1910" s="6" t="s">
        <v>676</v>
      </c>
      <c r="B1910" s="7" t="s">
        <v>311</v>
      </c>
      <c r="C1910" s="8">
        <v>40692</v>
      </c>
      <c r="D1910" s="8">
        <v>40712</v>
      </c>
      <c r="E1910" s="9">
        <v>54513.85</v>
      </c>
      <c r="F1910" s="15">
        <f t="shared" si="58"/>
        <v>44</v>
      </c>
      <c r="G1910" s="15" t="str">
        <f t="shared" si="59"/>
        <v>przeterminowane 31-45</v>
      </c>
    </row>
    <row r="1911" spans="1:7">
      <c r="A1911" s="6" t="s">
        <v>676</v>
      </c>
      <c r="B1911" s="7" t="s">
        <v>623</v>
      </c>
      <c r="C1911" s="8">
        <v>40794</v>
      </c>
      <c r="D1911" s="8">
        <v>40819</v>
      </c>
      <c r="E1911" s="9">
        <v>59995.59</v>
      </c>
      <c r="F1911" s="15">
        <f t="shared" si="58"/>
        <v>-63</v>
      </c>
      <c r="G1911" s="15" t="str">
        <f t="shared" si="59"/>
        <v>bieżące</v>
      </c>
    </row>
    <row r="1912" spans="1:7">
      <c r="A1912" s="6" t="s">
        <v>676</v>
      </c>
      <c r="B1912" s="7" t="s">
        <v>417</v>
      </c>
      <c r="C1912" s="8">
        <v>40672</v>
      </c>
      <c r="D1912" s="8">
        <v>40709</v>
      </c>
      <c r="E1912" s="9">
        <v>38536.74</v>
      </c>
      <c r="F1912" s="15">
        <f t="shared" si="58"/>
        <v>47</v>
      </c>
      <c r="G1912" s="15" t="str">
        <f t="shared" si="59"/>
        <v>przeterminowane 46-60</v>
      </c>
    </row>
    <row r="1913" spans="1:7">
      <c r="A1913" s="6" t="s">
        <v>6</v>
      </c>
      <c r="B1913" s="7" t="s">
        <v>432</v>
      </c>
      <c r="C1913" s="8">
        <v>40389</v>
      </c>
      <c r="D1913" s="8">
        <v>40433</v>
      </c>
      <c r="E1913" s="9">
        <v>8559.1200000000008</v>
      </c>
      <c r="F1913" s="15">
        <f t="shared" si="58"/>
        <v>323</v>
      </c>
      <c r="G1913" s="15" t="str">
        <f t="shared" si="59"/>
        <v>przeterminowane powyżej 180</v>
      </c>
    </row>
    <row r="1914" spans="1:7">
      <c r="A1914" s="6" t="s">
        <v>676</v>
      </c>
      <c r="B1914" s="7" t="s">
        <v>390</v>
      </c>
      <c r="C1914" s="8">
        <v>40699</v>
      </c>
      <c r="D1914" s="8">
        <v>40730</v>
      </c>
      <c r="E1914" s="9">
        <v>93801.34</v>
      </c>
      <c r="F1914" s="15">
        <f t="shared" si="58"/>
        <v>26</v>
      </c>
      <c r="G1914" s="15" t="str">
        <f t="shared" si="59"/>
        <v>przeterminowane 15-30</v>
      </c>
    </row>
    <row r="1915" spans="1:7">
      <c r="A1915" s="6" t="s">
        <v>6</v>
      </c>
      <c r="B1915" s="7" t="s">
        <v>368</v>
      </c>
      <c r="C1915" s="8">
        <v>40510</v>
      </c>
      <c r="D1915" s="8">
        <v>40543</v>
      </c>
      <c r="E1915" s="9">
        <v>50357.06</v>
      </c>
      <c r="F1915" s="15">
        <f t="shared" si="58"/>
        <v>213</v>
      </c>
      <c r="G1915" s="15" t="str">
        <f t="shared" si="59"/>
        <v>przeterminowane powyżej 180</v>
      </c>
    </row>
    <row r="1916" spans="1:7">
      <c r="A1916" s="6" t="s">
        <v>676</v>
      </c>
      <c r="B1916" s="7" t="s">
        <v>459</v>
      </c>
      <c r="C1916" s="8">
        <v>40772</v>
      </c>
      <c r="D1916" s="8">
        <v>40791</v>
      </c>
      <c r="E1916" s="9">
        <v>92341.28</v>
      </c>
      <c r="F1916" s="15">
        <f t="shared" si="58"/>
        <v>-35</v>
      </c>
      <c r="G1916" s="15" t="str">
        <f t="shared" si="59"/>
        <v>bieżące</v>
      </c>
    </row>
    <row r="1917" spans="1:7">
      <c r="A1917" s="6" t="s">
        <v>676</v>
      </c>
      <c r="B1917" s="7" t="s">
        <v>460</v>
      </c>
      <c r="C1917" s="8">
        <v>40690</v>
      </c>
      <c r="D1917" s="8">
        <v>40736</v>
      </c>
      <c r="E1917" s="9">
        <v>61097.65</v>
      </c>
      <c r="F1917" s="15">
        <f t="shared" si="58"/>
        <v>20</v>
      </c>
      <c r="G1917" s="15" t="str">
        <f t="shared" si="59"/>
        <v>przeterminowane 15-30</v>
      </c>
    </row>
    <row r="1918" spans="1:7">
      <c r="A1918" s="6" t="s">
        <v>676</v>
      </c>
      <c r="B1918" s="7" t="s">
        <v>512</v>
      </c>
      <c r="C1918" s="8">
        <v>40665</v>
      </c>
      <c r="D1918" s="8">
        <v>40681</v>
      </c>
      <c r="E1918" s="9">
        <v>110719.1</v>
      </c>
      <c r="F1918" s="15">
        <f t="shared" si="58"/>
        <v>75</v>
      </c>
      <c r="G1918" s="15" t="str">
        <f t="shared" si="59"/>
        <v>przeterminowane 61-90</v>
      </c>
    </row>
    <row r="1919" spans="1:7">
      <c r="A1919" s="6" t="s">
        <v>676</v>
      </c>
      <c r="B1919" s="7" t="s">
        <v>433</v>
      </c>
      <c r="C1919" s="8">
        <v>40741</v>
      </c>
      <c r="D1919" s="8">
        <v>40761</v>
      </c>
      <c r="E1919" s="9">
        <v>83760.710000000006</v>
      </c>
      <c r="F1919" s="15">
        <f t="shared" si="58"/>
        <v>-5</v>
      </c>
      <c r="G1919" s="15" t="str">
        <f t="shared" si="59"/>
        <v>bieżące</v>
      </c>
    </row>
    <row r="1920" spans="1:7">
      <c r="A1920" s="6" t="s">
        <v>676</v>
      </c>
      <c r="B1920" s="7" t="s">
        <v>618</v>
      </c>
      <c r="C1920" s="8">
        <v>40756</v>
      </c>
      <c r="D1920" s="8">
        <v>40794</v>
      </c>
      <c r="E1920" s="9">
        <v>71507.710000000006</v>
      </c>
      <c r="F1920" s="15">
        <f t="shared" si="58"/>
        <v>-38</v>
      </c>
      <c r="G1920" s="15" t="str">
        <f t="shared" si="59"/>
        <v>bieżące</v>
      </c>
    </row>
    <row r="1921" spans="1:7">
      <c r="A1921" s="6" t="s">
        <v>676</v>
      </c>
      <c r="B1921" s="7" t="s">
        <v>597</v>
      </c>
      <c r="C1921" s="8">
        <v>40808</v>
      </c>
      <c r="D1921" s="8">
        <v>40861</v>
      </c>
      <c r="E1921" s="9">
        <v>113786.74</v>
      </c>
      <c r="F1921" s="15">
        <f t="shared" si="58"/>
        <v>-105</v>
      </c>
      <c r="G1921" s="15" t="str">
        <f t="shared" si="59"/>
        <v>bieżące</v>
      </c>
    </row>
    <row r="1922" spans="1:7">
      <c r="A1922" s="6" t="s">
        <v>6</v>
      </c>
      <c r="B1922" s="7" t="s">
        <v>629</v>
      </c>
      <c r="C1922" s="8">
        <v>40493</v>
      </c>
      <c r="D1922" s="8">
        <v>40516</v>
      </c>
      <c r="E1922" s="9">
        <v>26488.3</v>
      </c>
      <c r="F1922" s="15">
        <f t="shared" si="58"/>
        <v>240</v>
      </c>
      <c r="G1922" s="15" t="str">
        <f t="shared" si="59"/>
        <v>przeterminowane powyżej 180</v>
      </c>
    </row>
    <row r="1923" spans="1:7">
      <c r="A1923" s="6" t="s">
        <v>676</v>
      </c>
      <c r="B1923" s="7" t="s">
        <v>630</v>
      </c>
      <c r="C1923" s="8">
        <v>40656</v>
      </c>
      <c r="D1923" s="8">
        <v>40676</v>
      </c>
      <c r="E1923" s="9">
        <v>29088.31</v>
      </c>
      <c r="F1923" s="15">
        <f t="shared" ref="F1923:F1986" si="60">$I$1-D1923</f>
        <v>80</v>
      </c>
      <c r="G1923" s="15" t="str">
        <f t="shared" ref="G1923:G1986" si="61">VLOOKUP(F1923,$I$3:$J$10,2,1)</f>
        <v>przeterminowane 61-90</v>
      </c>
    </row>
    <row r="1924" spans="1:7">
      <c r="A1924" s="6" t="s">
        <v>676</v>
      </c>
      <c r="B1924" s="7" t="s">
        <v>156</v>
      </c>
      <c r="C1924" s="8">
        <v>40612</v>
      </c>
      <c r="D1924" s="8">
        <v>40647</v>
      </c>
      <c r="E1924" s="9">
        <v>104033.73</v>
      </c>
      <c r="F1924" s="15">
        <f t="shared" si="60"/>
        <v>109</v>
      </c>
      <c r="G1924" s="15" t="str">
        <f t="shared" si="61"/>
        <v>przeterminowane od 91 do 180</v>
      </c>
    </row>
    <row r="1925" spans="1:7">
      <c r="A1925" s="6" t="s">
        <v>6</v>
      </c>
      <c r="B1925" s="7" t="s">
        <v>631</v>
      </c>
      <c r="C1925" s="8">
        <v>40352</v>
      </c>
      <c r="D1925" s="8">
        <v>40376</v>
      </c>
      <c r="E1925" s="9">
        <v>105000.38</v>
      </c>
      <c r="F1925" s="15">
        <f t="shared" si="60"/>
        <v>380</v>
      </c>
      <c r="G1925" s="15" t="str">
        <f t="shared" si="61"/>
        <v>przeterminowane powyżej 180</v>
      </c>
    </row>
    <row r="1926" spans="1:7">
      <c r="A1926" s="6" t="s">
        <v>676</v>
      </c>
      <c r="B1926" s="7" t="s">
        <v>38</v>
      </c>
      <c r="C1926" s="8">
        <v>40586</v>
      </c>
      <c r="D1926" s="8">
        <v>40619</v>
      </c>
      <c r="E1926" s="9">
        <v>11371.33</v>
      </c>
      <c r="F1926" s="15">
        <f t="shared" si="60"/>
        <v>137</v>
      </c>
      <c r="G1926" s="15" t="str">
        <f t="shared" si="61"/>
        <v>przeterminowane od 91 do 180</v>
      </c>
    </row>
    <row r="1927" spans="1:7">
      <c r="A1927" s="6" t="s">
        <v>6</v>
      </c>
      <c r="B1927" s="7" t="s">
        <v>249</v>
      </c>
      <c r="C1927" s="8">
        <v>40454</v>
      </c>
      <c r="D1927" s="8">
        <v>40492</v>
      </c>
      <c r="E1927" s="9">
        <v>56212.19</v>
      </c>
      <c r="F1927" s="15">
        <f t="shared" si="60"/>
        <v>264</v>
      </c>
      <c r="G1927" s="15" t="str">
        <f t="shared" si="61"/>
        <v>przeterminowane powyżej 180</v>
      </c>
    </row>
    <row r="1928" spans="1:7">
      <c r="A1928" s="6" t="s">
        <v>676</v>
      </c>
      <c r="B1928" s="7" t="s">
        <v>572</v>
      </c>
      <c r="C1928" s="8">
        <v>40551</v>
      </c>
      <c r="D1928" s="8">
        <v>40576</v>
      </c>
      <c r="E1928" s="9">
        <v>101794.9</v>
      </c>
      <c r="F1928" s="15">
        <f t="shared" si="60"/>
        <v>180</v>
      </c>
      <c r="G1928" s="15" t="str">
        <f t="shared" si="61"/>
        <v>przeterminowane od 91 do 180</v>
      </c>
    </row>
    <row r="1929" spans="1:7">
      <c r="A1929" s="6" t="s">
        <v>6</v>
      </c>
      <c r="B1929" s="7" t="s">
        <v>254</v>
      </c>
      <c r="C1929" s="8">
        <v>40375</v>
      </c>
      <c r="D1929" s="8">
        <v>40431</v>
      </c>
      <c r="E1929" s="9">
        <v>77693.72</v>
      </c>
      <c r="F1929" s="15">
        <f t="shared" si="60"/>
        <v>325</v>
      </c>
      <c r="G1929" s="15" t="str">
        <f t="shared" si="61"/>
        <v>przeterminowane powyżej 180</v>
      </c>
    </row>
    <row r="1930" spans="1:7">
      <c r="A1930" s="6" t="s">
        <v>6</v>
      </c>
      <c r="B1930" s="7" t="s">
        <v>216</v>
      </c>
      <c r="C1930" s="8">
        <v>40395</v>
      </c>
      <c r="D1930" s="8">
        <v>40421</v>
      </c>
      <c r="E1930" s="9">
        <v>88804.5</v>
      </c>
      <c r="F1930" s="15">
        <f t="shared" si="60"/>
        <v>335</v>
      </c>
      <c r="G1930" s="15" t="str">
        <f t="shared" si="61"/>
        <v>przeterminowane powyżej 180</v>
      </c>
    </row>
    <row r="1931" spans="1:7">
      <c r="A1931" s="6" t="s">
        <v>676</v>
      </c>
      <c r="B1931" s="7" t="s">
        <v>565</v>
      </c>
      <c r="C1931" s="8">
        <v>40813</v>
      </c>
      <c r="D1931" s="8">
        <v>40873</v>
      </c>
      <c r="E1931" s="9">
        <v>77864.06</v>
      </c>
      <c r="F1931" s="15">
        <f t="shared" si="60"/>
        <v>-117</v>
      </c>
      <c r="G1931" s="15" t="str">
        <f t="shared" si="61"/>
        <v>bieżące</v>
      </c>
    </row>
    <row r="1932" spans="1:7">
      <c r="A1932" s="6" t="s">
        <v>6</v>
      </c>
      <c r="B1932" s="7" t="s">
        <v>627</v>
      </c>
      <c r="C1932" s="8">
        <v>40527</v>
      </c>
      <c r="D1932" s="8">
        <v>40575</v>
      </c>
      <c r="E1932" s="9">
        <v>70786.83</v>
      </c>
      <c r="F1932" s="15">
        <f t="shared" si="60"/>
        <v>181</v>
      </c>
      <c r="G1932" s="15" t="str">
        <f t="shared" si="61"/>
        <v>przeterminowane powyżej 180</v>
      </c>
    </row>
    <row r="1933" spans="1:7">
      <c r="A1933" s="6" t="s">
        <v>6</v>
      </c>
      <c r="B1933" s="7" t="s">
        <v>573</v>
      </c>
      <c r="C1933" s="8">
        <v>40467</v>
      </c>
      <c r="D1933" s="8">
        <v>40509</v>
      </c>
      <c r="E1933" s="9">
        <v>16768.84</v>
      </c>
      <c r="F1933" s="15">
        <f t="shared" si="60"/>
        <v>247</v>
      </c>
      <c r="G1933" s="15" t="str">
        <f t="shared" si="61"/>
        <v>przeterminowane powyżej 180</v>
      </c>
    </row>
    <row r="1934" spans="1:7">
      <c r="A1934" s="6" t="s">
        <v>6</v>
      </c>
      <c r="B1934" s="7" t="s">
        <v>559</v>
      </c>
      <c r="C1934" s="8">
        <v>40449</v>
      </c>
      <c r="D1934" s="8">
        <v>40470</v>
      </c>
      <c r="E1934" s="9">
        <v>15639.61</v>
      </c>
      <c r="F1934" s="15">
        <f t="shared" si="60"/>
        <v>286</v>
      </c>
      <c r="G1934" s="15" t="str">
        <f t="shared" si="61"/>
        <v>przeterminowane powyżej 180</v>
      </c>
    </row>
    <row r="1935" spans="1:7">
      <c r="A1935" s="6" t="s">
        <v>676</v>
      </c>
      <c r="B1935" s="7" t="s">
        <v>463</v>
      </c>
      <c r="C1935" s="8">
        <v>40798</v>
      </c>
      <c r="D1935" s="8">
        <v>40828</v>
      </c>
      <c r="E1935" s="9">
        <v>20833.009999999998</v>
      </c>
      <c r="F1935" s="15">
        <f t="shared" si="60"/>
        <v>-72</v>
      </c>
      <c r="G1935" s="15" t="str">
        <f t="shared" si="61"/>
        <v>bieżące</v>
      </c>
    </row>
    <row r="1936" spans="1:7">
      <c r="A1936" s="6" t="s">
        <v>676</v>
      </c>
      <c r="B1936" s="7" t="s">
        <v>51</v>
      </c>
      <c r="C1936" s="8">
        <v>40676</v>
      </c>
      <c r="D1936" s="8">
        <v>40704</v>
      </c>
      <c r="E1936" s="9">
        <v>36920.410000000003</v>
      </c>
      <c r="F1936" s="15">
        <f t="shared" si="60"/>
        <v>52</v>
      </c>
      <c r="G1936" s="15" t="str">
        <f t="shared" si="61"/>
        <v>przeterminowane 46-60</v>
      </c>
    </row>
    <row r="1937" spans="1:7">
      <c r="A1937" s="6" t="s">
        <v>676</v>
      </c>
      <c r="B1937" s="7" t="s">
        <v>200</v>
      </c>
      <c r="C1937" s="8">
        <v>40668</v>
      </c>
      <c r="D1937" s="8">
        <v>40693</v>
      </c>
      <c r="E1937" s="9">
        <v>111811.01</v>
      </c>
      <c r="F1937" s="15">
        <f t="shared" si="60"/>
        <v>63</v>
      </c>
      <c r="G1937" s="15" t="str">
        <f t="shared" si="61"/>
        <v>przeterminowane 61-90</v>
      </c>
    </row>
    <row r="1938" spans="1:7">
      <c r="A1938" s="6" t="s">
        <v>6</v>
      </c>
      <c r="B1938" s="7" t="s">
        <v>15</v>
      </c>
      <c r="C1938" s="8">
        <v>40467</v>
      </c>
      <c r="D1938" s="8">
        <v>40486</v>
      </c>
      <c r="E1938" s="9">
        <v>23299.119999999999</v>
      </c>
      <c r="F1938" s="15">
        <f t="shared" si="60"/>
        <v>270</v>
      </c>
      <c r="G1938" s="15" t="str">
        <f t="shared" si="61"/>
        <v>przeterminowane powyżej 180</v>
      </c>
    </row>
    <row r="1939" spans="1:7">
      <c r="A1939" s="6" t="s">
        <v>676</v>
      </c>
      <c r="B1939" s="7" t="s">
        <v>82</v>
      </c>
      <c r="C1939" s="8">
        <v>40666</v>
      </c>
      <c r="D1939" s="8">
        <v>40718</v>
      </c>
      <c r="E1939" s="9">
        <v>97188.25</v>
      </c>
      <c r="F1939" s="15">
        <f t="shared" si="60"/>
        <v>38</v>
      </c>
      <c r="G1939" s="15" t="str">
        <f t="shared" si="61"/>
        <v>przeterminowane 31-45</v>
      </c>
    </row>
    <row r="1940" spans="1:7">
      <c r="A1940" s="6" t="s">
        <v>6</v>
      </c>
      <c r="B1940" s="7" t="s">
        <v>457</v>
      </c>
      <c r="C1940" s="8">
        <v>40350</v>
      </c>
      <c r="D1940" s="8">
        <v>40405</v>
      </c>
      <c r="E1940" s="9">
        <v>19180.189999999999</v>
      </c>
      <c r="F1940" s="15">
        <f t="shared" si="60"/>
        <v>351</v>
      </c>
      <c r="G1940" s="15" t="str">
        <f t="shared" si="61"/>
        <v>przeterminowane powyżej 180</v>
      </c>
    </row>
    <row r="1941" spans="1:7">
      <c r="A1941" s="6" t="s">
        <v>6</v>
      </c>
      <c r="B1941" s="7" t="s">
        <v>63</v>
      </c>
      <c r="C1941" s="8">
        <v>40475</v>
      </c>
      <c r="D1941" s="8">
        <v>40499</v>
      </c>
      <c r="E1941" s="9">
        <v>41864.51</v>
      </c>
      <c r="F1941" s="15">
        <f t="shared" si="60"/>
        <v>257</v>
      </c>
      <c r="G1941" s="15" t="str">
        <f t="shared" si="61"/>
        <v>przeterminowane powyżej 180</v>
      </c>
    </row>
    <row r="1942" spans="1:7">
      <c r="A1942" s="6" t="s">
        <v>6</v>
      </c>
      <c r="B1942" s="7" t="s">
        <v>625</v>
      </c>
      <c r="C1942" s="8">
        <v>40445</v>
      </c>
      <c r="D1942" s="8">
        <v>40477</v>
      </c>
      <c r="E1942" s="9">
        <v>100704</v>
      </c>
      <c r="F1942" s="15">
        <f t="shared" si="60"/>
        <v>279</v>
      </c>
      <c r="G1942" s="15" t="str">
        <f t="shared" si="61"/>
        <v>przeterminowane powyżej 180</v>
      </c>
    </row>
    <row r="1943" spans="1:7">
      <c r="A1943" s="6" t="s">
        <v>6</v>
      </c>
      <c r="B1943" s="7" t="s">
        <v>632</v>
      </c>
      <c r="C1943" s="8">
        <v>40354</v>
      </c>
      <c r="D1943" s="8">
        <v>40391</v>
      </c>
      <c r="E1943" s="9">
        <v>92657.56</v>
      </c>
      <c r="F1943" s="15">
        <f t="shared" si="60"/>
        <v>365</v>
      </c>
      <c r="G1943" s="15" t="str">
        <f t="shared" si="61"/>
        <v>przeterminowane powyżej 180</v>
      </c>
    </row>
    <row r="1944" spans="1:7">
      <c r="A1944" s="6" t="s">
        <v>6</v>
      </c>
      <c r="B1944" s="7" t="s">
        <v>633</v>
      </c>
      <c r="C1944" s="8">
        <v>40445</v>
      </c>
      <c r="D1944" s="8">
        <v>40500</v>
      </c>
      <c r="E1944" s="9">
        <v>17129.310000000001</v>
      </c>
      <c r="F1944" s="15">
        <f t="shared" si="60"/>
        <v>256</v>
      </c>
      <c r="G1944" s="15" t="str">
        <f t="shared" si="61"/>
        <v>przeterminowane powyżej 180</v>
      </c>
    </row>
    <row r="1945" spans="1:7">
      <c r="A1945" s="6" t="s">
        <v>676</v>
      </c>
      <c r="B1945" s="7" t="s">
        <v>597</v>
      </c>
      <c r="C1945" s="8">
        <v>40786</v>
      </c>
      <c r="D1945" s="8">
        <v>40817</v>
      </c>
      <c r="E1945" s="9">
        <v>100864.78</v>
      </c>
      <c r="F1945" s="15">
        <f t="shared" si="60"/>
        <v>-61</v>
      </c>
      <c r="G1945" s="15" t="str">
        <f t="shared" si="61"/>
        <v>bieżące</v>
      </c>
    </row>
    <row r="1946" spans="1:7">
      <c r="A1946" s="6" t="s">
        <v>676</v>
      </c>
      <c r="B1946" s="7" t="s">
        <v>64</v>
      </c>
      <c r="C1946" s="8">
        <v>40560</v>
      </c>
      <c r="D1946" s="8">
        <v>40591</v>
      </c>
      <c r="E1946" s="9">
        <v>40843.449999999997</v>
      </c>
      <c r="F1946" s="15">
        <f t="shared" si="60"/>
        <v>165</v>
      </c>
      <c r="G1946" s="15" t="str">
        <f t="shared" si="61"/>
        <v>przeterminowane od 91 do 180</v>
      </c>
    </row>
    <row r="1947" spans="1:7">
      <c r="A1947" s="6" t="s">
        <v>6</v>
      </c>
      <c r="B1947" s="7" t="s">
        <v>199</v>
      </c>
      <c r="C1947" s="8">
        <v>40416</v>
      </c>
      <c r="D1947" s="8">
        <v>40461</v>
      </c>
      <c r="E1947" s="9">
        <v>45226.74</v>
      </c>
      <c r="F1947" s="15">
        <f t="shared" si="60"/>
        <v>295</v>
      </c>
      <c r="G1947" s="15" t="str">
        <f t="shared" si="61"/>
        <v>przeterminowane powyżej 180</v>
      </c>
    </row>
    <row r="1948" spans="1:7">
      <c r="A1948" s="6" t="s">
        <v>676</v>
      </c>
      <c r="B1948" s="7" t="s">
        <v>634</v>
      </c>
      <c r="C1948" s="8">
        <v>40768</v>
      </c>
      <c r="D1948" s="8">
        <v>40820</v>
      </c>
      <c r="E1948" s="9">
        <v>18036.47</v>
      </c>
      <c r="F1948" s="15">
        <f t="shared" si="60"/>
        <v>-64</v>
      </c>
      <c r="G1948" s="15" t="str">
        <f t="shared" si="61"/>
        <v>bieżące</v>
      </c>
    </row>
    <row r="1949" spans="1:7">
      <c r="A1949" s="6" t="s">
        <v>676</v>
      </c>
      <c r="B1949" s="7" t="s">
        <v>406</v>
      </c>
      <c r="C1949" s="8">
        <v>40656</v>
      </c>
      <c r="D1949" s="8">
        <v>40714</v>
      </c>
      <c r="E1949" s="9">
        <v>12748.86</v>
      </c>
      <c r="F1949" s="15">
        <f t="shared" si="60"/>
        <v>42</v>
      </c>
      <c r="G1949" s="15" t="str">
        <f t="shared" si="61"/>
        <v>przeterminowane 31-45</v>
      </c>
    </row>
    <row r="1950" spans="1:7">
      <c r="A1950" s="6" t="s">
        <v>676</v>
      </c>
      <c r="B1950" s="7" t="s">
        <v>344</v>
      </c>
      <c r="C1950" s="8">
        <v>40551</v>
      </c>
      <c r="D1950" s="8">
        <v>40570</v>
      </c>
      <c r="E1950" s="9">
        <v>99540.82</v>
      </c>
      <c r="F1950" s="15">
        <f t="shared" si="60"/>
        <v>186</v>
      </c>
      <c r="G1950" s="15" t="str">
        <f t="shared" si="61"/>
        <v>przeterminowane powyżej 180</v>
      </c>
    </row>
    <row r="1951" spans="1:7">
      <c r="A1951" s="6" t="s">
        <v>6</v>
      </c>
      <c r="B1951" s="7" t="s">
        <v>40</v>
      </c>
      <c r="C1951" s="8">
        <v>40412</v>
      </c>
      <c r="D1951" s="8">
        <v>40429</v>
      </c>
      <c r="E1951" s="9">
        <v>111851.63</v>
      </c>
      <c r="F1951" s="15">
        <f t="shared" si="60"/>
        <v>327</v>
      </c>
      <c r="G1951" s="15" t="str">
        <f t="shared" si="61"/>
        <v>przeterminowane powyżej 180</v>
      </c>
    </row>
    <row r="1952" spans="1:7">
      <c r="A1952" s="6" t="s">
        <v>676</v>
      </c>
      <c r="B1952" s="7" t="s">
        <v>194</v>
      </c>
      <c r="C1952" s="8">
        <v>40750</v>
      </c>
      <c r="D1952" s="8">
        <v>40808</v>
      </c>
      <c r="E1952" s="9">
        <v>115344.66</v>
      </c>
      <c r="F1952" s="15">
        <f t="shared" si="60"/>
        <v>-52</v>
      </c>
      <c r="G1952" s="15" t="str">
        <f t="shared" si="61"/>
        <v>bieżące</v>
      </c>
    </row>
    <row r="1953" spans="1:7">
      <c r="A1953" s="6" t="s">
        <v>676</v>
      </c>
      <c r="B1953" s="7" t="s">
        <v>130</v>
      </c>
      <c r="C1953" s="8">
        <v>40663</v>
      </c>
      <c r="D1953" s="8">
        <v>40719</v>
      </c>
      <c r="E1953" s="9">
        <v>111180.63</v>
      </c>
      <c r="F1953" s="15">
        <f t="shared" si="60"/>
        <v>37</v>
      </c>
      <c r="G1953" s="15" t="str">
        <f t="shared" si="61"/>
        <v>przeterminowane 31-45</v>
      </c>
    </row>
    <row r="1954" spans="1:7">
      <c r="A1954" s="6" t="s">
        <v>6</v>
      </c>
      <c r="B1954" s="7" t="s">
        <v>130</v>
      </c>
      <c r="C1954" s="8">
        <v>40516</v>
      </c>
      <c r="D1954" s="8">
        <v>40546</v>
      </c>
      <c r="E1954" s="9">
        <v>53500.03</v>
      </c>
      <c r="F1954" s="15">
        <f t="shared" si="60"/>
        <v>210</v>
      </c>
      <c r="G1954" s="15" t="str">
        <f t="shared" si="61"/>
        <v>przeterminowane powyżej 180</v>
      </c>
    </row>
    <row r="1955" spans="1:7">
      <c r="A1955" s="6" t="s">
        <v>676</v>
      </c>
      <c r="B1955" s="7" t="s">
        <v>187</v>
      </c>
      <c r="C1955" s="8">
        <v>40569</v>
      </c>
      <c r="D1955" s="8">
        <v>40605</v>
      </c>
      <c r="E1955" s="9">
        <v>59500.41</v>
      </c>
      <c r="F1955" s="15">
        <f t="shared" si="60"/>
        <v>151</v>
      </c>
      <c r="G1955" s="15" t="str">
        <f t="shared" si="61"/>
        <v>przeterminowane od 91 do 180</v>
      </c>
    </row>
    <row r="1956" spans="1:7">
      <c r="A1956" s="6" t="s">
        <v>676</v>
      </c>
      <c r="B1956" s="7" t="s">
        <v>243</v>
      </c>
      <c r="C1956" s="8">
        <v>40584</v>
      </c>
      <c r="D1956" s="8">
        <v>40613</v>
      </c>
      <c r="E1956" s="9">
        <v>110406.66</v>
      </c>
      <c r="F1956" s="15">
        <f t="shared" si="60"/>
        <v>143</v>
      </c>
      <c r="G1956" s="15" t="str">
        <f t="shared" si="61"/>
        <v>przeterminowane od 91 do 180</v>
      </c>
    </row>
    <row r="1957" spans="1:7">
      <c r="A1957" s="6" t="s">
        <v>676</v>
      </c>
      <c r="B1957" s="7" t="s">
        <v>173</v>
      </c>
      <c r="C1957" s="8">
        <v>40546</v>
      </c>
      <c r="D1957" s="8">
        <v>40562</v>
      </c>
      <c r="E1957" s="9">
        <v>17015.66</v>
      </c>
      <c r="F1957" s="15">
        <f t="shared" si="60"/>
        <v>194</v>
      </c>
      <c r="G1957" s="15" t="str">
        <f t="shared" si="61"/>
        <v>przeterminowane powyżej 180</v>
      </c>
    </row>
    <row r="1958" spans="1:7">
      <c r="A1958" s="6" t="s">
        <v>6</v>
      </c>
      <c r="B1958" s="7" t="s">
        <v>161</v>
      </c>
      <c r="C1958" s="8">
        <v>40476</v>
      </c>
      <c r="D1958" s="8">
        <v>40501</v>
      </c>
      <c r="E1958" s="9">
        <v>113301.55</v>
      </c>
      <c r="F1958" s="15">
        <f t="shared" si="60"/>
        <v>255</v>
      </c>
      <c r="G1958" s="15" t="str">
        <f t="shared" si="61"/>
        <v>przeterminowane powyżej 180</v>
      </c>
    </row>
    <row r="1959" spans="1:7">
      <c r="A1959" s="6" t="s">
        <v>676</v>
      </c>
      <c r="B1959" s="7" t="s">
        <v>261</v>
      </c>
      <c r="C1959" s="8">
        <v>40622</v>
      </c>
      <c r="D1959" s="8">
        <v>40676</v>
      </c>
      <c r="E1959" s="9">
        <v>86336.99</v>
      </c>
      <c r="F1959" s="15">
        <f t="shared" si="60"/>
        <v>80</v>
      </c>
      <c r="G1959" s="15" t="str">
        <f t="shared" si="61"/>
        <v>przeterminowane 61-90</v>
      </c>
    </row>
    <row r="1960" spans="1:7">
      <c r="A1960" s="6" t="s">
        <v>676</v>
      </c>
      <c r="B1960" s="7" t="s">
        <v>635</v>
      </c>
      <c r="C1960" s="8">
        <v>40708</v>
      </c>
      <c r="D1960" s="8">
        <v>40746</v>
      </c>
      <c r="E1960" s="9">
        <v>114589.35</v>
      </c>
      <c r="F1960" s="15">
        <f t="shared" si="60"/>
        <v>10</v>
      </c>
      <c r="G1960" s="15" t="str">
        <f t="shared" si="61"/>
        <v>przeterminowane 0-14</v>
      </c>
    </row>
    <row r="1961" spans="1:7">
      <c r="A1961" s="6" t="s">
        <v>676</v>
      </c>
      <c r="B1961" s="7" t="s">
        <v>266</v>
      </c>
      <c r="C1961" s="8">
        <v>40602</v>
      </c>
      <c r="D1961" s="8">
        <v>40632</v>
      </c>
      <c r="E1961" s="9">
        <v>86039.52</v>
      </c>
      <c r="F1961" s="15">
        <f t="shared" si="60"/>
        <v>124</v>
      </c>
      <c r="G1961" s="15" t="str">
        <f t="shared" si="61"/>
        <v>przeterminowane od 91 do 180</v>
      </c>
    </row>
    <row r="1962" spans="1:7">
      <c r="A1962" s="6" t="s">
        <v>676</v>
      </c>
      <c r="B1962" s="7" t="s">
        <v>236</v>
      </c>
      <c r="C1962" s="8">
        <v>40627</v>
      </c>
      <c r="D1962" s="8">
        <v>40649</v>
      </c>
      <c r="E1962" s="9">
        <v>33252.46</v>
      </c>
      <c r="F1962" s="15">
        <f t="shared" si="60"/>
        <v>107</v>
      </c>
      <c r="G1962" s="15" t="str">
        <f t="shared" si="61"/>
        <v>przeterminowane od 91 do 180</v>
      </c>
    </row>
    <row r="1963" spans="1:7">
      <c r="A1963" s="6" t="s">
        <v>6</v>
      </c>
      <c r="B1963" s="7" t="s">
        <v>287</v>
      </c>
      <c r="C1963" s="8">
        <v>40486</v>
      </c>
      <c r="D1963" s="8">
        <v>40544</v>
      </c>
      <c r="E1963" s="9">
        <v>44204.26</v>
      </c>
      <c r="F1963" s="15">
        <f t="shared" si="60"/>
        <v>212</v>
      </c>
      <c r="G1963" s="15" t="str">
        <f t="shared" si="61"/>
        <v>przeterminowane powyżej 180</v>
      </c>
    </row>
    <row r="1964" spans="1:7">
      <c r="A1964" s="6" t="s">
        <v>676</v>
      </c>
      <c r="B1964" s="7" t="s">
        <v>384</v>
      </c>
      <c r="C1964" s="8">
        <v>40618</v>
      </c>
      <c r="D1964" s="8">
        <v>40632</v>
      </c>
      <c r="E1964" s="9">
        <v>65742.2</v>
      </c>
      <c r="F1964" s="15">
        <f t="shared" si="60"/>
        <v>124</v>
      </c>
      <c r="G1964" s="15" t="str">
        <f t="shared" si="61"/>
        <v>przeterminowane od 91 do 180</v>
      </c>
    </row>
    <row r="1965" spans="1:7">
      <c r="A1965" s="6" t="s">
        <v>676</v>
      </c>
      <c r="B1965" s="7" t="s">
        <v>69</v>
      </c>
      <c r="C1965" s="8">
        <v>40554</v>
      </c>
      <c r="D1965" s="8">
        <v>40571</v>
      </c>
      <c r="E1965" s="9">
        <v>53799.61</v>
      </c>
      <c r="F1965" s="15">
        <f t="shared" si="60"/>
        <v>185</v>
      </c>
      <c r="G1965" s="15" t="str">
        <f t="shared" si="61"/>
        <v>przeterminowane powyżej 180</v>
      </c>
    </row>
    <row r="1966" spans="1:7">
      <c r="A1966" s="6" t="s">
        <v>676</v>
      </c>
      <c r="B1966" s="7" t="s">
        <v>43</v>
      </c>
      <c r="C1966" s="8">
        <v>40830</v>
      </c>
      <c r="D1966" s="8">
        <v>40879</v>
      </c>
      <c r="E1966" s="9">
        <v>47261.13</v>
      </c>
      <c r="F1966" s="15">
        <f t="shared" si="60"/>
        <v>-123</v>
      </c>
      <c r="G1966" s="15" t="str">
        <f t="shared" si="61"/>
        <v>bieżące</v>
      </c>
    </row>
    <row r="1967" spans="1:7">
      <c r="A1967" s="6" t="s">
        <v>6</v>
      </c>
      <c r="B1967" s="7" t="s">
        <v>227</v>
      </c>
      <c r="C1967" s="8">
        <v>40340</v>
      </c>
      <c r="D1967" s="8">
        <v>40376</v>
      </c>
      <c r="E1967" s="9">
        <v>49480.03</v>
      </c>
      <c r="F1967" s="15">
        <f t="shared" si="60"/>
        <v>380</v>
      </c>
      <c r="G1967" s="15" t="str">
        <f t="shared" si="61"/>
        <v>przeterminowane powyżej 180</v>
      </c>
    </row>
    <row r="1968" spans="1:7">
      <c r="A1968" s="6" t="s">
        <v>676</v>
      </c>
      <c r="B1968" s="7" t="s">
        <v>493</v>
      </c>
      <c r="C1968" s="8">
        <v>40665</v>
      </c>
      <c r="D1968" s="8">
        <v>40694</v>
      </c>
      <c r="E1968" s="9">
        <v>117140.58</v>
      </c>
      <c r="F1968" s="15">
        <f t="shared" si="60"/>
        <v>62</v>
      </c>
      <c r="G1968" s="15" t="str">
        <f t="shared" si="61"/>
        <v>przeterminowane 61-90</v>
      </c>
    </row>
    <row r="1969" spans="1:7">
      <c r="A1969" s="6" t="s">
        <v>676</v>
      </c>
      <c r="B1969" s="7" t="s">
        <v>380</v>
      </c>
      <c r="C1969" s="8">
        <v>40665</v>
      </c>
      <c r="D1969" s="8">
        <v>40682</v>
      </c>
      <c r="E1969" s="9">
        <v>60776.62</v>
      </c>
      <c r="F1969" s="15">
        <f t="shared" si="60"/>
        <v>74</v>
      </c>
      <c r="G1969" s="15" t="str">
        <f t="shared" si="61"/>
        <v>przeterminowane 61-90</v>
      </c>
    </row>
    <row r="1970" spans="1:7">
      <c r="A1970" s="6" t="s">
        <v>6</v>
      </c>
      <c r="B1970" s="7" t="s">
        <v>243</v>
      </c>
      <c r="C1970" s="8">
        <v>40419</v>
      </c>
      <c r="D1970" s="8">
        <v>40444</v>
      </c>
      <c r="E1970" s="9">
        <v>23904.73</v>
      </c>
      <c r="F1970" s="15">
        <f t="shared" si="60"/>
        <v>312</v>
      </c>
      <c r="G1970" s="15" t="str">
        <f t="shared" si="61"/>
        <v>przeterminowane powyżej 180</v>
      </c>
    </row>
    <row r="1971" spans="1:7">
      <c r="A1971" s="6" t="s">
        <v>676</v>
      </c>
      <c r="B1971" s="7" t="s">
        <v>382</v>
      </c>
      <c r="C1971" s="8">
        <v>40763</v>
      </c>
      <c r="D1971" s="8">
        <v>40785</v>
      </c>
      <c r="E1971" s="9">
        <v>84122.96</v>
      </c>
      <c r="F1971" s="15">
        <f t="shared" si="60"/>
        <v>-29</v>
      </c>
      <c r="G1971" s="15" t="str">
        <f t="shared" si="61"/>
        <v>bieżące</v>
      </c>
    </row>
    <row r="1972" spans="1:7">
      <c r="A1972" s="6" t="s">
        <v>6</v>
      </c>
      <c r="B1972" s="7" t="s">
        <v>323</v>
      </c>
      <c r="C1972" s="8">
        <v>40521</v>
      </c>
      <c r="D1972" s="8">
        <v>40568</v>
      </c>
      <c r="E1972" s="9">
        <v>58237.31</v>
      </c>
      <c r="F1972" s="15">
        <f t="shared" si="60"/>
        <v>188</v>
      </c>
      <c r="G1972" s="15" t="str">
        <f t="shared" si="61"/>
        <v>przeterminowane powyżej 180</v>
      </c>
    </row>
    <row r="1973" spans="1:7">
      <c r="A1973" s="6" t="s">
        <v>676</v>
      </c>
      <c r="B1973" s="7" t="s">
        <v>206</v>
      </c>
      <c r="C1973" s="8">
        <v>40561</v>
      </c>
      <c r="D1973" s="8">
        <v>40585</v>
      </c>
      <c r="E1973" s="9">
        <v>1796.2</v>
      </c>
      <c r="F1973" s="15">
        <f t="shared" si="60"/>
        <v>171</v>
      </c>
      <c r="G1973" s="15" t="str">
        <f t="shared" si="61"/>
        <v>przeterminowane od 91 do 180</v>
      </c>
    </row>
    <row r="1974" spans="1:7">
      <c r="A1974" s="6" t="s">
        <v>6</v>
      </c>
      <c r="B1974" s="7" t="s">
        <v>139</v>
      </c>
      <c r="C1974" s="8">
        <v>40470</v>
      </c>
      <c r="D1974" s="8">
        <v>40515</v>
      </c>
      <c r="E1974" s="9">
        <v>105991.3</v>
      </c>
      <c r="F1974" s="15">
        <f t="shared" si="60"/>
        <v>241</v>
      </c>
      <c r="G1974" s="15" t="str">
        <f t="shared" si="61"/>
        <v>przeterminowane powyżej 180</v>
      </c>
    </row>
    <row r="1975" spans="1:7">
      <c r="A1975" s="6" t="s">
        <v>6</v>
      </c>
      <c r="B1975" s="7" t="s">
        <v>392</v>
      </c>
      <c r="C1975" s="8">
        <v>40416</v>
      </c>
      <c r="D1975" s="8">
        <v>40465</v>
      </c>
      <c r="E1975" s="9">
        <v>111895.47</v>
      </c>
      <c r="F1975" s="15">
        <f t="shared" si="60"/>
        <v>291</v>
      </c>
      <c r="G1975" s="15" t="str">
        <f t="shared" si="61"/>
        <v>przeterminowane powyżej 180</v>
      </c>
    </row>
    <row r="1976" spans="1:7">
      <c r="A1976" s="6" t="s">
        <v>676</v>
      </c>
      <c r="B1976" s="7" t="s">
        <v>577</v>
      </c>
      <c r="C1976" s="8">
        <v>40804</v>
      </c>
      <c r="D1976" s="8">
        <v>40862</v>
      </c>
      <c r="E1976" s="9">
        <v>113701.9</v>
      </c>
      <c r="F1976" s="15">
        <f t="shared" si="60"/>
        <v>-106</v>
      </c>
      <c r="G1976" s="15" t="str">
        <f t="shared" si="61"/>
        <v>bieżące</v>
      </c>
    </row>
    <row r="1977" spans="1:7">
      <c r="A1977" s="6" t="s">
        <v>676</v>
      </c>
      <c r="B1977" s="7" t="s">
        <v>136</v>
      </c>
      <c r="C1977" s="8">
        <v>40595</v>
      </c>
      <c r="D1977" s="8">
        <v>40628</v>
      </c>
      <c r="E1977" s="9">
        <v>20459.62</v>
      </c>
      <c r="F1977" s="15">
        <f t="shared" si="60"/>
        <v>128</v>
      </c>
      <c r="G1977" s="15" t="str">
        <f t="shared" si="61"/>
        <v>przeterminowane od 91 do 180</v>
      </c>
    </row>
    <row r="1978" spans="1:7">
      <c r="A1978" s="6" t="s">
        <v>6</v>
      </c>
      <c r="B1978" s="7" t="s">
        <v>546</v>
      </c>
      <c r="C1978" s="8">
        <v>40378</v>
      </c>
      <c r="D1978" s="8">
        <v>40393</v>
      </c>
      <c r="E1978" s="9">
        <v>19543.12</v>
      </c>
      <c r="F1978" s="15">
        <f t="shared" si="60"/>
        <v>363</v>
      </c>
      <c r="G1978" s="15" t="str">
        <f t="shared" si="61"/>
        <v>przeterminowane powyżej 180</v>
      </c>
    </row>
    <row r="1979" spans="1:7">
      <c r="A1979" s="6" t="s">
        <v>676</v>
      </c>
      <c r="B1979" s="7" t="s">
        <v>636</v>
      </c>
      <c r="C1979" s="8">
        <v>40829</v>
      </c>
      <c r="D1979" s="8">
        <v>40862</v>
      </c>
      <c r="E1979" s="9">
        <v>79317.5</v>
      </c>
      <c r="F1979" s="15">
        <f t="shared" si="60"/>
        <v>-106</v>
      </c>
      <c r="G1979" s="15" t="str">
        <f t="shared" si="61"/>
        <v>bieżące</v>
      </c>
    </row>
    <row r="1980" spans="1:7">
      <c r="A1980" s="6" t="s">
        <v>676</v>
      </c>
      <c r="B1980" s="7" t="s">
        <v>577</v>
      </c>
      <c r="C1980" s="8">
        <v>40754</v>
      </c>
      <c r="D1980" s="8">
        <v>40793</v>
      </c>
      <c r="E1980" s="9">
        <v>91160.76</v>
      </c>
      <c r="F1980" s="15">
        <f t="shared" si="60"/>
        <v>-37</v>
      </c>
      <c r="G1980" s="15" t="str">
        <f t="shared" si="61"/>
        <v>bieżące</v>
      </c>
    </row>
    <row r="1981" spans="1:7">
      <c r="A1981" s="6" t="s">
        <v>676</v>
      </c>
      <c r="B1981" s="7" t="s">
        <v>558</v>
      </c>
      <c r="C1981" s="8">
        <v>40726</v>
      </c>
      <c r="D1981" s="8">
        <v>40782</v>
      </c>
      <c r="E1981" s="9">
        <v>10942.87</v>
      </c>
      <c r="F1981" s="15">
        <f t="shared" si="60"/>
        <v>-26</v>
      </c>
      <c r="G1981" s="15" t="str">
        <f t="shared" si="61"/>
        <v>bieżące</v>
      </c>
    </row>
    <row r="1982" spans="1:7">
      <c r="A1982" s="6" t="s">
        <v>6</v>
      </c>
      <c r="B1982" s="7" t="s">
        <v>259</v>
      </c>
      <c r="C1982" s="8">
        <v>40419</v>
      </c>
      <c r="D1982" s="8">
        <v>40474</v>
      </c>
      <c r="E1982" s="9">
        <v>38208.080000000002</v>
      </c>
      <c r="F1982" s="15">
        <f t="shared" si="60"/>
        <v>282</v>
      </c>
      <c r="G1982" s="15" t="str">
        <f t="shared" si="61"/>
        <v>przeterminowane powyżej 180</v>
      </c>
    </row>
    <row r="1983" spans="1:7">
      <c r="A1983" s="6" t="s">
        <v>676</v>
      </c>
      <c r="B1983" s="7" t="s">
        <v>180</v>
      </c>
      <c r="C1983" s="8">
        <v>40777</v>
      </c>
      <c r="D1983" s="8">
        <v>40810</v>
      </c>
      <c r="E1983" s="9">
        <v>32852.620000000003</v>
      </c>
      <c r="F1983" s="15">
        <f t="shared" si="60"/>
        <v>-54</v>
      </c>
      <c r="G1983" s="15" t="str">
        <f t="shared" si="61"/>
        <v>bieżące</v>
      </c>
    </row>
    <row r="1984" spans="1:7">
      <c r="A1984" s="6" t="s">
        <v>676</v>
      </c>
      <c r="B1984" s="7" t="s">
        <v>363</v>
      </c>
      <c r="C1984" s="8">
        <v>40636</v>
      </c>
      <c r="D1984" s="8">
        <v>40662</v>
      </c>
      <c r="E1984" s="9">
        <v>73055.41</v>
      </c>
      <c r="F1984" s="15">
        <f t="shared" si="60"/>
        <v>94</v>
      </c>
      <c r="G1984" s="15" t="str">
        <f t="shared" si="61"/>
        <v>przeterminowane od 91 do 180</v>
      </c>
    </row>
    <row r="1985" spans="1:7">
      <c r="A1985" s="6" t="s">
        <v>6</v>
      </c>
      <c r="B1985" s="7" t="s">
        <v>303</v>
      </c>
      <c r="C1985" s="8">
        <v>40421</v>
      </c>
      <c r="D1985" s="8">
        <v>40464</v>
      </c>
      <c r="E1985" s="9">
        <v>111353.89</v>
      </c>
      <c r="F1985" s="15">
        <f t="shared" si="60"/>
        <v>292</v>
      </c>
      <c r="G1985" s="15" t="str">
        <f t="shared" si="61"/>
        <v>przeterminowane powyżej 180</v>
      </c>
    </row>
    <row r="1986" spans="1:7">
      <c r="A1986" s="6" t="s">
        <v>676</v>
      </c>
      <c r="B1986" s="7" t="s">
        <v>405</v>
      </c>
      <c r="C1986" s="8">
        <v>40682</v>
      </c>
      <c r="D1986" s="8">
        <v>40738</v>
      </c>
      <c r="E1986" s="9">
        <v>55328.24</v>
      </c>
      <c r="F1986" s="15">
        <f t="shared" si="60"/>
        <v>18</v>
      </c>
      <c r="G1986" s="15" t="str">
        <f t="shared" si="61"/>
        <v>przeterminowane 15-30</v>
      </c>
    </row>
    <row r="1987" spans="1:7">
      <c r="A1987" s="6" t="s">
        <v>676</v>
      </c>
      <c r="B1987" s="7" t="s">
        <v>578</v>
      </c>
      <c r="C1987" s="8">
        <v>40624</v>
      </c>
      <c r="D1987" s="8">
        <v>40638</v>
      </c>
      <c r="E1987" s="9">
        <v>22802.15</v>
      </c>
      <c r="F1987" s="15">
        <f t="shared" ref="F1987:F2050" si="62">$I$1-D1987</f>
        <v>118</v>
      </c>
      <c r="G1987" s="15" t="str">
        <f t="shared" ref="G1987:G2050" si="63">VLOOKUP(F1987,$I$3:$J$10,2,1)</f>
        <v>przeterminowane od 91 do 180</v>
      </c>
    </row>
    <row r="1988" spans="1:7">
      <c r="A1988" s="6" t="s">
        <v>676</v>
      </c>
      <c r="B1988" s="7" t="s">
        <v>252</v>
      </c>
      <c r="C1988" s="8">
        <v>40616</v>
      </c>
      <c r="D1988" s="8">
        <v>40662</v>
      </c>
      <c r="E1988" s="9">
        <v>37634.76</v>
      </c>
      <c r="F1988" s="15">
        <f t="shared" si="62"/>
        <v>94</v>
      </c>
      <c r="G1988" s="15" t="str">
        <f t="shared" si="63"/>
        <v>przeterminowane od 91 do 180</v>
      </c>
    </row>
    <row r="1989" spans="1:7">
      <c r="A1989" s="6" t="s">
        <v>6</v>
      </c>
      <c r="B1989" s="7" t="s">
        <v>614</v>
      </c>
      <c r="C1989" s="8">
        <v>40488</v>
      </c>
      <c r="D1989" s="8">
        <v>40543</v>
      </c>
      <c r="E1989" s="9">
        <v>77104.66</v>
      </c>
      <c r="F1989" s="15">
        <f t="shared" si="62"/>
        <v>213</v>
      </c>
      <c r="G1989" s="15" t="str">
        <f t="shared" si="63"/>
        <v>przeterminowane powyżej 180</v>
      </c>
    </row>
    <row r="1990" spans="1:7">
      <c r="A1990" s="6" t="s">
        <v>676</v>
      </c>
      <c r="B1990" s="7" t="s">
        <v>373</v>
      </c>
      <c r="C1990" s="8">
        <v>40716</v>
      </c>
      <c r="D1990" s="8">
        <v>40750</v>
      </c>
      <c r="E1990" s="9">
        <v>73310.539999999994</v>
      </c>
      <c r="F1990" s="15">
        <f t="shared" si="62"/>
        <v>6</v>
      </c>
      <c r="G1990" s="15" t="str">
        <f t="shared" si="63"/>
        <v>przeterminowane 0-14</v>
      </c>
    </row>
    <row r="1991" spans="1:7">
      <c r="A1991" s="6" t="s">
        <v>6</v>
      </c>
      <c r="B1991" s="7" t="s">
        <v>229</v>
      </c>
      <c r="C1991" s="8">
        <v>40331</v>
      </c>
      <c r="D1991" s="8">
        <v>40381</v>
      </c>
      <c r="E1991" s="9">
        <v>114274.15</v>
      </c>
      <c r="F1991" s="15">
        <f t="shared" si="62"/>
        <v>375</v>
      </c>
      <c r="G1991" s="15" t="str">
        <f t="shared" si="63"/>
        <v>przeterminowane powyżej 180</v>
      </c>
    </row>
    <row r="1992" spans="1:7">
      <c r="A1992" s="6" t="s">
        <v>676</v>
      </c>
      <c r="B1992" s="7" t="s">
        <v>278</v>
      </c>
      <c r="C1992" s="8">
        <v>40571</v>
      </c>
      <c r="D1992" s="8">
        <v>40616</v>
      </c>
      <c r="E1992" s="9">
        <v>57570.73</v>
      </c>
      <c r="F1992" s="15">
        <f t="shared" si="62"/>
        <v>140</v>
      </c>
      <c r="G1992" s="15" t="str">
        <f t="shared" si="63"/>
        <v>przeterminowane od 91 do 180</v>
      </c>
    </row>
    <row r="1993" spans="1:7">
      <c r="A1993" s="6" t="s">
        <v>676</v>
      </c>
      <c r="B1993" s="7" t="s">
        <v>129</v>
      </c>
      <c r="C1993" s="8">
        <v>40649</v>
      </c>
      <c r="D1993" s="8">
        <v>40709</v>
      </c>
      <c r="E1993" s="9">
        <v>43653.93</v>
      </c>
      <c r="F1993" s="15">
        <f t="shared" si="62"/>
        <v>47</v>
      </c>
      <c r="G1993" s="15" t="str">
        <f t="shared" si="63"/>
        <v>przeterminowane 46-60</v>
      </c>
    </row>
    <row r="1994" spans="1:7">
      <c r="A1994" s="6" t="s">
        <v>6</v>
      </c>
      <c r="B1994" s="7" t="s">
        <v>625</v>
      </c>
      <c r="C1994" s="8">
        <v>40495</v>
      </c>
      <c r="D1994" s="8">
        <v>40537</v>
      </c>
      <c r="E1994" s="9">
        <v>87101.21</v>
      </c>
      <c r="F1994" s="15">
        <f t="shared" si="62"/>
        <v>219</v>
      </c>
      <c r="G1994" s="15" t="str">
        <f t="shared" si="63"/>
        <v>przeterminowane powyżej 180</v>
      </c>
    </row>
    <row r="1995" spans="1:7">
      <c r="A1995" s="6" t="s">
        <v>6</v>
      </c>
      <c r="B1995" s="7" t="s">
        <v>401</v>
      </c>
      <c r="C1995" s="8">
        <v>40528</v>
      </c>
      <c r="D1995" s="8">
        <v>40582</v>
      </c>
      <c r="E1995" s="9">
        <v>105802.36</v>
      </c>
      <c r="F1995" s="15">
        <f t="shared" si="62"/>
        <v>174</v>
      </c>
      <c r="G1995" s="15" t="str">
        <f t="shared" si="63"/>
        <v>przeterminowane od 91 do 180</v>
      </c>
    </row>
    <row r="1996" spans="1:7">
      <c r="A1996" s="6" t="s">
        <v>6</v>
      </c>
      <c r="B1996" s="7" t="s">
        <v>256</v>
      </c>
      <c r="C1996" s="8">
        <v>40445</v>
      </c>
      <c r="D1996" s="8">
        <v>40461</v>
      </c>
      <c r="E1996" s="9">
        <v>74677.06</v>
      </c>
      <c r="F1996" s="15">
        <f t="shared" si="62"/>
        <v>295</v>
      </c>
      <c r="G1996" s="15" t="str">
        <f t="shared" si="63"/>
        <v>przeterminowane powyżej 180</v>
      </c>
    </row>
    <row r="1997" spans="1:7">
      <c r="A1997" s="6" t="s">
        <v>6</v>
      </c>
      <c r="B1997" s="7" t="s">
        <v>299</v>
      </c>
      <c r="C1997" s="8">
        <v>40359</v>
      </c>
      <c r="D1997" s="8">
        <v>40387</v>
      </c>
      <c r="E1997" s="9">
        <v>91172.27</v>
      </c>
      <c r="F1997" s="15">
        <f t="shared" si="62"/>
        <v>369</v>
      </c>
      <c r="G1997" s="15" t="str">
        <f t="shared" si="63"/>
        <v>przeterminowane powyżej 180</v>
      </c>
    </row>
    <row r="1998" spans="1:7">
      <c r="A1998" s="6" t="s">
        <v>676</v>
      </c>
      <c r="B1998" s="7" t="s">
        <v>558</v>
      </c>
      <c r="C1998" s="8">
        <v>40821</v>
      </c>
      <c r="D1998" s="8">
        <v>40860</v>
      </c>
      <c r="E1998" s="9">
        <v>73900.009999999995</v>
      </c>
      <c r="F1998" s="15">
        <f t="shared" si="62"/>
        <v>-104</v>
      </c>
      <c r="G1998" s="15" t="str">
        <f t="shared" si="63"/>
        <v>bieżące</v>
      </c>
    </row>
    <row r="1999" spans="1:7">
      <c r="A1999" s="6" t="s">
        <v>6</v>
      </c>
      <c r="B1999" s="7" t="s">
        <v>429</v>
      </c>
      <c r="C1999" s="8">
        <v>40532</v>
      </c>
      <c r="D1999" s="8">
        <v>40587</v>
      </c>
      <c r="E1999" s="9">
        <v>42963.03</v>
      </c>
      <c r="F1999" s="15">
        <f t="shared" si="62"/>
        <v>169</v>
      </c>
      <c r="G1999" s="15" t="str">
        <f t="shared" si="63"/>
        <v>przeterminowane od 91 do 180</v>
      </c>
    </row>
    <row r="2000" spans="1:7">
      <c r="A2000" s="6" t="s">
        <v>676</v>
      </c>
      <c r="B2000" s="7" t="s">
        <v>370</v>
      </c>
      <c r="C2000" s="8">
        <v>40793</v>
      </c>
      <c r="D2000" s="8">
        <v>40813</v>
      </c>
      <c r="E2000" s="9">
        <v>54597.53</v>
      </c>
      <c r="F2000" s="15">
        <f t="shared" si="62"/>
        <v>-57</v>
      </c>
      <c r="G2000" s="15" t="str">
        <f t="shared" si="63"/>
        <v>bieżące</v>
      </c>
    </row>
    <row r="2001" spans="1:7">
      <c r="A2001" s="6" t="s">
        <v>6</v>
      </c>
      <c r="B2001" s="7" t="s">
        <v>7</v>
      </c>
      <c r="C2001" s="8">
        <v>40463</v>
      </c>
      <c r="D2001" s="8">
        <v>40490</v>
      </c>
      <c r="E2001" s="9">
        <v>105103.92</v>
      </c>
      <c r="F2001" s="15">
        <f t="shared" si="62"/>
        <v>266</v>
      </c>
      <c r="G2001" s="15" t="str">
        <f t="shared" si="63"/>
        <v>przeterminowane powyżej 180</v>
      </c>
    </row>
    <row r="2002" spans="1:7">
      <c r="A2002" s="6" t="s">
        <v>676</v>
      </c>
      <c r="B2002" s="7" t="s">
        <v>637</v>
      </c>
      <c r="C2002" s="8">
        <v>40808</v>
      </c>
      <c r="D2002" s="8">
        <v>40847</v>
      </c>
      <c r="E2002" s="9">
        <v>50627.24</v>
      </c>
      <c r="F2002" s="15">
        <f t="shared" si="62"/>
        <v>-91</v>
      </c>
      <c r="G2002" s="15" t="str">
        <f t="shared" si="63"/>
        <v>bieżące</v>
      </c>
    </row>
    <row r="2003" spans="1:7">
      <c r="A2003" s="6" t="s">
        <v>6</v>
      </c>
      <c r="B2003" s="7" t="s">
        <v>565</v>
      </c>
      <c r="C2003" s="8">
        <v>40451</v>
      </c>
      <c r="D2003" s="8">
        <v>40511</v>
      </c>
      <c r="E2003" s="9">
        <v>55472.61</v>
      </c>
      <c r="F2003" s="15">
        <f t="shared" si="62"/>
        <v>245</v>
      </c>
      <c r="G2003" s="15" t="str">
        <f t="shared" si="63"/>
        <v>przeterminowane powyżej 180</v>
      </c>
    </row>
    <row r="2004" spans="1:7">
      <c r="A2004" s="6" t="s">
        <v>676</v>
      </c>
      <c r="B2004" s="7" t="s">
        <v>70</v>
      </c>
      <c r="C2004" s="8">
        <v>40768</v>
      </c>
      <c r="D2004" s="8">
        <v>40793</v>
      </c>
      <c r="E2004" s="9">
        <v>36316.79</v>
      </c>
      <c r="F2004" s="15">
        <f t="shared" si="62"/>
        <v>-37</v>
      </c>
      <c r="G2004" s="15" t="str">
        <f t="shared" si="63"/>
        <v>bieżące</v>
      </c>
    </row>
    <row r="2005" spans="1:7">
      <c r="A2005" s="6" t="s">
        <v>676</v>
      </c>
      <c r="B2005" s="7" t="s">
        <v>394</v>
      </c>
      <c r="C2005" s="8">
        <v>40545</v>
      </c>
      <c r="D2005" s="8">
        <v>40560</v>
      </c>
      <c r="E2005" s="9">
        <v>22267.95</v>
      </c>
      <c r="F2005" s="15">
        <f t="shared" si="62"/>
        <v>196</v>
      </c>
      <c r="G2005" s="15" t="str">
        <f t="shared" si="63"/>
        <v>przeterminowane powyżej 180</v>
      </c>
    </row>
    <row r="2006" spans="1:7">
      <c r="A2006" s="6" t="s">
        <v>676</v>
      </c>
      <c r="B2006" s="7" t="s">
        <v>25</v>
      </c>
      <c r="C2006" s="8">
        <v>40695</v>
      </c>
      <c r="D2006" s="8">
        <v>40725</v>
      </c>
      <c r="E2006" s="9">
        <v>72716.03</v>
      </c>
      <c r="F2006" s="15">
        <f t="shared" si="62"/>
        <v>31</v>
      </c>
      <c r="G2006" s="15" t="str">
        <f t="shared" si="63"/>
        <v>przeterminowane 31-45</v>
      </c>
    </row>
    <row r="2007" spans="1:7">
      <c r="A2007" s="6" t="s">
        <v>6</v>
      </c>
      <c r="B2007" s="7" t="s">
        <v>425</v>
      </c>
      <c r="C2007" s="8">
        <v>40463</v>
      </c>
      <c r="D2007" s="8">
        <v>40486</v>
      </c>
      <c r="E2007" s="9">
        <v>39954.65</v>
      </c>
      <c r="F2007" s="15">
        <f t="shared" si="62"/>
        <v>270</v>
      </c>
      <c r="G2007" s="15" t="str">
        <f t="shared" si="63"/>
        <v>przeterminowane powyżej 180</v>
      </c>
    </row>
    <row r="2008" spans="1:7">
      <c r="A2008" s="6" t="s">
        <v>676</v>
      </c>
      <c r="B2008" s="7" t="s">
        <v>40</v>
      </c>
      <c r="C2008" s="8">
        <v>40815</v>
      </c>
      <c r="D2008" s="8">
        <v>40866</v>
      </c>
      <c r="E2008" s="9">
        <v>110871.43</v>
      </c>
      <c r="F2008" s="15">
        <f t="shared" si="62"/>
        <v>-110</v>
      </c>
      <c r="G2008" s="15" t="str">
        <f t="shared" si="63"/>
        <v>bieżące</v>
      </c>
    </row>
    <row r="2009" spans="1:7">
      <c r="A2009" s="6" t="s">
        <v>6</v>
      </c>
      <c r="B2009" s="7" t="s">
        <v>367</v>
      </c>
      <c r="C2009" s="8">
        <v>40355</v>
      </c>
      <c r="D2009" s="8">
        <v>40386</v>
      </c>
      <c r="E2009" s="9">
        <v>74232.44</v>
      </c>
      <c r="F2009" s="15">
        <f t="shared" si="62"/>
        <v>370</v>
      </c>
      <c r="G2009" s="15" t="str">
        <f t="shared" si="63"/>
        <v>przeterminowane powyżej 180</v>
      </c>
    </row>
    <row r="2010" spans="1:7">
      <c r="A2010" s="6" t="s">
        <v>6</v>
      </c>
      <c r="B2010" s="7" t="s">
        <v>638</v>
      </c>
      <c r="C2010" s="8">
        <v>40386</v>
      </c>
      <c r="D2010" s="8">
        <v>40403</v>
      </c>
      <c r="E2010" s="9">
        <v>94313.31</v>
      </c>
      <c r="F2010" s="15">
        <f t="shared" si="62"/>
        <v>353</v>
      </c>
      <c r="G2010" s="15" t="str">
        <f t="shared" si="63"/>
        <v>przeterminowane powyżej 180</v>
      </c>
    </row>
    <row r="2011" spans="1:7">
      <c r="A2011" s="6" t="s">
        <v>6</v>
      </c>
      <c r="B2011" s="7" t="s">
        <v>264</v>
      </c>
      <c r="C2011" s="8">
        <v>40437</v>
      </c>
      <c r="D2011" s="8">
        <v>40494</v>
      </c>
      <c r="E2011" s="9">
        <v>70570.41</v>
      </c>
      <c r="F2011" s="15">
        <f t="shared" si="62"/>
        <v>262</v>
      </c>
      <c r="G2011" s="15" t="str">
        <f t="shared" si="63"/>
        <v>przeterminowane powyżej 180</v>
      </c>
    </row>
    <row r="2012" spans="1:7">
      <c r="A2012" s="6" t="s">
        <v>6</v>
      </c>
      <c r="B2012" s="7" t="s">
        <v>79</v>
      </c>
      <c r="C2012" s="8">
        <v>40494</v>
      </c>
      <c r="D2012" s="8">
        <v>40537</v>
      </c>
      <c r="E2012" s="9">
        <v>13780.77</v>
      </c>
      <c r="F2012" s="15">
        <f t="shared" si="62"/>
        <v>219</v>
      </c>
      <c r="G2012" s="15" t="str">
        <f t="shared" si="63"/>
        <v>przeterminowane powyżej 180</v>
      </c>
    </row>
    <row r="2013" spans="1:7">
      <c r="A2013" s="6" t="s">
        <v>676</v>
      </c>
      <c r="B2013" s="7" t="s">
        <v>639</v>
      </c>
      <c r="C2013" s="8">
        <v>40594</v>
      </c>
      <c r="D2013" s="8">
        <v>40641</v>
      </c>
      <c r="E2013" s="9">
        <v>6553.54</v>
      </c>
      <c r="F2013" s="15">
        <f t="shared" si="62"/>
        <v>115</v>
      </c>
      <c r="G2013" s="15" t="str">
        <f t="shared" si="63"/>
        <v>przeterminowane od 91 do 180</v>
      </c>
    </row>
    <row r="2014" spans="1:7">
      <c r="A2014" s="6" t="s">
        <v>676</v>
      </c>
      <c r="B2014" s="7" t="s">
        <v>560</v>
      </c>
      <c r="C2014" s="8">
        <v>40717</v>
      </c>
      <c r="D2014" s="8">
        <v>40777</v>
      </c>
      <c r="E2014" s="9">
        <v>107663.55</v>
      </c>
      <c r="F2014" s="15">
        <f t="shared" si="62"/>
        <v>-21</v>
      </c>
      <c r="G2014" s="15" t="str">
        <f t="shared" si="63"/>
        <v>bieżące</v>
      </c>
    </row>
    <row r="2015" spans="1:7">
      <c r="A2015" s="6" t="s">
        <v>676</v>
      </c>
      <c r="B2015" s="7" t="s">
        <v>269</v>
      </c>
      <c r="C2015" s="8">
        <v>40785</v>
      </c>
      <c r="D2015" s="8">
        <v>40810</v>
      </c>
      <c r="E2015" s="9">
        <v>19347.240000000002</v>
      </c>
      <c r="F2015" s="15">
        <f t="shared" si="62"/>
        <v>-54</v>
      </c>
      <c r="G2015" s="15" t="str">
        <f t="shared" si="63"/>
        <v>bieżące</v>
      </c>
    </row>
    <row r="2016" spans="1:7">
      <c r="A2016" s="6" t="s">
        <v>676</v>
      </c>
      <c r="B2016" s="7" t="s">
        <v>407</v>
      </c>
      <c r="C2016" s="8">
        <v>40762</v>
      </c>
      <c r="D2016" s="8">
        <v>40801</v>
      </c>
      <c r="E2016" s="9">
        <v>67701.36</v>
      </c>
      <c r="F2016" s="15">
        <f t="shared" si="62"/>
        <v>-45</v>
      </c>
      <c r="G2016" s="15" t="str">
        <f t="shared" si="63"/>
        <v>bieżące</v>
      </c>
    </row>
    <row r="2017" spans="1:7">
      <c r="A2017" s="6" t="s">
        <v>676</v>
      </c>
      <c r="B2017" s="7" t="s">
        <v>338</v>
      </c>
      <c r="C2017" s="8">
        <v>40687</v>
      </c>
      <c r="D2017" s="8">
        <v>40746</v>
      </c>
      <c r="E2017" s="9">
        <v>73364.31</v>
      </c>
      <c r="F2017" s="15">
        <f t="shared" si="62"/>
        <v>10</v>
      </c>
      <c r="G2017" s="15" t="str">
        <f t="shared" si="63"/>
        <v>przeterminowane 0-14</v>
      </c>
    </row>
    <row r="2018" spans="1:7">
      <c r="A2018" s="6" t="s">
        <v>6</v>
      </c>
      <c r="B2018" s="7" t="s">
        <v>111</v>
      </c>
      <c r="C2018" s="8">
        <v>40390</v>
      </c>
      <c r="D2018" s="8">
        <v>40420</v>
      </c>
      <c r="E2018" s="9">
        <v>13591.1</v>
      </c>
      <c r="F2018" s="15">
        <f t="shared" si="62"/>
        <v>336</v>
      </c>
      <c r="G2018" s="15" t="str">
        <f t="shared" si="63"/>
        <v>przeterminowane powyżej 180</v>
      </c>
    </row>
    <row r="2019" spans="1:7">
      <c r="A2019" s="6" t="s">
        <v>6</v>
      </c>
      <c r="B2019" s="7" t="s">
        <v>319</v>
      </c>
      <c r="C2019" s="8">
        <v>40397</v>
      </c>
      <c r="D2019" s="8">
        <v>40424</v>
      </c>
      <c r="E2019" s="9">
        <v>18977.53</v>
      </c>
      <c r="F2019" s="15">
        <f t="shared" si="62"/>
        <v>332</v>
      </c>
      <c r="G2019" s="15" t="str">
        <f t="shared" si="63"/>
        <v>przeterminowane powyżej 180</v>
      </c>
    </row>
    <row r="2020" spans="1:7">
      <c r="A2020" s="6" t="s">
        <v>676</v>
      </c>
      <c r="B2020" s="7" t="s">
        <v>50</v>
      </c>
      <c r="C2020" s="8">
        <v>40774</v>
      </c>
      <c r="D2020" s="8">
        <v>40831</v>
      </c>
      <c r="E2020" s="9">
        <v>100317.53</v>
      </c>
      <c r="F2020" s="15">
        <f t="shared" si="62"/>
        <v>-75</v>
      </c>
      <c r="G2020" s="15" t="str">
        <f t="shared" si="63"/>
        <v>bieżące</v>
      </c>
    </row>
    <row r="2021" spans="1:7">
      <c r="A2021" s="6" t="s">
        <v>6</v>
      </c>
      <c r="B2021" s="7" t="s">
        <v>640</v>
      </c>
      <c r="C2021" s="8">
        <v>40517</v>
      </c>
      <c r="D2021" s="8">
        <v>40561</v>
      </c>
      <c r="E2021" s="9">
        <v>87452.19</v>
      </c>
      <c r="F2021" s="15">
        <f t="shared" si="62"/>
        <v>195</v>
      </c>
      <c r="G2021" s="15" t="str">
        <f t="shared" si="63"/>
        <v>przeterminowane powyżej 180</v>
      </c>
    </row>
    <row r="2022" spans="1:7">
      <c r="A2022" s="6" t="s">
        <v>676</v>
      </c>
      <c r="B2022" s="7" t="s">
        <v>215</v>
      </c>
      <c r="C2022" s="8">
        <v>40627</v>
      </c>
      <c r="D2022" s="8">
        <v>40686</v>
      </c>
      <c r="E2022" s="9">
        <v>66175.61</v>
      </c>
      <c r="F2022" s="15">
        <f t="shared" si="62"/>
        <v>70</v>
      </c>
      <c r="G2022" s="15" t="str">
        <f t="shared" si="63"/>
        <v>przeterminowane 61-90</v>
      </c>
    </row>
    <row r="2023" spans="1:7">
      <c r="A2023" s="6" t="s">
        <v>6</v>
      </c>
      <c r="B2023" s="7" t="s">
        <v>214</v>
      </c>
      <c r="C2023" s="8">
        <v>40507</v>
      </c>
      <c r="D2023" s="8">
        <v>40523</v>
      </c>
      <c r="E2023" s="9">
        <v>6168.36</v>
      </c>
      <c r="F2023" s="15">
        <f t="shared" si="62"/>
        <v>233</v>
      </c>
      <c r="G2023" s="15" t="str">
        <f t="shared" si="63"/>
        <v>przeterminowane powyżej 180</v>
      </c>
    </row>
    <row r="2024" spans="1:7">
      <c r="A2024" s="6" t="s">
        <v>676</v>
      </c>
      <c r="B2024" s="7" t="s">
        <v>369</v>
      </c>
      <c r="C2024" s="8">
        <v>40792</v>
      </c>
      <c r="D2024" s="8">
        <v>40844</v>
      </c>
      <c r="E2024" s="9">
        <v>88557.21</v>
      </c>
      <c r="F2024" s="15">
        <f t="shared" si="62"/>
        <v>-88</v>
      </c>
      <c r="G2024" s="15" t="str">
        <f t="shared" si="63"/>
        <v>bieżące</v>
      </c>
    </row>
    <row r="2025" spans="1:7">
      <c r="A2025" s="6" t="s">
        <v>676</v>
      </c>
      <c r="B2025" s="7" t="s">
        <v>322</v>
      </c>
      <c r="C2025" s="8">
        <v>40566</v>
      </c>
      <c r="D2025" s="8">
        <v>40619</v>
      </c>
      <c r="E2025" s="9">
        <v>31206.240000000002</v>
      </c>
      <c r="F2025" s="15">
        <f t="shared" si="62"/>
        <v>137</v>
      </c>
      <c r="G2025" s="15" t="str">
        <f t="shared" si="63"/>
        <v>przeterminowane od 91 do 180</v>
      </c>
    </row>
    <row r="2026" spans="1:7">
      <c r="A2026" s="6" t="s">
        <v>676</v>
      </c>
      <c r="B2026" s="7" t="s">
        <v>538</v>
      </c>
      <c r="C2026" s="8">
        <v>40770</v>
      </c>
      <c r="D2026" s="8">
        <v>40829</v>
      </c>
      <c r="E2026" s="9">
        <v>64959.8</v>
      </c>
      <c r="F2026" s="15">
        <f t="shared" si="62"/>
        <v>-73</v>
      </c>
      <c r="G2026" s="15" t="str">
        <f t="shared" si="63"/>
        <v>bieżące</v>
      </c>
    </row>
    <row r="2027" spans="1:7">
      <c r="A2027" s="6" t="s">
        <v>676</v>
      </c>
      <c r="B2027" s="7" t="s">
        <v>274</v>
      </c>
      <c r="C2027" s="8">
        <v>40762</v>
      </c>
      <c r="D2027" s="8">
        <v>40780</v>
      </c>
      <c r="E2027" s="9">
        <v>99963.47</v>
      </c>
      <c r="F2027" s="15">
        <f t="shared" si="62"/>
        <v>-24</v>
      </c>
      <c r="G2027" s="15" t="str">
        <f t="shared" si="63"/>
        <v>bieżące</v>
      </c>
    </row>
    <row r="2028" spans="1:7">
      <c r="A2028" s="6" t="s">
        <v>676</v>
      </c>
      <c r="B2028" s="7" t="s">
        <v>155</v>
      </c>
      <c r="C2028" s="8">
        <v>40554</v>
      </c>
      <c r="D2028" s="8">
        <v>40602</v>
      </c>
      <c r="E2028" s="9">
        <v>63917.09</v>
      </c>
      <c r="F2028" s="15">
        <f t="shared" si="62"/>
        <v>154</v>
      </c>
      <c r="G2028" s="15" t="str">
        <f t="shared" si="63"/>
        <v>przeterminowane od 91 do 180</v>
      </c>
    </row>
    <row r="2029" spans="1:7">
      <c r="A2029" s="6" t="s">
        <v>6</v>
      </c>
      <c r="B2029" s="7" t="s">
        <v>373</v>
      </c>
      <c r="C2029" s="8">
        <v>40491</v>
      </c>
      <c r="D2029" s="8">
        <v>40511</v>
      </c>
      <c r="E2029" s="9">
        <v>98776.01</v>
      </c>
      <c r="F2029" s="15">
        <f t="shared" si="62"/>
        <v>245</v>
      </c>
      <c r="G2029" s="15" t="str">
        <f t="shared" si="63"/>
        <v>przeterminowane powyżej 180</v>
      </c>
    </row>
    <row r="2030" spans="1:7">
      <c r="A2030" s="6" t="s">
        <v>6</v>
      </c>
      <c r="B2030" s="7" t="s">
        <v>144</v>
      </c>
      <c r="C2030" s="8">
        <v>40450</v>
      </c>
      <c r="D2030" s="8">
        <v>40464</v>
      </c>
      <c r="E2030" s="9">
        <v>45142.879999999997</v>
      </c>
      <c r="F2030" s="15">
        <f t="shared" si="62"/>
        <v>292</v>
      </c>
      <c r="G2030" s="15" t="str">
        <f t="shared" si="63"/>
        <v>przeterminowane powyżej 180</v>
      </c>
    </row>
    <row r="2031" spans="1:7">
      <c r="A2031" s="6" t="s">
        <v>676</v>
      </c>
      <c r="B2031" s="7" t="s">
        <v>558</v>
      </c>
      <c r="C2031" s="8">
        <v>40702</v>
      </c>
      <c r="D2031" s="8">
        <v>40736</v>
      </c>
      <c r="E2031" s="9">
        <v>110416.96000000001</v>
      </c>
      <c r="F2031" s="15">
        <f t="shared" si="62"/>
        <v>20</v>
      </c>
      <c r="G2031" s="15" t="str">
        <f t="shared" si="63"/>
        <v>przeterminowane 15-30</v>
      </c>
    </row>
    <row r="2032" spans="1:7">
      <c r="A2032" s="6" t="s">
        <v>6</v>
      </c>
      <c r="B2032" s="7" t="s">
        <v>519</v>
      </c>
      <c r="C2032" s="8">
        <v>40330</v>
      </c>
      <c r="D2032" s="8">
        <v>40353</v>
      </c>
      <c r="E2032" s="9">
        <v>39604.129999999997</v>
      </c>
      <c r="F2032" s="15">
        <f t="shared" si="62"/>
        <v>403</v>
      </c>
      <c r="G2032" s="15" t="str">
        <f t="shared" si="63"/>
        <v>przeterminowane powyżej 180</v>
      </c>
    </row>
    <row r="2033" spans="1:7">
      <c r="A2033" s="6" t="s">
        <v>676</v>
      </c>
      <c r="B2033" s="7" t="s">
        <v>581</v>
      </c>
      <c r="C2033" s="8">
        <v>40759</v>
      </c>
      <c r="D2033" s="8">
        <v>40809</v>
      </c>
      <c r="E2033" s="9">
        <v>119934.2</v>
      </c>
      <c r="F2033" s="15">
        <f t="shared" si="62"/>
        <v>-53</v>
      </c>
      <c r="G2033" s="15" t="str">
        <f t="shared" si="63"/>
        <v>bieżące</v>
      </c>
    </row>
    <row r="2034" spans="1:7">
      <c r="A2034" s="6" t="s">
        <v>6</v>
      </c>
      <c r="B2034" s="7" t="s">
        <v>641</v>
      </c>
      <c r="C2034" s="8">
        <v>40457</v>
      </c>
      <c r="D2034" s="8">
        <v>40513</v>
      </c>
      <c r="E2034" s="9">
        <v>10922.52</v>
      </c>
      <c r="F2034" s="15">
        <f t="shared" si="62"/>
        <v>243</v>
      </c>
      <c r="G2034" s="15" t="str">
        <f t="shared" si="63"/>
        <v>przeterminowane powyżej 180</v>
      </c>
    </row>
    <row r="2035" spans="1:7">
      <c r="A2035" s="6" t="s">
        <v>676</v>
      </c>
      <c r="B2035" s="7" t="s">
        <v>191</v>
      </c>
      <c r="C2035" s="8">
        <v>40648</v>
      </c>
      <c r="D2035" s="8">
        <v>40707</v>
      </c>
      <c r="E2035" s="9">
        <v>108066.43</v>
      </c>
      <c r="F2035" s="15">
        <f t="shared" si="62"/>
        <v>49</v>
      </c>
      <c r="G2035" s="15" t="str">
        <f t="shared" si="63"/>
        <v>przeterminowane 46-60</v>
      </c>
    </row>
    <row r="2036" spans="1:7">
      <c r="A2036" s="6" t="s">
        <v>6</v>
      </c>
      <c r="B2036" s="7" t="s">
        <v>347</v>
      </c>
      <c r="C2036" s="8">
        <v>40490</v>
      </c>
      <c r="D2036" s="8">
        <v>40512</v>
      </c>
      <c r="E2036" s="9">
        <v>35967.980000000003</v>
      </c>
      <c r="F2036" s="15">
        <f t="shared" si="62"/>
        <v>244</v>
      </c>
      <c r="G2036" s="15" t="str">
        <f t="shared" si="63"/>
        <v>przeterminowane powyżej 180</v>
      </c>
    </row>
    <row r="2037" spans="1:7">
      <c r="A2037" s="6" t="s">
        <v>676</v>
      </c>
      <c r="B2037" s="7" t="s">
        <v>292</v>
      </c>
      <c r="C2037" s="8">
        <v>40594</v>
      </c>
      <c r="D2037" s="8">
        <v>40648</v>
      </c>
      <c r="E2037" s="9">
        <v>115234.03</v>
      </c>
      <c r="F2037" s="15">
        <f t="shared" si="62"/>
        <v>108</v>
      </c>
      <c r="G2037" s="15" t="str">
        <f t="shared" si="63"/>
        <v>przeterminowane od 91 do 180</v>
      </c>
    </row>
    <row r="2038" spans="1:7">
      <c r="A2038" s="6" t="s">
        <v>676</v>
      </c>
      <c r="B2038" s="7" t="s">
        <v>26</v>
      </c>
      <c r="C2038" s="8">
        <v>40559</v>
      </c>
      <c r="D2038" s="8">
        <v>40581</v>
      </c>
      <c r="E2038" s="9">
        <v>75450.06</v>
      </c>
      <c r="F2038" s="15">
        <f t="shared" si="62"/>
        <v>175</v>
      </c>
      <c r="G2038" s="15" t="str">
        <f t="shared" si="63"/>
        <v>przeterminowane od 91 do 180</v>
      </c>
    </row>
    <row r="2039" spans="1:7">
      <c r="A2039" s="6" t="s">
        <v>676</v>
      </c>
      <c r="B2039" s="7" t="s">
        <v>628</v>
      </c>
      <c r="C2039" s="8">
        <v>40701</v>
      </c>
      <c r="D2039" s="8">
        <v>40759</v>
      </c>
      <c r="E2039" s="9">
        <v>116436.24</v>
      </c>
      <c r="F2039" s="15">
        <f t="shared" si="62"/>
        <v>-3</v>
      </c>
      <c r="G2039" s="15" t="str">
        <f t="shared" si="63"/>
        <v>bieżące</v>
      </c>
    </row>
    <row r="2040" spans="1:7">
      <c r="A2040" s="6" t="s">
        <v>676</v>
      </c>
      <c r="B2040" s="7" t="s">
        <v>129</v>
      </c>
      <c r="C2040" s="8">
        <v>40792</v>
      </c>
      <c r="D2040" s="8">
        <v>40849</v>
      </c>
      <c r="E2040" s="9">
        <v>19904.29</v>
      </c>
      <c r="F2040" s="15">
        <f t="shared" si="62"/>
        <v>-93</v>
      </c>
      <c r="G2040" s="15" t="str">
        <f t="shared" si="63"/>
        <v>bieżące</v>
      </c>
    </row>
    <row r="2041" spans="1:7">
      <c r="A2041" s="6" t="s">
        <v>6</v>
      </c>
      <c r="B2041" s="7" t="s">
        <v>556</v>
      </c>
      <c r="C2041" s="8">
        <v>40425</v>
      </c>
      <c r="D2041" s="8">
        <v>40458</v>
      </c>
      <c r="E2041" s="9">
        <v>115910.98</v>
      </c>
      <c r="F2041" s="15">
        <f t="shared" si="62"/>
        <v>298</v>
      </c>
      <c r="G2041" s="15" t="str">
        <f t="shared" si="63"/>
        <v>przeterminowane powyżej 180</v>
      </c>
    </row>
    <row r="2042" spans="1:7">
      <c r="A2042" s="6" t="s">
        <v>676</v>
      </c>
      <c r="B2042" s="7" t="s">
        <v>95</v>
      </c>
      <c r="C2042" s="8">
        <v>40618</v>
      </c>
      <c r="D2042" s="8">
        <v>40675</v>
      </c>
      <c r="E2042" s="9">
        <v>79834.14</v>
      </c>
      <c r="F2042" s="15">
        <f t="shared" si="62"/>
        <v>81</v>
      </c>
      <c r="G2042" s="15" t="str">
        <f t="shared" si="63"/>
        <v>przeterminowane 61-90</v>
      </c>
    </row>
    <row r="2043" spans="1:7">
      <c r="A2043" s="6" t="s">
        <v>676</v>
      </c>
      <c r="B2043" s="7" t="s">
        <v>448</v>
      </c>
      <c r="C2043" s="8">
        <v>40606</v>
      </c>
      <c r="D2043" s="8">
        <v>40645</v>
      </c>
      <c r="E2043" s="9">
        <v>102101.94</v>
      </c>
      <c r="F2043" s="15">
        <f t="shared" si="62"/>
        <v>111</v>
      </c>
      <c r="G2043" s="15" t="str">
        <f t="shared" si="63"/>
        <v>przeterminowane od 91 do 180</v>
      </c>
    </row>
    <row r="2044" spans="1:7">
      <c r="A2044" s="6" t="s">
        <v>6</v>
      </c>
      <c r="B2044" s="7" t="s">
        <v>398</v>
      </c>
      <c r="C2044" s="8">
        <v>40483</v>
      </c>
      <c r="D2044" s="8">
        <v>40532</v>
      </c>
      <c r="E2044" s="9">
        <v>103100.3</v>
      </c>
      <c r="F2044" s="15">
        <f t="shared" si="62"/>
        <v>224</v>
      </c>
      <c r="G2044" s="15" t="str">
        <f t="shared" si="63"/>
        <v>przeterminowane powyżej 180</v>
      </c>
    </row>
    <row r="2045" spans="1:7">
      <c r="A2045" s="6" t="s">
        <v>6</v>
      </c>
      <c r="B2045" s="7" t="s">
        <v>232</v>
      </c>
      <c r="C2045" s="8">
        <v>40482</v>
      </c>
      <c r="D2045" s="8">
        <v>40534</v>
      </c>
      <c r="E2045" s="9">
        <v>78962.679999999993</v>
      </c>
      <c r="F2045" s="15">
        <f t="shared" si="62"/>
        <v>222</v>
      </c>
      <c r="G2045" s="15" t="str">
        <f t="shared" si="63"/>
        <v>przeterminowane powyżej 180</v>
      </c>
    </row>
    <row r="2046" spans="1:7">
      <c r="A2046" s="6" t="s">
        <v>6</v>
      </c>
      <c r="B2046" s="7" t="s">
        <v>254</v>
      </c>
      <c r="C2046" s="8">
        <v>40517</v>
      </c>
      <c r="D2046" s="8">
        <v>40577</v>
      </c>
      <c r="E2046" s="9">
        <v>66930.460000000006</v>
      </c>
      <c r="F2046" s="15">
        <f t="shared" si="62"/>
        <v>179</v>
      </c>
      <c r="G2046" s="15" t="str">
        <f t="shared" si="63"/>
        <v>przeterminowane od 91 do 180</v>
      </c>
    </row>
    <row r="2047" spans="1:7">
      <c r="A2047" s="6" t="s">
        <v>676</v>
      </c>
      <c r="B2047" s="7" t="s">
        <v>236</v>
      </c>
      <c r="C2047" s="8">
        <v>40619</v>
      </c>
      <c r="D2047" s="8">
        <v>40665</v>
      </c>
      <c r="E2047" s="9">
        <v>33950.79</v>
      </c>
      <c r="F2047" s="15">
        <f t="shared" si="62"/>
        <v>91</v>
      </c>
      <c r="G2047" s="15" t="str">
        <f t="shared" si="63"/>
        <v>przeterminowane od 91 do 180</v>
      </c>
    </row>
    <row r="2048" spans="1:7">
      <c r="A2048" s="6" t="s">
        <v>6</v>
      </c>
      <c r="B2048" s="7" t="s">
        <v>416</v>
      </c>
      <c r="C2048" s="8">
        <v>40523</v>
      </c>
      <c r="D2048" s="8">
        <v>40547</v>
      </c>
      <c r="E2048" s="9">
        <v>5428.24</v>
      </c>
      <c r="F2048" s="15">
        <f t="shared" si="62"/>
        <v>209</v>
      </c>
      <c r="G2048" s="15" t="str">
        <f t="shared" si="63"/>
        <v>przeterminowane powyżej 180</v>
      </c>
    </row>
    <row r="2049" spans="1:7">
      <c r="A2049" s="6" t="s">
        <v>676</v>
      </c>
      <c r="B2049" s="7" t="s">
        <v>16</v>
      </c>
      <c r="C2049" s="8">
        <v>40675</v>
      </c>
      <c r="D2049" s="8">
        <v>40718</v>
      </c>
      <c r="E2049" s="9">
        <v>47460.9</v>
      </c>
      <c r="F2049" s="15">
        <f t="shared" si="62"/>
        <v>38</v>
      </c>
      <c r="G2049" s="15" t="str">
        <f t="shared" si="63"/>
        <v>przeterminowane 31-45</v>
      </c>
    </row>
    <row r="2050" spans="1:7">
      <c r="A2050" s="6" t="s">
        <v>676</v>
      </c>
      <c r="B2050" s="7" t="s">
        <v>255</v>
      </c>
      <c r="C2050" s="8">
        <v>40800</v>
      </c>
      <c r="D2050" s="8">
        <v>40859</v>
      </c>
      <c r="E2050" s="9">
        <v>101895.07</v>
      </c>
      <c r="F2050" s="15">
        <f t="shared" si="62"/>
        <v>-103</v>
      </c>
      <c r="G2050" s="15" t="str">
        <f t="shared" si="63"/>
        <v>bieżące</v>
      </c>
    </row>
    <row r="2051" spans="1:7">
      <c r="A2051" s="6" t="s">
        <v>6</v>
      </c>
      <c r="B2051" s="7" t="s">
        <v>609</v>
      </c>
      <c r="C2051" s="8">
        <v>40396</v>
      </c>
      <c r="D2051" s="8">
        <v>40446</v>
      </c>
      <c r="E2051" s="9">
        <v>32245.49</v>
      </c>
      <c r="F2051" s="15">
        <f t="shared" ref="F2051:F2114" si="64">$I$1-D2051</f>
        <v>310</v>
      </c>
      <c r="G2051" s="15" t="str">
        <f t="shared" ref="G2051:G2114" si="65">VLOOKUP(F2051,$I$3:$J$10,2,1)</f>
        <v>przeterminowane powyżej 180</v>
      </c>
    </row>
    <row r="2052" spans="1:7">
      <c r="A2052" s="6" t="s">
        <v>676</v>
      </c>
      <c r="B2052" s="7" t="s">
        <v>642</v>
      </c>
      <c r="C2052" s="8">
        <v>40661</v>
      </c>
      <c r="D2052" s="8">
        <v>40716</v>
      </c>
      <c r="E2052" s="9">
        <v>15363.19</v>
      </c>
      <c r="F2052" s="15">
        <f t="shared" si="64"/>
        <v>40</v>
      </c>
      <c r="G2052" s="15" t="str">
        <f t="shared" si="65"/>
        <v>przeterminowane 31-45</v>
      </c>
    </row>
    <row r="2053" spans="1:7">
      <c r="A2053" s="6" t="s">
        <v>676</v>
      </c>
      <c r="B2053" s="7" t="s">
        <v>576</v>
      </c>
      <c r="C2053" s="8">
        <v>40667</v>
      </c>
      <c r="D2053" s="8">
        <v>40695</v>
      </c>
      <c r="E2053" s="9">
        <v>111376.26</v>
      </c>
      <c r="F2053" s="15">
        <f t="shared" si="64"/>
        <v>61</v>
      </c>
      <c r="G2053" s="15" t="str">
        <f t="shared" si="65"/>
        <v>przeterminowane 61-90</v>
      </c>
    </row>
    <row r="2054" spans="1:7">
      <c r="A2054" s="6" t="s">
        <v>676</v>
      </c>
      <c r="B2054" s="7" t="s">
        <v>232</v>
      </c>
      <c r="C2054" s="8">
        <v>40716</v>
      </c>
      <c r="D2054" s="8">
        <v>40757</v>
      </c>
      <c r="E2054" s="9">
        <v>113209.23</v>
      </c>
      <c r="F2054" s="15">
        <f t="shared" si="64"/>
        <v>-1</v>
      </c>
      <c r="G2054" s="15" t="str">
        <f t="shared" si="65"/>
        <v>bieżące</v>
      </c>
    </row>
    <row r="2055" spans="1:7">
      <c r="A2055" s="6" t="s">
        <v>6</v>
      </c>
      <c r="B2055" s="7" t="s">
        <v>126</v>
      </c>
      <c r="C2055" s="8">
        <v>40330</v>
      </c>
      <c r="D2055" s="8">
        <v>40378</v>
      </c>
      <c r="E2055" s="9">
        <v>74858.149999999994</v>
      </c>
      <c r="F2055" s="15">
        <f t="shared" si="64"/>
        <v>378</v>
      </c>
      <c r="G2055" s="15" t="str">
        <f t="shared" si="65"/>
        <v>przeterminowane powyżej 180</v>
      </c>
    </row>
    <row r="2056" spans="1:7">
      <c r="A2056" s="6" t="s">
        <v>676</v>
      </c>
      <c r="B2056" s="7" t="s">
        <v>620</v>
      </c>
      <c r="C2056" s="8">
        <v>40621</v>
      </c>
      <c r="D2056" s="8">
        <v>40635</v>
      </c>
      <c r="E2056" s="9">
        <v>89013.11</v>
      </c>
      <c r="F2056" s="15">
        <f t="shared" si="64"/>
        <v>121</v>
      </c>
      <c r="G2056" s="15" t="str">
        <f t="shared" si="65"/>
        <v>przeterminowane od 91 do 180</v>
      </c>
    </row>
    <row r="2057" spans="1:7">
      <c r="A2057" s="6" t="s">
        <v>6</v>
      </c>
      <c r="B2057" s="7" t="s">
        <v>404</v>
      </c>
      <c r="C2057" s="8">
        <v>40475</v>
      </c>
      <c r="D2057" s="8">
        <v>40528</v>
      </c>
      <c r="E2057" s="9">
        <v>45450.64</v>
      </c>
      <c r="F2057" s="15">
        <f t="shared" si="64"/>
        <v>228</v>
      </c>
      <c r="G2057" s="15" t="str">
        <f t="shared" si="65"/>
        <v>przeterminowane powyżej 180</v>
      </c>
    </row>
    <row r="2058" spans="1:7">
      <c r="A2058" s="6" t="s">
        <v>6</v>
      </c>
      <c r="B2058" s="7" t="s">
        <v>271</v>
      </c>
      <c r="C2058" s="8">
        <v>40359</v>
      </c>
      <c r="D2058" s="8">
        <v>40404</v>
      </c>
      <c r="E2058" s="9">
        <v>106213.37</v>
      </c>
      <c r="F2058" s="15">
        <f t="shared" si="64"/>
        <v>352</v>
      </c>
      <c r="G2058" s="15" t="str">
        <f t="shared" si="65"/>
        <v>przeterminowane powyżej 180</v>
      </c>
    </row>
    <row r="2059" spans="1:7">
      <c r="A2059" s="6" t="s">
        <v>676</v>
      </c>
      <c r="B2059" s="7" t="s">
        <v>115</v>
      </c>
      <c r="C2059" s="8">
        <v>40794</v>
      </c>
      <c r="D2059" s="8">
        <v>40819</v>
      </c>
      <c r="E2059" s="9">
        <v>19671.77</v>
      </c>
      <c r="F2059" s="15">
        <f t="shared" si="64"/>
        <v>-63</v>
      </c>
      <c r="G2059" s="15" t="str">
        <f t="shared" si="65"/>
        <v>bieżące</v>
      </c>
    </row>
    <row r="2060" spans="1:7">
      <c r="A2060" s="6" t="s">
        <v>676</v>
      </c>
      <c r="B2060" s="7" t="s">
        <v>468</v>
      </c>
      <c r="C2060" s="8">
        <v>40673</v>
      </c>
      <c r="D2060" s="8">
        <v>40692</v>
      </c>
      <c r="E2060" s="9">
        <v>106391.12</v>
      </c>
      <c r="F2060" s="15">
        <f t="shared" si="64"/>
        <v>64</v>
      </c>
      <c r="G2060" s="15" t="str">
        <f t="shared" si="65"/>
        <v>przeterminowane 61-90</v>
      </c>
    </row>
    <row r="2061" spans="1:7">
      <c r="A2061" s="6" t="s">
        <v>6</v>
      </c>
      <c r="B2061" s="7" t="s">
        <v>508</v>
      </c>
      <c r="C2061" s="8">
        <v>40456</v>
      </c>
      <c r="D2061" s="8">
        <v>40504</v>
      </c>
      <c r="E2061" s="9">
        <v>22302.07</v>
      </c>
      <c r="F2061" s="15">
        <f t="shared" si="64"/>
        <v>252</v>
      </c>
      <c r="G2061" s="15" t="str">
        <f t="shared" si="65"/>
        <v>przeterminowane powyżej 180</v>
      </c>
    </row>
    <row r="2062" spans="1:7">
      <c r="A2062" s="6" t="s">
        <v>676</v>
      </c>
      <c r="B2062" s="7" t="s">
        <v>643</v>
      </c>
      <c r="C2062" s="8">
        <v>40659</v>
      </c>
      <c r="D2062" s="8">
        <v>40700</v>
      </c>
      <c r="E2062" s="9">
        <v>15167.58</v>
      </c>
      <c r="F2062" s="15">
        <f t="shared" si="64"/>
        <v>56</v>
      </c>
      <c r="G2062" s="15" t="str">
        <f t="shared" si="65"/>
        <v>przeterminowane 46-60</v>
      </c>
    </row>
    <row r="2063" spans="1:7">
      <c r="A2063" s="6" t="s">
        <v>676</v>
      </c>
      <c r="B2063" s="7" t="s">
        <v>561</v>
      </c>
      <c r="C2063" s="8">
        <v>40602</v>
      </c>
      <c r="D2063" s="8">
        <v>40618</v>
      </c>
      <c r="E2063" s="9">
        <v>99121.12</v>
      </c>
      <c r="F2063" s="15">
        <f t="shared" si="64"/>
        <v>138</v>
      </c>
      <c r="G2063" s="15" t="str">
        <f t="shared" si="65"/>
        <v>przeterminowane od 91 do 180</v>
      </c>
    </row>
    <row r="2064" spans="1:7">
      <c r="A2064" s="6" t="s">
        <v>6</v>
      </c>
      <c r="B2064" s="7" t="s">
        <v>197</v>
      </c>
      <c r="C2064" s="8">
        <v>40442</v>
      </c>
      <c r="D2064" s="8">
        <v>40484</v>
      </c>
      <c r="E2064" s="9">
        <v>19028.47</v>
      </c>
      <c r="F2064" s="15">
        <f t="shared" si="64"/>
        <v>272</v>
      </c>
      <c r="G2064" s="15" t="str">
        <f t="shared" si="65"/>
        <v>przeterminowane powyżej 180</v>
      </c>
    </row>
    <row r="2065" spans="1:7">
      <c r="A2065" s="6" t="s">
        <v>676</v>
      </c>
      <c r="B2065" s="7" t="s">
        <v>446</v>
      </c>
      <c r="C2065" s="8">
        <v>40687</v>
      </c>
      <c r="D2065" s="8">
        <v>40721</v>
      </c>
      <c r="E2065" s="9">
        <v>2558.3000000000002</v>
      </c>
      <c r="F2065" s="15">
        <f t="shared" si="64"/>
        <v>35</v>
      </c>
      <c r="G2065" s="15" t="str">
        <f t="shared" si="65"/>
        <v>przeterminowane 31-45</v>
      </c>
    </row>
    <row r="2066" spans="1:7">
      <c r="A2066" s="6" t="s">
        <v>676</v>
      </c>
      <c r="B2066" s="7" t="s">
        <v>643</v>
      </c>
      <c r="C2066" s="8">
        <v>40563</v>
      </c>
      <c r="D2066" s="8">
        <v>40583</v>
      </c>
      <c r="E2066" s="9">
        <v>100347.53</v>
      </c>
      <c r="F2066" s="15">
        <f t="shared" si="64"/>
        <v>173</v>
      </c>
      <c r="G2066" s="15" t="str">
        <f t="shared" si="65"/>
        <v>przeterminowane od 91 do 180</v>
      </c>
    </row>
    <row r="2067" spans="1:7">
      <c r="A2067" s="6" t="s">
        <v>6</v>
      </c>
      <c r="B2067" s="7" t="s">
        <v>234</v>
      </c>
      <c r="C2067" s="8">
        <v>40505</v>
      </c>
      <c r="D2067" s="8">
        <v>40533</v>
      </c>
      <c r="E2067" s="9">
        <v>33613.599999999999</v>
      </c>
      <c r="F2067" s="15">
        <f t="shared" si="64"/>
        <v>223</v>
      </c>
      <c r="G2067" s="15" t="str">
        <f t="shared" si="65"/>
        <v>przeterminowane powyżej 180</v>
      </c>
    </row>
    <row r="2068" spans="1:7">
      <c r="A2068" s="6" t="s">
        <v>676</v>
      </c>
      <c r="B2068" s="7" t="s">
        <v>299</v>
      </c>
      <c r="C2068" s="8">
        <v>40755</v>
      </c>
      <c r="D2068" s="8">
        <v>40793</v>
      </c>
      <c r="E2068" s="9">
        <v>109378.09</v>
      </c>
      <c r="F2068" s="15">
        <f t="shared" si="64"/>
        <v>-37</v>
      </c>
      <c r="G2068" s="15" t="str">
        <f t="shared" si="65"/>
        <v>bieżące</v>
      </c>
    </row>
    <row r="2069" spans="1:7">
      <c r="A2069" s="6" t="s">
        <v>676</v>
      </c>
      <c r="B2069" s="7" t="s">
        <v>559</v>
      </c>
      <c r="C2069" s="8">
        <v>40650</v>
      </c>
      <c r="D2069" s="8">
        <v>40693</v>
      </c>
      <c r="E2069" s="9">
        <v>119318.5</v>
      </c>
      <c r="F2069" s="15">
        <f t="shared" si="64"/>
        <v>63</v>
      </c>
      <c r="G2069" s="15" t="str">
        <f t="shared" si="65"/>
        <v>przeterminowane 61-90</v>
      </c>
    </row>
    <row r="2070" spans="1:7">
      <c r="A2070" s="6" t="s">
        <v>676</v>
      </c>
      <c r="B2070" s="7" t="s">
        <v>572</v>
      </c>
      <c r="C2070" s="8">
        <v>40647</v>
      </c>
      <c r="D2070" s="8">
        <v>40662</v>
      </c>
      <c r="E2070" s="9">
        <v>11193.26</v>
      </c>
      <c r="F2070" s="15">
        <f t="shared" si="64"/>
        <v>94</v>
      </c>
      <c r="G2070" s="15" t="str">
        <f t="shared" si="65"/>
        <v>przeterminowane od 91 do 180</v>
      </c>
    </row>
    <row r="2071" spans="1:7">
      <c r="A2071" s="6" t="s">
        <v>6</v>
      </c>
      <c r="B2071" s="7" t="s">
        <v>305</v>
      </c>
      <c r="C2071" s="8">
        <v>40353</v>
      </c>
      <c r="D2071" s="8">
        <v>40395</v>
      </c>
      <c r="E2071" s="9">
        <v>56400.08</v>
      </c>
      <c r="F2071" s="15">
        <f t="shared" si="64"/>
        <v>361</v>
      </c>
      <c r="G2071" s="15" t="str">
        <f t="shared" si="65"/>
        <v>przeterminowane powyżej 180</v>
      </c>
    </row>
    <row r="2072" spans="1:7">
      <c r="A2072" s="6" t="s">
        <v>676</v>
      </c>
      <c r="B2072" s="7" t="s">
        <v>371</v>
      </c>
      <c r="C2072" s="8">
        <v>40772</v>
      </c>
      <c r="D2072" s="8">
        <v>40809</v>
      </c>
      <c r="E2072" s="9">
        <v>4745.17</v>
      </c>
      <c r="F2072" s="15">
        <f t="shared" si="64"/>
        <v>-53</v>
      </c>
      <c r="G2072" s="15" t="str">
        <f t="shared" si="65"/>
        <v>bieżące</v>
      </c>
    </row>
    <row r="2073" spans="1:7">
      <c r="A2073" s="6" t="s">
        <v>676</v>
      </c>
      <c r="B2073" s="7" t="s">
        <v>553</v>
      </c>
      <c r="C2073" s="8">
        <v>40669</v>
      </c>
      <c r="D2073" s="8">
        <v>40702</v>
      </c>
      <c r="E2073" s="9">
        <v>108025.17</v>
      </c>
      <c r="F2073" s="15">
        <f t="shared" si="64"/>
        <v>54</v>
      </c>
      <c r="G2073" s="15" t="str">
        <f t="shared" si="65"/>
        <v>przeterminowane 46-60</v>
      </c>
    </row>
    <row r="2074" spans="1:7">
      <c r="A2074" s="6" t="s">
        <v>676</v>
      </c>
      <c r="B2074" s="7" t="s">
        <v>567</v>
      </c>
      <c r="C2074" s="8">
        <v>40573</v>
      </c>
      <c r="D2074" s="8">
        <v>40632</v>
      </c>
      <c r="E2074" s="9">
        <v>3394.29</v>
      </c>
      <c r="F2074" s="15">
        <f t="shared" si="64"/>
        <v>124</v>
      </c>
      <c r="G2074" s="15" t="str">
        <f t="shared" si="65"/>
        <v>przeterminowane od 91 do 180</v>
      </c>
    </row>
    <row r="2075" spans="1:7">
      <c r="A2075" s="6" t="s">
        <v>6</v>
      </c>
      <c r="B2075" s="7" t="s">
        <v>380</v>
      </c>
      <c r="C2075" s="8">
        <v>40541</v>
      </c>
      <c r="D2075" s="8">
        <v>40560</v>
      </c>
      <c r="E2075" s="9">
        <v>35932.71</v>
      </c>
      <c r="F2075" s="15">
        <f t="shared" si="64"/>
        <v>196</v>
      </c>
      <c r="G2075" s="15" t="str">
        <f t="shared" si="65"/>
        <v>przeterminowane powyżej 180</v>
      </c>
    </row>
    <row r="2076" spans="1:7">
      <c r="A2076" s="6" t="s">
        <v>6</v>
      </c>
      <c r="B2076" s="7" t="s">
        <v>171</v>
      </c>
      <c r="C2076" s="8">
        <v>40481</v>
      </c>
      <c r="D2076" s="8">
        <v>40515</v>
      </c>
      <c r="E2076" s="9">
        <v>86365.59</v>
      </c>
      <c r="F2076" s="15">
        <f t="shared" si="64"/>
        <v>241</v>
      </c>
      <c r="G2076" s="15" t="str">
        <f t="shared" si="65"/>
        <v>przeterminowane powyżej 180</v>
      </c>
    </row>
    <row r="2077" spans="1:7">
      <c r="A2077" s="6" t="s">
        <v>6</v>
      </c>
      <c r="B2077" s="7" t="s">
        <v>212</v>
      </c>
      <c r="C2077" s="8">
        <v>40400</v>
      </c>
      <c r="D2077" s="8">
        <v>40442</v>
      </c>
      <c r="E2077" s="9">
        <v>27474.76</v>
      </c>
      <c r="F2077" s="15">
        <f t="shared" si="64"/>
        <v>314</v>
      </c>
      <c r="G2077" s="15" t="str">
        <f t="shared" si="65"/>
        <v>przeterminowane powyżej 180</v>
      </c>
    </row>
    <row r="2078" spans="1:7">
      <c r="A2078" s="6" t="s">
        <v>676</v>
      </c>
      <c r="B2078" s="7" t="s">
        <v>68</v>
      </c>
      <c r="C2078" s="8">
        <v>40616</v>
      </c>
      <c r="D2078" s="8">
        <v>40648</v>
      </c>
      <c r="E2078" s="9">
        <v>3222.68</v>
      </c>
      <c r="F2078" s="15">
        <f t="shared" si="64"/>
        <v>108</v>
      </c>
      <c r="G2078" s="15" t="str">
        <f t="shared" si="65"/>
        <v>przeterminowane od 91 do 180</v>
      </c>
    </row>
    <row r="2079" spans="1:7">
      <c r="A2079" s="6" t="s">
        <v>6</v>
      </c>
      <c r="B2079" s="7" t="s">
        <v>505</v>
      </c>
      <c r="C2079" s="8">
        <v>40454</v>
      </c>
      <c r="D2079" s="8">
        <v>40510</v>
      </c>
      <c r="E2079" s="9">
        <v>95319.51</v>
      </c>
      <c r="F2079" s="15">
        <f t="shared" si="64"/>
        <v>246</v>
      </c>
      <c r="G2079" s="15" t="str">
        <f t="shared" si="65"/>
        <v>przeterminowane powyżej 180</v>
      </c>
    </row>
    <row r="2080" spans="1:7">
      <c r="A2080" s="6" t="s">
        <v>6</v>
      </c>
      <c r="B2080" s="7" t="s">
        <v>28</v>
      </c>
      <c r="C2080" s="8">
        <v>40500</v>
      </c>
      <c r="D2080" s="8">
        <v>40521</v>
      </c>
      <c r="E2080" s="9">
        <v>87928.43</v>
      </c>
      <c r="F2080" s="15">
        <f t="shared" si="64"/>
        <v>235</v>
      </c>
      <c r="G2080" s="15" t="str">
        <f t="shared" si="65"/>
        <v>przeterminowane powyżej 180</v>
      </c>
    </row>
    <row r="2081" spans="1:7">
      <c r="A2081" s="6" t="s">
        <v>676</v>
      </c>
      <c r="B2081" s="7" t="s">
        <v>277</v>
      </c>
      <c r="C2081" s="8">
        <v>40745</v>
      </c>
      <c r="D2081" s="8">
        <v>40763</v>
      </c>
      <c r="E2081" s="9">
        <v>35443.83</v>
      </c>
      <c r="F2081" s="15">
        <f t="shared" si="64"/>
        <v>-7</v>
      </c>
      <c r="G2081" s="15" t="str">
        <f t="shared" si="65"/>
        <v>bieżące</v>
      </c>
    </row>
    <row r="2082" spans="1:7">
      <c r="A2082" s="6" t="s">
        <v>6</v>
      </c>
      <c r="B2082" s="7" t="s">
        <v>125</v>
      </c>
      <c r="C2082" s="8">
        <v>40350</v>
      </c>
      <c r="D2082" s="8">
        <v>40373</v>
      </c>
      <c r="E2082" s="9">
        <v>61648.82</v>
      </c>
      <c r="F2082" s="15">
        <f t="shared" si="64"/>
        <v>383</v>
      </c>
      <c r="G2082" s="15" t="str">
        <f t="shared" si="65"/>
        <v>przeterminowane powyżej 180</v>
      </c>
    </row>
    <row r="2083" spans="1:7">
      <c r="A2083" s="6" t="s">
        <v>6</v>
      </c>
      <c r="B2083" s="7" t="s">
        <v>543</v>
      </c>
      <c r="C2083" s="8">
        <v>40455</v>
      </c>
      <c r="D2083" s="8">
        <v>40475</v>
      </c>
      <c r="E2083" s="9">
        <v>69283.7</v>
      </c>
      <c r="F2083" s="15">
        <f t="shared" si="64"/>
        <v>281</v>
      </c>
      <c r="G2083" s="15" t="str">
        <f t="shared" si="65"/>
        <v>przeterminowane powyżej 180</v>
      </c>
    </row>
    <row r="2084" spans="1:7">
      <c r="A2084" s="6" t="s">
        <v>6</v>
      </c>
      <c r="B2084" s="7" t="s">
        <v>173</v>
      </c>
      <c r="C2084" s="8">
        <v>40364</v>
      </c>
      <c r="D2084" s="8">
        <v>40381</v>
      </c>
      <c r="E2084" s="9">
        <v>40785.85</v>
      </c>
      <c r="F2084" s="15">
        <f t="shared" si="64"/>
        <v>375</v>
      </c>
      <c r="G2084" s="15" t="str">
        <f t="shared" si="65"/>
        <v>przeterminowane powyżej 180</v>
      </c>
    </row>
    <row r="2085" spans="1:7">
      <c r="A2085" s="6" t="s">
        <v>676</v>
      </c>
      <c r="B2085" s="7" t="s">
        <v>132</v>
      </c>
      <c r="C2085" s="8">
        <v>40778</v>
      </c>
      <c r="D2085" s="8">
        <v>40794</v>
      </c>
      <c r="E2085" s="9">
        <v>67069.11</v>
      </c>
      <c r="F2085" s="15">
        <f t="shared" si="64"/>
        <v>-38</v>
      </c>
      <c r="G2085" s="15" t="str">
        <f t="shared" si="65"/>
        <v>bieżące</v>
      </c>
    </row>
    <row r="2086" spans="1:7">
      <c r="A2086" s="6" t="s">
        <v>676</v>
      </c>
      <c r="B2086" s="7" t="s">
        <v>509</v>
      </c>
      <c r="C2086" s="8">
        <v>40786</v>
      </c>
      <c r="D2086" s="8">
        <v>40840</v>
      </c>
      <c r="E2086" s="9">
        <v>89875.44</v>
      </c>
      <c r="F2086" s="15">
        <f t="shared" si="64"/>
        <v>-84</v>
      </c>
      <c r="G2086" s="15" t="str">
        <f t="shared" si="65"/>
        <v>bieżące</v>
      </c>
    </row>
    <row r="2087" spans="1:7">
      <c r="A2087" s="6" t="s">
        <v>676</v>
      </c>
      <c r="B2087" s="7" t="s">
        <v>108</v>
      </c>
      <c r="C2087" s="8">
        <v>40579</v>
      </c>
      <c r="D2087" s="8">
        <v>40625</v>
      </c>
      <c r="E2087" s="9">
        <v>93293.22</v>
      </c>
      <c r="F2087" s="15">
        <f t="shared" si="64"/>
        <v>131</v>
      </c>
      <c r="G2087" s="15" t="str">
        <f t="shared" si="65"/>
        <v>przeterminowane od 91 do 180</v>
      </c>
    </row>
    <row r="2088" spans="1:7">
      <c r="A2088" s="6" t="s">
        <v>676</v>
      </c>
      <c r="B2088" s="7" t="s">
        <v>77</v>
      </c>
      <c r="C2088" s="8">
        <v>40771</v>
      </c>
      <c r="D2088" s="8">
        <v>40802</v>
      </c>
      <c r="E2088" s="9">
        <v>35162.42</v>
      </c>
      <c r="F2088" s="15">
        <f t="shared" si="64"/>
        <v>-46</v>
      </c>
      <c r="G2088" s="15" t="str">
        <f t="shared" si="65"/>
        <v>bieżące</v>
      </c>
    </row>
    <row r="2089" spans="1:7">
      <c r="A2089" s="6" t="s">
        <v>676</v>
      </c>
      <c r="B2089" s="7" t="s">
        <v>621</v>
      </c>
      <c r="C2089" s="8">
        <v>40813</v>
      </c>
      <c r="D2089" s="8">
        <v>40828</v>
      </c>
      <c r="E2089" s="9">
        <v>46025.75</v>
      </c>
      <c r="F2089" s="15">
        <f t="shared" si="64"/>
        <v>-72</v>
      </c>
      <c r="G2089" s="15" t="str">
        <f t="shared" si="65"/>
        <v>bieżące</v>
      </c>
    </row>
    <row r="2090" spans="1:7">
      <c r="A2090" s="6" t="s">
        <v>676</v>
      </c>
      <c r="B2090" s="7" t="s">
        <v>494</v>
      </c>
      <c r="C2090" s="8">
        <v>40707</v>
      </c>
      <c r="D2090" s="8">
        <v>40739</v>
      </c>
      <c r="E2090" s="9">
        <v>73383.710000000006</v>
      </c>
      <c r="F2090" s="15">
        <f t="shared" si="64"/>
        <v>17</v>
      </c>
      <c r="G2090" s="15" t="str">
        <f t="shared" si="65"/>
        <v>przeterminowane 15-30</v>
      </c>
    </row>
    <row r="2091" spans="1:7">
      <c r="A2091" s="6" t="s">
        <v>6</v>
      </c>
      <c r="B2091" s="7" t="s">
        <v>241</v>
      </c>
      <c r="C2091" s="8">
        <v>40342</v>
      </c>
      <c r="D2091" s="8">
        <v>40361</v>
      </c>
      <c r="E2091" s="9">
        <v>61783.53</v>
      </c>
      <c r="F2091" s="15">
        <f t="shared" si="64"/>
        <v>395</v>
      </c>
      <c r="G2091" s="15" t="str">
        <f t="shared" si="65"/>
        <v>przeterminowane powyżej 180</v>
      </c>
    </row>
    <row r="2092" spans="1:7">
      <c r="A2092" s="6" t="s">
        <v>6</v>
      </c>
      <c r="B2092" s="7" t="s">
        <v>12</v>
      </c>
      <c r="C2092" s="8">
        <v>40478</v>
      </c>
      <c r="D2092" s="8">
        <v>40516</v>
      </c>
      <c r="E2092" s="9">
        <v>54513.62</v>
      </c>
      <c r="F2092" s="15">
        <f t="shared" si="64"/>
        <v>240</v>
      </c>
      <c r="G2092" s="15" t="str">
        <f t="shared" si="65"/>
        <v>przeterminowane powyżej 180</v>
      </c>
    </row>
    <row r="2093" spans="1:7">
      <c r="A2093" s="6" t="s">
        <v>676</v>
      </c>
      <c r="B2093" s="7" t="s">
        <v>172</v>
      </c>
      <c r="C2093" s="8">
        <v>40557</v>
      </c>
      <c r="D2093" s="8">
        <v>40593</v>
      </c>
      <c r="E2093" s="9">
        <v>118788.08</v>
      </c>
      <c r="F2093" s="15">
        <f t="shared" si="64"/>
        <v>163</v>
      </c>
      <c r="G2093" s="15" t="str">
        <f t="shared" si="65"/>
        <v>przeterminowane od 91 do 180</v>
      </c>
    </row>
    <row r="2094" spans="1:7">
      <c r="A2094" s="6" t="s">
        <v>6</v>
      </c>
      <c r="B2094" s="7" t="s">
        <v>574</v>
      </c>
      <c r="C2094" s="8">
        <v>40366</v>
      </c>
      <c r="D2094" s="8">
        <v>40417</v>
      </c>
      <c r="E2094" s="9">
        <v>66998.429999999993</v>
      </c>
      <c r="F2094" s="15">
        <f t="shared" si="64"/>
        <v>339</v>
      </c>
      <c r="G2094" s="15" t="str">
        <f t="shared" si="65"/>
        <v>przeterminowane powyżej 180</v>
      </c>
    </row>
    <row r="2095" spans="1:7">
      <c r="A2095" s="6" t="s">
        <v>6</v>
      </c>
      <c r="B2095" s="7" t="s">
        <v>300</v>
      </c>
      <c r="C2095" s="8">
        <v>40327</v>
      </c>
      <c r="D2095" s="8">
        <v>40381</v>
      </c>
      <c r="E2095" s="9">
        <v>83867.66</v>
      </c>
      <c r="F2095" s="15">
        <f t="shared" si="64"/>
        <v>375</v>
      </c>
      <c r="G2095" s="15" t="str">
        <f t="shared" si="65"/>
        <v>przeterminowane powyżej 180</v>
      </c>
    </row>
    <row r="2096" spans="1:7">
      <c r="A2096" s="6" t="s">
        <v>676</v>
      </c>
      <c r="B2096" s="7" t="s">
        <v>46</v>
      </c>
      <c r="C2096" s="8">
        <v>40726</v>
      </c>
      <c r="D2096" s="8">
        <v>40781</v>
      </c>
      <c r="E2096" s="9">
        <v>5420.27</v>
      </c>
      <c r="F2096" s="15">
        <f t="shared" si="64"/>
        <v>-25</v>
      </c>
      <c r="G2096" s="15" t="str">
        <f t="shared" si="65"/>
        <v>bieżące</v>
      </c>
    </row>
    <row r="2097" spans="1:7">
      <c r="A2097" s="6" t="s">
        <v>676</v>
      </c>
      <c r="B2097" s="7" t="s">
        <v>69</v>
      </c>
      <c r="C2097" s="8">
        <v>40789</v>
      </c>
      <c r="D2097" s="8">
        <v>40819</v>
      </c>
      <c r="E2097" s="9">
        <v>56798.53</v>
      </c>
      <c r="F2097" s="15">
        <f t="shared" si="64"/>
        <v>-63</v>
      </c>
      <c r="G2097" s="15" t="str">
        <f t="shared" si="65"/>
        <v>bieżące</v>
      </c>
    </row>
    <row r="2098" spans="1:7">
      <c r="A2098" s="6" t="s">
        <v>676</v>
      </c>
      <c r="B2098" s="7" t="s">
        <v>229</v>
      </c>
      <c r="C2098" s="8">
        <v>40633</v>
      </c>
      <c r="D2098" s="8">
        <v>40673</v>
      </c>
      <c r="E2098" s="9">
        <v>104269.71</v>
      </c>
      <c r="F2098" s="15">
        <f t="shared" si="64"/>
        <v>83</v>
      </c>
      <c r="G2098" s="15" t="str">
        <f t="shared" si="65"/>
        <v>przeterminowane 61-90</v>
      </c>
    </row>
    <row r="2099" spans="1:7">
      <c r="A2099" s="6" t="s">
        <v>676</v>
      </c>
      <c r="B2099" s="7" t="s">
        <v>495</v>
      </c>
      <c r="C2099" s="8">
        <v>40765</v>
      </c>
      <c r="D2099" s="8">
        <v>40803</v>
      </c>
      <c r="E2099" s="9">
        <v>55726.3</v>
      </c>
      <c r="F2099" s="15">
        <f t="shared" si="64"/>
        <v>-47</v>
      </c>
      <c r="G2099" s="15" t="str">
        <f t="shared" si="65"/>
        <v>bieżące</v>
      </c>
    </row>
    <row r="2100" spans="1:7">
      <c r="A2100" s="6" t="s">
        <v>6</v>
      </c>
      <c r="B2100" s="7" t="s">
        <v>332</v>
      </c>
      <c r="C2100" s="8">
        <v>40362</v>
      </c>
      <c r="D2100" s="8">
        <v>40409</v>
      </c>
      <c r="E2100" s="9">
        <v>87986.47</v>
      </c>
      <c r="F2100" s="15">
        <f t="shared" si="64"/>
        <v>347</v>
      </c>
      <c r="G2100" s="15" t="str">
        <f t="shared" si="65"/>
        <v>przeterminowane powyżej 180</v>
      </c>
    </row>
    <row r="2101" spans="1:7">
      <c r="A2101" s="6" t="s">
        <v>676</v>
      </c>
      <c r="B2101" s="7" t="s">
        <v>506</v>
      </c>
      <c r="C2101" s="8">
        <v>40676</v>
      </c>
      <c r="D2101" s="8">
        <v>40705</v>
      </c>
      <c r="E2101" s="9">
        <v>101103.92</v>
      </c>
      <c r="F2101" s="15">
        <f t="shared" si="64"/>
        <v>51</v>
      </c>
      <c r="G2101" s="15" t="str">
        <f t="shared" si="65"/>
        <v>przeterminowane 46-60</v>
      </c>
    </row>
    <row r="2102" spans="1:7">
      <c r="A2102" s="6" t="s">
        <v>6</v>
      </c>
      <c r="B2102" s="7" t="s">
        <v>140</v>
      </c>
      <c r="C2102" s="8">
        <v>40541</v>
      </c>
      <c r="D2102" s="8">
        <v>40585</v>
      </c>
      <c r="E2102" s="9">
        <v>74708.81</v>
      </c>
      <c r="F2102" s="15">
        <f t="shared" si="64"/>
        <v>171</v>
      </c>
      <c r="G2102" s="15" t="str">
        <f t="shared" si="65"/>
        <v>przeterminowane od 91 do 180</v>
      </c>
    </row>
    <row r="2103" spans="1:7">
      <c r="A2103" s="6" t="s">
        <v>6</v>
      </c>
      <c r="B2103" s="7" t="s">
        <v>33</v>
      </c>
      <c r="C2103" s="8">
        <v>40517</v>
      </c>
      <c r="D2103" s="8">
        <v>40559</v>
      </c>
      <c r="E2103" s="9">
        <v>50976.9</v>
      </c>
      <c r="F2103" s="15">
        <f t="shared" si="64"/>
        <v>197</v>
      </c>
      <c r="G2103" s="15" t="str">
        <f t="shared" si="65"/>
        <v>przeterminowane powyżej 180</v>
      </c>
    </row>
    <row r="2104" spans="1:7">
      <c r="A2104" s="6" t="s">
        <v>6</v>
      </c>
      <c r="B2104" s="7" t="s">
        <v>233</v>
      </c>
      <c r="C2104" s="8">
        <v>40493</v>
      </c>
      <c r="D2104" s="8">
        <v>40523</v>
      </c>
      <c r="E2104" s="9">
        <v>112610.83</v>
      </c>
      <c r="F2104" s="15">
        <f t="shared" si="64"/>
        <v>233</v>
      </c>
      <c r="G2104" s="15" t="str">
        <f t="shared" si="65"/>
        <v>przeterminowane powyżej 180</v>
      </c>
    </row>
    <row r="2105" spans="1:7">
      <c r="A2105" s="6" t="s">
        <v>676</v>
      </c>
      <c r="B2105" s="7" t="s">
        <v>252</v>
      </c>
      <c r="C2105" s="8">
        <v>40555</v>
      </c>
      <c r="D2105" s="8">
        <v>40590</v>
      </c>
      <c r="E2105" s="9">
        <v>98922.8</v>
      </c>
      <c r="F2105" s="15">
        <f t="shared" si="64"/>
        <v>166</v>
      </c>
      <c r="G2105" s="15" t="str">
        <f t="shared" si="65"/>
        <v>przeterminowane od 91 do 180</v>
      </c>
    </row>
    <row r="2106" spans="1:7">
      <c r="A2106" s="6" t="s">
        <v>676</v>
      </c>
      <c r="B2106" s="7" t="s">
        <v>469</v>
      </c>
      <c r="C2106" s="8">
        <v>40696</v>
      </c>
      <c r="D2106" s="8">
        <v>40726</v>
      </c>
      <c r="E2106" s="9">
        <v>69324.149999999994</v>
      </c>
      <c r="F2106" s="15">
        <f t="shared" si="64"/>
        <v>30</v>
      </c>
      <c r="G2106" s="15" t="str">
        <f t="shared" si="65"/>
        <v>przeterminowane 15-30</v>
      </c>
    </row>
    <row r="2107" spans="1:7">
      <c r="A2107" s="6" t="s">
        <v>6</v>
      </c>
      <c r="B2107" s="7" t="s">
        <v>366</v>
      </c>
      <c r="C2107" s="8">
        <v>40452</v>
      </c>
      <c r="D2107" s="8">
        <v>40489</v>
      </c>
      <c r="E2107" s="9">
        <v>67035.19</v>
      </c>
      <c r="F2107" s="15">
        <f t="shared" si="64"/>
        <v>267</v>
      </c>
      <c r="G2107" s="15" t="str">
        <f t="shared" si="65"/>
        <v>przeterminowane powyżej 180</v>
      </c>
    </row>
    <row r="2108" spans="1:7">
      <c r="A2108" s="6" t="s">
        <v>676</v>
      </c>
      <c r="B2108" s="7" t="s">
        <v>611</v>
      </c>
      <c r="C2108" s="8">
        <v>40680</v>
      </c>
      <c r="D2108" s="8">
        <v>40702</v>
      </c>
      <c r="E2108" s="9">
        <v>54903.93</v>
      </c>
      <c r="F2108" s="15">
        <f t="shared" si="64"/>
        <v>54</v>
      </c>
      <c r="G2108" s="15" t="str">
        <f t="shared" si="65"/>
        <v>przeterminowane 46-60</v>
      </c>
    </row>
    <row r="2109" spans="1:7">
      <c r="A2109" s="6" t="s">
        <v>6</v>
      </c>
      <c r="B2109" s="7" t="s">
        <v>500</v>
      </c>
      <c r="C2109" s="8">
        <v>40324</v>
      </c>
      <c r="D2109" s="8">
        <v>40375</v>
      </c>
      <c r="E2109" s="9">
        <v>118124.14</v>
      </c>
      <c r="F2109" s="15">
        <f t="shared" si="64"/>
        <v>381</v>
      </c>
      <c r="G2109" s="15" t="str">
        <f t="shared" si="65"/>
        <v>przeterminowane powyżej 180</v>
      </c>
    </row>
    <row r="2110" spans="1:7">
      <c r="A2110" s="6" t="s">
        <v>676</v>
      </c>
      <c r="B2110" s="7" t="s">
        <v>565</v>
      </c>
      <c r="C2110" s="8">
        <v>40703</v>
      </c>
      <c r="D2110" s="8">
        <v>40742</v>
      </c>
      <c r="E2110" s="9">
        <v>119781.25</v>
      </c>
      <c r="F2110" s="15">
        <f t="shared" si="64"/>
        <v>14</v>
      </c>
      <c r="G2110" s="15" t="str">
        <f t="shared" si="65"/>
        <v>przeterminowane 0-14</v>
      </c>
    </row>
    <row r="2111" spans="1:7">
      <c r="A2111" s="6" t="s">
        <v>6</v>
      </c>
      <c r="B2111" s="7" t="s">
        <v>266</v>
      </c>
      <c r="C2111" s="8">
        <v>40459</v>
      </c>
      <c r="D2111" s="8">
        <v>40502</v>
      </c>
      <c r="E2111" s="9">
        <v>68986.64</v>
      </c>
      <c r="F2111" s="15">
        <f t="shared" si="64"/>
        <v>254</v>
      </c>
      <c r="G2111" s="15" t="str">
        <f t="shared" si="65"/>
        <v>przeterminowane powyżej 180</v>
      </c>
    </row>
    <row r="2112" spans="1:7">
      <c r="A2112" s="6" t="s">
        <v>676</v>
      </c>
      <c r="B2112" s="7" t="s">
        <v>572</v>
      </c>
      <c r="C2112" s="8">
        <v>40646</v>
      </c>
      <c r="D2112" s="8">
        <v>40676</v>
      </c>
      <c r="E2112" s="9">
        <v>39301.83</v>
      </c>
      <c r="F2112" s="15">
        <f t="shared" si="64"/>
        <v>80</v>
      </c>
      <c r="G2112" s="15" t="str">
        <f t="shared" si="65"/>
        <v>przeterminowane 61-90</v>
      </c>
    </row>
    <row r="2113" spans="1:7">
      <c r="A2113" s="6" t="s">
        <v>676</v>
      </c>
      <c r="B2113" s="7" t="s">
        <v>155</v>
      </c>
      <c r="C2113" s="8">
        <v>40569</v>
      </c>
      <c r="D2113" s="8">
        <v>40617</v>
      </c>
      <c r="E2113" s="9">
        <v>71226.600000000006</v>
      </c>
      <c r="F2113" s="15">
        <f t="shared" si="64"/>
        <v>139</v>
      </c>
      <c r="G2113" s="15" t="str">
        <f t="shared" si="65"/>
        <v>przeterminowane od 91 do 180</v>
      </c>
    </row>
    <row r="2114" spans="1:7">
      <c r="A2114" s="6" t="s">
        <v>676</v>
      </c>
      <c r="B2114" s="7" t="s">
        <v>572</v>
      </c>
      <c r="C2114" s="8">
        <v>40682</v>
      </c>
      <c r="D2114" s="8">
        <v>40719</v>
      </c>
      <c r="E2114" s="9">
        <v>77174.64</v>
      </c>
      <c r="F2114" s="15">
        <f t="shared" si="64"/>
        <v>37</v>
      </c>
      <c r="G2114" s="15" t="str">
        <f t="shared" si="65"/>
        <v>przeterminowane 31-45</v>
      </c>
    </row>
    <row r="2115" spans="1:7">
      <c r="A2115" s="6" t="s">
        <v>6</v>
      </c>
      <c r="B2115" s="7" t="s">
        <v>58</v>
      </c>
      <c r="C2115" s="8">
        <v>40330</v>
      </c>
      <c r="D2115" s="8">
        <v>40379</v>
      </c>
      <c r="E2115" s="9">
        <v>57379.4</v>
      </c>
      <c r="F2115" s="15">
        <f t="shared" ref="F2115:F2178" si="66">$I$1-D2115</f>
        <v>377</v>
      </c>
      <c r="G2115" s="15" t="str">
        <f t="shared" ref="G2115:G2178" si="67">VLOOKUP(F2115,$I$3:$J$10,2,1)</f>
        <v>przeterminowane powyżej 180</v>
      </c>
    </row>
    <row r="2116" spans="1:7">
      <c r="A2116" s="6" t="s">
        <v>6</v>
      </c>
      <c r="B2116" s="7" t="s">
        <v>576</v>
      </c>
      <c r="C2116" s="8">
        <v>40327</v>
      </c>
      <c r="D2116" s="8">
        <v>40360</v>
      </c>
      <c r="E2116" s="9">
        <v>56931.41</v>
      </c>
      <c r="F2116" s="15">
        <f t="shared" si="66"/>
        <v>396</v>
      </c>
      <c r="G2116" s="15" t="str">
        <f t="shared" si="67"/>
        <v>przeterminowane powyżej 180</v>
      </c>
    </row>
    <row r="2117" spans="1:7">
      <c r="A2117" s="6" t="s">
        <v>6</v>
      </c>
      <c r="B2117" s="7" t="s">
        <v>169</v>
      </c>
      <c r="C2117" s="8">
        <v>40392</v>
      </c>
      <c r="D2117" s="8">
        <v>40416</v>
      </c>
      <c r="E2117" s="9">
        <v>108031.5</v>
      </c>
      <c r="F2117" s="15">
        <f t="shared" si="66"/>
        <v>340</v>
      </c>
      <c r="G2117" s="15" t="str">
        <f t="shared" si="67"/>
        <v>przeterminowane powyżej 180</v>
      </c>
    </row>
    <row r="2118" spans="1:7">
      <c r="A2118" s="6" t="s">
        <v>676</v>
      </c>
      <c r="B2118" s="7" t="s">
        <v>196</v>
      </c>
      <c r="C2118" s="8">
        <v>40650</v>
      </c>
      <c r="D2118" s="8">
        <v>40700</v>
      </c>
      <c r="E2118" s="9">
        <v>107151.42</v>
      </c>
      <c r="F2118" s="15">
        <f t="shared" si="66"/>
        <v>56</v>
      </c>
      <c r="G2118" s="15" t="str">
        <f t="shared" si="67"/>
        <v>przeterminowane 46-60</v>
      </c>
    </row>
    <row r="2119" spans="1:7">
      <c r="A2119" s="6" t="s">
        <v>6</v>
      </c>
      <c r="B2119" s="7" t="s">
        <v>165</v>
      </c>
      <c r="C2119" s="8">
        <v>40439</v>
      </c>
      <c r="D2119" s="8">
        <v>40460</v>
      </c>
      <c r="E2119" s="9">
        <v>32718.49</v>
      </c>
      <c r="F2119" s="15">
        <f t="shared" si="66"/>
        <v>296</v>
      </c>
      <c r="G2119" s="15" t="str">
        <f t="shared" si="67"/>
        <v>przeterminowane powyżej 180</v>
      </c>
    </row>
    <row r="2120" spans="1:7">
      <c r="A2120" s="6" t="s">
        <v>6</v>
      </c>
      <c r="B2120" s="7" t="s">
        <v>609</v>
      </c>
      <c r="C2120" s="8">
        <v>40322</v>
      </c>
      <c r="D2120" s="8">
        <v>40341</v>
      </c>
      <c r="E2120" s="9">
        <v>33056.720000000001</v>
      </c>
      <c r="F2120" s="15">
        <f t="shared" si="66"/>
        <v>415</v>
      </c>
      <c r="G2120" s="15" t="str">
        <f t="shared" si="67"/>
        <v>przeterminowane powyżej 180</v>
      </c>
    </row>
    <row r="2121" spans="1:7">
      <c r="A2121" s="6" t="s">
        <v>676</v>
      </c>
      <c r="B2121" s="7" t="s">
        <v>316</v>
      </c>
      <c r="C2121" s="8">
        <v>40631</v>
      </c>
      <c r="D2121" s="8">
        <v>40690</v>
      </c>
      <c r="E2121" s="9">
        <v>74147.47</v>
      </c>
      <c r="F2121" s="15">
        <f t="shared" si="66"/>
        <v>66</v>
      </c>
      <c r="G2121" s="15" t="str">
        <f t="shared" si="67"/>
        <v>przeterminowane 61-90</v>
      </c>
    </row>
    <row r="2122" spans="1:7">
      <c r="A2122" s="6" t="s">
        <v>6</v>
      </c>
      <c r="B2122" s="7" t="s">
        <v>187</v>
      </c>
      <c r="C2122" s="8">
        <v>40483</v>
      </c>
      <c r="D2122" s="8">
        <v>40504</v>
      </c>
      <c r="E2122" s="9">
        <v>72663.360000000001</v>
      </c>
      <c r="F2122" s="15">
        <f t="shared" si="66"/>
        <v>252</v>
      </c>
      <c r="G2122" s="15" t="str">
        <f t="shared" si="67"/>
        <v>przeterminowane powyżej 180</v>
      </c>
    </row>
    <row r="2123" spans="1:7">
      <c r="A2123" s="6" t="s">
        <v>676</v>
      </c>
      <c r="B2123" s="7" t="s">
        <v>130</v>
      </c>
      <c r="C2123" s="8">
        <v>40829</v>
      </c>
      <c r="D2123" s="8">
        <v>40889</v>
      </c>
      <c r="E2123" s="9">
        <v>59552.89</v>
      </c>
      <c r="F2123" s="15">
        <f t="shared" si="66"/>
        <v>-133</v>
      </c>
      <c r="G2123" s="15" t="str">
        <f t="shared" si="67"/>
        <v>bieżące</v>
      </c>
    </row>
    <row r="2124" spans="1:7">
      <c r="A2124" s="6" t="s">
        <v>6</v>
      </c>
      <c r="B2124" s="7" t="s">
        <v>325</v>
      </c>
      <c r="C2124" s="8">
        <v>40449</v>
      </c>
      <c r="D2124" s="8">
        <v>40471</v>
      </c>
      <c r="E2124" s="9">
        <v>95847.97</v>
      </c>
      <c r="F2124" s="15">
        <f t="shared" si="66"/>
        <v>285</v>
      </c>
      <c r="G2124" s="15" t="str">
        <f t="shared" si="67"/>
        <v>przeterminowane powyżej 180</v>
      </c>
    </row>
    <row r="2125" spans="1:7">
      <c r="A2125" s="6" t="s">
        <v>6</v>
      </c>
      <c r="B2125" s="7" t="s">
        <v>508</v>
      </c>
      <c r="C2125" s="8">
        <v>40511</v>
      </c>
      <c r="D2125" s="8">
        <v>40546</v>
      </c>
      <c r="E2125" s="9">
        <v>3549.79</v>
      </c>
      <c r="F2125" s="15">
        <f t="shared" si="66"/>
        <v>210</v>
      </c>
      <c r="G2125" s="15" t="str">
        <f t="shared" si="67"/>
        <v>przeterminowane powyżej 180</v>
      </c>
    </row>
    <row r="2126" spans="1:7">
      <c r="A2126" s="6" t="s">
        <v>676</v>
      </c>
      <c r="B2126" s="7" t="s">
        <v>542</v>
      </c>
      <c r="C2126" s="8">
        <v>40678</v>
      </c>
      <c r="D2126" s="8">
        <v>40698</v>
      </c>
      <c r="E2126" s="9">
        <v>80000.94</v>
      </c>
      <c r="F2126" s="15">
        <f t="shared" si="66"/>
        <v>58</v>
      </c>
      <c r="G2126" s="15" t="str">
        <f t="shared" si="67"/>
        <v>przeterminowane 46-60</v>
      </c>
    </row>
    <row r="2127" spans="1:7">
      <c r="A2127" s="6" t="s">
        <v>676</v>
      </c>
      <c r="B2127" s="7" t="s">
        <v>319</v>
      </c>
      <c r="C2127" s="8">
        <v>40738</v>
      </c>
      <c r="D2127" s="8">
        <v>40790</v>
      </c>
      <c r="E2127" s="9">
        <v>40972.61</v>
      </c>
      <c r="F2127" s="15">
        <f t="shared" si="66"/>
        <v>-34</v>
      </c>
      <c r="G2127" s="15" t="str">
        <f t="shared" si="67"/>
        <v>bieżące</v>
      </c>
    </row>
    <row r="2128" spans="1:7">
      <c r="A2128" s="6" t="s">
        <v>676</v>
      </c>
      <c r="B2128" s="7" t="s">
        <v>644</v>
      </c>
      <c r="C2128" s="8">
        <v>40653</v>
      </c>
      <c r="D2128" s="8">
        <v>40700</v>
      </c>
      <c r="E2128" s="9">
        <v>55619.22</v>
      </c>
      <c r="F2128" s="15">
        <f t="shared" si="66"/>
        <v>56</v>
      </c>
      <c r="G2128" s="15" t="str">
        <f t="shared" si="67"/>
        <v>przeterminowane 46-60</v>
      </c>
    </row>
    <row r="2129" spans="1:7">
      <c r="A2129" s="6" t="s">
        <v>6</v>
      </c>
      <c r="B2129" s="7" t="s">
        <v>78</v>
      </c>
      <c r="C2129" s="8">
        <v>40409</v>
      </c>
      <c r="D2129" s="8">
        <v>40440</v>
      </c>
      <c r="E2129" s="9">
        <v>59340.480000000003</v>
      </c>
      <c r="F2129" s="15">
        <f t="shared" si="66"/>
        <v>316</v>
      </c>
      <c r="G2129" s="15" t="str">
        <f t="shared" si="67"/>
        <v>przeterminowane powyżej 180</v>
      </c>
    </row>
    <row r="2130" spans="1:7">
      <c r="A2130" s="6" t="s">
        <v>676</v>
      </c>
      <c r="B2130" s="7" t="s">
        <v>573</v>
      </c>
      <c r="C2130" s="8">
        <v>40545</v>
      </c>
      <c r="D2130" s="8">
        <v>40563</v>
      </c>
      <c r="E2130" s="9">
        <v>78329.61</v>
      </c>
      <c r="F2130" s="15">
        <f t="shared" si="66"/>
        <v>193</v>
      </c>
      <c r="G2130" s="15" t="str">
        <f t="shared" si="67"/>
        <v>przeterminowane powyżej 180</v>
      </c>
    </row>
    <row r="2131" spans="1:7">
      <c r="A2131" s="6" t="s">
        <v>676</v>
      </c>
      <c r="B2131" s="7" t="s">
        <v>544</v>
      </c>
      <c r="C2131" s="8">
        <v>40830</v>
      </c>
      <c r="D2131" s="8">
        <v>40885</v>
      </c>
      <c r="E2131" s="9">
        <v>60417.34</v>
      </c>
      <c r="F2131" s="15">
        <f t="shared" si="66"/>
        <v>-129</v>
      </c>
      <c r="G2131" s="15" t="str">
        <f t="shared" si="67"/>
        <v>bieżące</v>
      </c>
    </row>
    <row r="2132" spans="1:7">
      <c r="A2132" s="6" t="s">
        <v>676</v>
      </c>
      <c r="B2132" s="7" t="s">
        <v>148</v>
      </c>
      <c r="C2132" s="8">
        <v>40717</v>
      </c>
      <c r="D2132" s="8">
        <v>40759</v>
      </c>
      <c r="E2132" s="9">
        <v>112962.38</v>
      </c>
      <c r="F2132" s="15">
        <f t="shared" si="66"/>
        <v>-3</v>
      </c>
      <c r="G2132" s="15" t="str">
        <f t="shared" si="67"/>
        <v>bieżące</v>
      </c>
    </row>
    <row r="2133" spans="1:7">
      <c r="A2133" s="6" t="s">
        <v>676</v>
      </c>
      <c r="B2133" s="7" t="s">
        <v>405</v>
      </c>
      <c r="C2133" s="8">
        <v>40588</v>
      </c>
      <c r="D2133" s="8">
        <v>40636</v>
      </c>
      <c r="E2133" s="9">
        <v>63963.07</v>
      </c>
      <c r="F2133" s="15">
        <f t="shared" si="66"/>
        <v>120</v>
      </c>
      <c r="G2133" s="15" t="str">
        <f t="shared" si="67"/>
        <v>przeterminowane od 91 do 180</v>
      </c>
    </row>
    <row r="2134" spans="1:7">
      <c r="A2134" s="6" t="s">
        <v>676</v>
      </c>
      <c r="B2134" s="7" t="s">
        <v>148</v>
      </c>
      <c r="C2134" s="8">
        <v>40683</v>
      </c>
      <c r="D2134" s="8">
        <v>40718</v>
      </c>
      <c r="E2134" s="9">
        <v>118749.01</v>
      </c>
      <c r="F2134" s="15">
        <f t="shared" si="66"/>
        <v>38</v>
      </c>
      <c r="G2134" s="15" t="str">
        <f t="shared" si="67"/>
        <v>przeterminowane 31-45</v>
      </c>
    </row>
    <row r="2135" spans="1:7">
      <c r="A2135" s="6" t="s">
        <v>676</v>
      </c>
      <c r="B2135" s="7" t="s">
        <v>393</v>
      </c>
      <c r="C2135" s="8">
        <v>40775</v>
      </c>
      <c r="D2135" s="8">
        <v>40826</v>
      </c>
      <c r="E2135" s="9">
        <v>31835.07</v>
      </c>
      <c r="F2135" s="15">
        <f t="shared" si="66"/>
        <v>-70</v>
      </c>
      <c r="G2135" s="15" t="str">
        <f t="shared" si="67"/>
        <v>bieżące</v>
      </c>
    </row>
    <row r="2136" spans="1:7">
      <c r="A2136" s="6" t="s">
        <v>676</v>
      </c>
      <c r="B2136" s="7" t="s">
        <v>249</v>
      </c>
      <c r="C2136" s="8">
        <v>40575</v>
      </c>
      <c r="D2136" s="8">
        <v>40601</v>
      </c>
      <c r="E2136" s="9">
        <v>77431.31</v>
      </c>
      <c r="F2136" s="15">
        <f t="shared" si="66"/>
        <v>155</v>
      </c>
      <c r="G2136" s="15" t="str">
        <f t="shared" si="67"/>
        <v>przeterminowane od 91 do 180</v>
      </c>
    </row>
    <row r="2137" spans="1:7">
      <c r="A2137" s="6" t="s">
        <v>676</v>
      </c>
      <c r="B2137" s="7" t="s">
        <v>158</v>
      </c>
      <c r="C2137" s="8">
        <v>40639</v>
      </c>
      <c r="D2137" s="8">
        <v>40699</v>
      </c>
      <c r="E2137" s="9">
        <v>4218.8100000000004</v>
      </c>
      <c r="F2137" s="15">
        <f t="shared" si="66"/>
        <v>57</v>
      </c>
      <c r="G2137" s="15" t="str">
        <f t="shared" si="67"/>
        <v>przeterminowane 46-60</v>
      </c>
    </row>
    <row r="2138" spans="1:7">
      <c r="A2138" s="6" t="s">
        <v>676</v>
      </c>
      <c r="B2138" s="7" t="s">
        <v>488</v>
      </c>
      <c r="C2138" s="8">
        <v>40713</v>
      </c>
      <c r="D2138" s="8">
        <v>40744</v>
      </c>
      <c r="E2138" s="9">
        <v>25396.71</v>
      </c>
      <c r="F2138" s="15">
        <f t="shared" si="66"/>
        <v>12</v>
      </c>
      <c r="G2138" s="15" t="str">
        <f t="shared" si="67"/>
        <v>przeterminowane 0-14</v>
      </c>
    </row>
    <row r="2139" spans="1:7">
      <c r="A2139" s="6" t="s">
        <v>6</v>
      </c>
      <c r="B2139" s="7" t="s">
        <v>140</v>
      </c>
      <c r="C2139" s="8">
        <v>40522</v>
      </c>
      <c r="D2139" s="8">
        <v>40562</v>
      </c>
      <c r="E2139" s="9">
        <v>1576.26</v>
      </c>
      <c r="F2139" s="15">
        <f t="shared" si="66"/>
        <v>194</v>
      </c>
      <c r="G2139" s="15" t="str">
        <f t="shared" si="67"/>
        <v>przeterminowane powyżej 180</v>
      </c>
    </row>
    <row r="2140" spans="1:7">
      <c r="A2140" s="6" t="s">
        <v>6</v>
      </c>
      <c r="B2140" s="7" t="s">
        <v>412</v>
      </c>
      <c r="C2140" s="8">
        <v>40503</v>
      </c>
      <c r="D2140" s="8">
        <v>40551</v>
      </c>
      <c r="E2140" s="9">
        <v>15200.27</v>
      </c>
      <c r="F2140" s="15">
        <f t="shared" si="66"/>
        <v>205</v>
      </c>
      <c r="G2140" s="15" t="str">
        <f t="shared" si="67"/>
        <v>przeterminowane powyżej 180</v>
      </c>
    </row>
    <row r="2141" spans="1:7">
      <c r="A2141" s="6" t="s">
        <v>676</v>
      </c>
      <c r="B2141" s="7" t="s">
        <v>325</v>
      </c>
      <c r="C2141" s="8">
        <v>40617</v>
      </c>
      <c r="D2141" s="8">
        <v>40676</v>
      </c>
      <c r="E2141" s="9">
        <v>14706.47</v>
      </c>
      <c r="F2141" s="15">
        <f t="shared" si="66"/>
        <v>80</v>
      </c>
      <c r="G2141" s="15" t="str">
        <f t="shared" si="67"/>
        <v>przeterminowane 61-90</v>
      </c>
    </row>
    <row r="2142" spans="1:7">
      <c r="A2142" s="6" t="s">
        <v>676</v>
      </c>
      <c r="B2142" s="7" t="s">
        <v>360</v>
      </c>
      <c r="C2142" s="8">
        <v>40751</v>
      </c>
      <c r="D2142" s="8">
        <v>40786</v>
      </c>
      <c r="E2142" s="9">
        <v>12792.97</v>
      </c>
      <c r="F2142" s="15">
        <f t="shared" si="66"/>
        <v>-30</v>
      </c>
      <c r="G2142" s="15" t="str">
        <f t="shared" si="67"/>
        <v>bieżące</v>
      </c>
    </row>
    <row r="2143" spans="1:7">
      <c r="A2143" s="6" t="s">
        <v>6</v>
      </c>
      <c r="B2143" s="7" t="s">
        <v>98</v>
      </c>
      <c r="C2143" s="8">
        <v>40475</v>
      </c>
      <c r="D2143" s="8">
        <v>40517</v>
      </c>
      <c r="E2143" s="9">
        <v>81840.639999999999</v>
      </c>
      <c r="F2143" s="15">
        <f t="shared" si="66"/>
        <v>239</v>
      </c>
      <c r="G2143" s="15" t="str">
        <f t="shared" si="67"/>
        <v>przeterminowane powyżej 180</v>
      </c>
    </row>
    <row r="2144" spans="1:7">
      <c r="A2144" s="6" t="s">
        <v>676</v>
      </c>
      <c r="B2144" s="7" t="s">
        <v>13</v>
      </c>
      <c r="C2144" s="8">
        <v>40612</v>
      </c>
      <c r="D2144" s="8">
        <v>40667</v>
      </c>
      <c r="E2144" s="9">
        <v>14437.37</v>
      </c>
      <c r="F2144" s="15">
        <f t="shared" si="66"/>
        <v>89</v>
      </c>
      <c r="G2144" s="15" t="str">
        <f t="shared" si="67"/>
        <v>przeterminowane 61-90</v>
      </c>
    </row>
    <row r="2145" spans="1:7">
      <c r="A2145" s="6" t="s">
        <v>676</v>
      </c>
      <c r="B2145" s="7" t="s">
        <v>464</v>
      </c>
      <c r="C2145" s="8">
        <v>40548</v>
      </c>
      <c r="D2145" s="8">
        <v>40579</v>
      </c>
      <c r="E2145" s="9">
        <v>26455.22</v>
      </c>
      <c r="F2145" s="15">
        <f t="shared" si="66"/>
        <v>177</v>
      </c>
      <c r="G2145" s="15" t="str">
        <f t="shared" si="67"/>
        <v>przeterminowane od 91 do 180</v>
      </c>
    </row>
    <row r="2146" spans="1:7">
      <c r="A2146" s="6" t="s">
        <v>676</v>
      </c>
      <c r="B2146" s="7" t="s">
        <v>327</v>
      </c>
      <c r="C2146" s="8">
        <v>40561</v>
      </c>
      <c r="D2146" s="8">
        <v>40619</v>
      </c>
      <c r="E2146" s="9">
        <v>88199.92</v>
      </c>
      <c r="F2146" s="15">
        <f t="shared" si="66"/>
        <v>137</v>
      </c>
      <c r="G2146" s="15" t="str">
        <f t="shared" si="67"/>
        <v>przeterminowane od 91 do 180</v>
      </c>
    </row>
    <row r="2147" spans="1:7">
      <c r="A2147" s="6" t="s">
        <v>676</v>
      </c>
      <c r="B2147" s="7" t="s">
        <v>645</v>
      </c>
      <c r="C2147" s="8">
        <v>40732</v>
      </c>
      <c r="D2147" s="8">
        <v>40760</v>
      </c>
      <c r="E2147" s="9">
        <v>62917.62</v>
      </c>
      <c r="F2147" s="15">
        <f t="shared" si="66"/>
        <v>-4</v>
      </c>
      <c r="G2147" s="15" t="str">
        <f t="shared" si="67"/>
        <v>bieżące</v>
      </c>
    </row>
    <row r="2148" spans="1:7">
      <c r="A2148" s="6" t="s">
        <v>6</v>
      </c>
      <c r="B2148" s="7" t="s">
        <v>326</v>
      </c>
      <c r="C2148" s="8">
        <v>40500</v>
      </c>
      <c r="D2148" s="8">
        <v>40557</v>
      </c>
      <c r="E2148" s="9">
        <v>117196.93</v>
      </c>
      <c r="F2148" s="15">
        <f t="shared" si="66"/>
        <v>199</v>
      </c>
      <c r="G2148" s="15" t="str">
        <f t="shared" si="67"/>
        <v>przeterminowane powyżej 180</v>
      </c>
    </row>
    <row r="2149" spans="1:7">
      <c r="A2149" s="6" t="s">
        <v>676</v>
      </c>
      <c r="B2149" s="7" t="s">
        <v>304</v>
      </c>
      <c r="C2149" s="8">
        <v>40728</v>
      </c>
      <c r="D2149" s="8">
        <v>40762</v>
      </c>
      <c r="E2149" s="9">
        <v>73356.39</v>
      </c>
      <c r="F2149" s="15">
        <f t="shared" si="66"/>
        <v>-6</v>
      </c>
      <c r="G2149" s="15" t="str">
        <f t="shared" si="67"/>
        <v>bieżące</v>
      </c>
    </row>
    <row r="2150" spans="1:7">
      <c r="A2150" s="6" t="s">
        <v>6</v>
      </c>
      <c r="B2150" s="7" t="s">
        <v>29</v>
      </c>
      <c r="C2150" s="8">
        <v>40390</v>
      </c>
      <c r="D2150" s="8">
        <v>40446</v>
      </c>
      <c r="E2150" s="9">
        <v>76284.899999999994</v>
      </c>
      <c r="F2150" s="15">
        <f t="shared" si="66"/>
        <v>310</v>
      </c>
      <c r="G2150" s="15" t="str">
        <f t="shared" si="67"/>
        <v>przeterminowane powyżej 180</v>
      </c>
    </row>
    <row r="2151" spans="1:7">
      <c r="A2151" s="6" t="s">
        <v>676</v>
      </c>
      <c r="B2151" s="7" t="s">
        <v>529</v>
      </c>
      <c r="C2151" s="8">
        <v>40716</v>
      </c>
      <c r="D2151" s="8">
        <v>40750</v>
      </c>
      <c r="E2151" s="9">
        <v>102716.95</v>
      </c>
      <c r="F2151" s="15">
        <f t="shared" si="66"/>
        <v>6</v>
      </c>
      <c r="G2151" s="15" t="str">
        <f t="shared" si="67"/>
        <v>przeterminowane 0-14</v>
      </c>
    </row>
    <row r="2152" spans="1:7">
      <c r="A2152" s="6" t="s">
        <v>6</v>
      </c>
      <c r="B2152" s="7" t="s">
        <v>235</v>
      </c>
      <c r="C2152" s="8">
        <v>40487</v>
      </c>
      <c r="D2152" s="8">
        <v>40537</v>
      </c>
      <c r="E2152" s="9">
        <v>12779.9</v>
      </c>
      <c r="F2152" s="15">
        <f t="shared" si="66"/>
        <v>219</v>
      </c>
      <c r="G2152" s="15" t="str">
        <f t="shared" si="67"/>
        <v>przeterminowane powyżej 180</v>
      </c>
    </row>
    <row r="2153" spans="1:7">
      <c r="A2153" s="6" t="s">
        <v>676</v>
      </c>
      <c r="B2153" s="7" t="s">
        <v>396</v>
      </c>
      <c r="C2153" s="8">
        <v>40818</v>
      </c>
      <c r="D2153" s="8">
        <v>40835</v>
      </c>
      <c r="E2153" s="9">
        <v>18731.63</v>
      </c>
      <c r="F2153" s="15">
        <f t="shared" si="66"/>
        <v>-79</v>
      </c>
      <c r="G2153" s="15" t="str">
        <f t="shared" si="67"/>
        <v>bieżące</v>
      </c>
    </row>
    <row r="2154" spans="1:7">
      <c r="A2154" s="6" t="s">
        <v>6</v>
      </c>
      <c r="B2154" s="7" t="s">
        <v>429</v>
      </c>
      <c r="C2154" s="8">
        <v>40508</v>
      </c>
      <c r="D2154" s="8">
        <v>40564</v>
      </c>
      <c r="E2154" s="9">
        <v>62840.61</v>
      </c>
      <c r="F2154" s="15">
        <f t="shared" si="66"/>
        <v>192</v>
      </c>
      <c r="G2154" s="15" t="str">
        <f t="shared" si="67"/>
        <v>przeterminowane powyżej 180</v>
      </c>
    </row>
    <row r="2155" spans="1:7">
      <c r="A2155" s="6" t="s">
        <v>676</v>
      </c>
      <c r="B2155" s="7" t="s">
        <v>336</v>
      </c>
      <c r="C2155" s="8">
        <v>40739</v>
      </c>
      <c r="D2155" s="8">
        <v>40791</v>
      </c>
      <c r="E2155" s="9">
        <v>86384.92</v>
      </c>
      <c r="F2155" s="15">
        <f t="shared" si="66"/>
        <v>-35</v>
      </c>
      <c r="G2155" s="15" t="str">
        <f t="shared" si="67"/>
        <v>bieżące</v>
      </c>
    </row>
    <row r="2156" spans="1:7">
      <c r="A2156" s="6" t="s">
        <v>6</v>
      </c>
      <c r="B2156" s="7" t="s">
        <v>221</v>
      </c>
      <c r="C2156" s="8">
        <v>40509</v>
      </c>
      <c r="D2156" s="8">
        <v>40541</v>
      </c>
      <c r="E2156" s="9">
        <v>77665.33</v>
      </c>
      <c r="F2156" s="15">
        <f t="shared" si="66"/>
        <v>215</v>
      </c>
      <c r="G2156" s="15" t="str">
        <f t="shared" si="67"/>
        <v>przeterminowane powyżej 180</v>
      </c>
    </row>
    <row r="2157" spans="1:7">
      <c r="A2157" s="6" t="s">
        <v>6</v>
      </c>
      <c r="B2157" s="7" t="s">
        <v>571</v>
      </c>
      <c r="C2157" s="8">
        <v>40388</v>
      </c>
      <c r="D2157" s="8">
        <v>40426</v>
      </c>
      <c r="E2157" s="9">
        <v>45227.6</v>
      </c>
      <c r="F2157" s="15">
        <f t="shared" si="66"/>
        <v>330</v>
      </c>
      <c r="G2157" s="15" t="str">
        <f t="shared" si="67"/>
        <v>przeterminowane powyżej 180</v>
      </c>
    </row>
    <row r="2158" spans="1:7">
      <c r="A2158" s="6" t="s">
        <v>676</v>
      </c>
      <c r="B2158" s="7" t="s">
        <v>622</v>
      </c>
      <c r="C2158" s="8">
        <v>40682</v>
      </c>
      <c r="D2158" s="8">
        <v>40711</v>
      </c>
      <c r="E2158" s="9">
        <v>59058.81</v>
      </c>
      <c r="F2158" s="15">
        <f t="shared" si="66"/>
        <v>45</v>
      </c>
      <c r="G2158" s="15" t="str">
        <f t="shared" si="67"/>
        <v>przeterminowane 31-45</v>
      </c>
    </row>
    <row r="2159" spans="1:7">
      <c r="A2159" s="6" t="s">
        <v>6</v>
      </c>
      <c r="B2159" s="7" t="s">
        <v>64</v>
      </c>
      <c r="C2159" s="8">
        <v>40485</v>
      </c>
      <c r="D2159" s="8">
        <v>40512</v>
      </c>
      <c r="E2159" s="9">
        <v>28379.09</v>
      </c>
      <c r="F2159" s="15">
        <f t="shared" si="66"/>
        <v>244</v>
      </c>
      <c r="G2159" s="15" t="str">
        <f t="shared" si="67"/>
        <v>przeterminowane powyżej 180</v>
      </c>
    </row>
    <row r="2160" spans="1:7">
      <c r="A2160" s="6" t="s">
        <v>6</v>
      </c>
      <c r="B2160" s="7" t="s">
        <v>183</v>
      </c>
      <c r="C2160" s="8">
        <v>40448</v>
      </c>
      <c r="D2160" s="8">
        <v>40489</v>
      </c>
      <c r="E2160" s="9">
        <v>3111.5</v>
      </c>
      <c r="F2160" s="15">
        <f t="shared" si="66"/>
        <v>267</v>
      </c>
      <c r="G2160" s="15" t="str">
        <f t="shared" si="67"/>
        <v>przeterminowane powyżej 180</v>
      </c>
    </row>
    <row r="2161" spans="1:7">
      <c r="A2161" s="6" t="s">
        <v>676</v>
      </c>
      <c r="B2161" s="7" t="s">
        <v>381</v>
      </c>
      <c r="C2161" s="8">
        <v>40602</v>
      </c>
      <c r="D2161" s="8">
        <v>40639</v>
      </c>
      <c r="E2161" s="9">
        <v>106503.44</v>
      </c>
      <c r="F2161" s="15">
        <f t="shared" si="66"/>
        <v>117</v>
      </c>
      <c r="G2161" s="15" t="str">
        <f t="shared" si="67"/>
        <v>przeterminowane od 91 do 180</v>
      </c>
    </row>
    <row r="2162" spans="1:7">
      <c r="A2162" s="6" t="s">
        <v>676</v>
      </c>
      <c r="B2162" s="7" t="s">
        <v>201</v>
      </c>
      <c r="C2162" s="8">
        <v>40652</v>
      </c>
      <c r="D2162" s="8">
        <v>40686</v>
      </c>
      <c r="E2162" s="9">
        <v>58063.25</v>
      </c>
      <c r="F2162" s="15">
        <f t="shared" si="66"/>
        <v>70</v>
      </c>
      <c r="G2162" s="15" t="str">
        <f t="shared" si="67"/>
        <v>przeterminowane 61-90</v>
      </c>
    </row>
    <row r="2163" spans="1:7">
      <c r="A2163" s="6" t="s">
        <v>676</v>
      </c>
      <c r="B2163" s="7" t="s">
        <v>466</v>
      </c>
      <c r="C2163" s="8">
        <v>40618</v>
      </c>
      <c r="D2163" s="8">
        <v>40642</v>
      </c>
      <c r="E2163" s="9">
        <v>51554.03</v>
      </c>
      <c r="F2163" s="15">
        <f t="shared" si="66"/>
        <v>114</v>
      </c>
      <c r="G2163" s="15" t="str">
        <f t="shared" si="67"/>
        <v>przeterminowane od 91 do 180</v>
      </c>
    </row>
    <row r="2164" spans="1:7">
      <c r="A2164" s="6" t="s">
        <v>676</v>
      </c>
      <c r="B2164" s="7" t="s">
        <v>60</v>
      </c>
      <c r="C2164" s="8">
        <v>40544</v>
      </c>
      <c r="D2164" s="8">
        <v>40584</v>
      </c>
      <c r="E2164" s="9">
        <v>15696.62</v>
      </c>
      <c r="F2164" s="15">
        <f t="shared" si="66"/>
        <v>172</v>
      </c>
      <c r="G2164" s="15" t="str">
        <f t="shared" si="67"/>
        <v>przeterminowane od 91 do 180</v>
      </c>
    </row>
    <row r="2165" spans="1:7">
      <c r="A2165" s="6" t="s">
        <v>6</v>
      </c>
      <c r="B2165" s="7" t="s">
        <v>423</v>
      </c>
      <c r="C2165" s="8">
        <v>40459</v>
      </c>
      <c r="D2165" s="8">
        <v>40477</v>
      </c>
      <c r="E2165" s="9">
        <v>22280.65</v>
      </c>
      <c r="F2165" s="15">
        <f t="shared" si="66"/>
        <v>279</v>
      </c>
      <c r="G2165" s="15" t="str">
        <f t="shared" si="67"/>
        <v>przeterminowane powyżej 180</v>
      </c>
    </row>
    <row r="2166" spans="1:7">
      <c r="A2166" s="6" t="s">
        <v>6</v>
      </c>
      <c r="B2166" s="7" t="s">
        <v>362</v>
      </c>
      <c r="C2166" s="8">
        <v>40382</v>
      </c>
      <c r="D2166" s="8">
        <v>40396</v>
      </c>
      <c r="E2166" s="9">
        <v>97284.68</v>
      </c>
      <c r="F2166" s="15">
        <f t="shared" si="66"/>
        <v>360</v>
      </c>
      <c r="G2166" s="15" t="str">
        <f t="shared" si="67"/>
        <v>przeterminowane powyżej 180</v>
      </c>
    </row>
    <row r="2167" spans="1:7">
      <c r="A2167" s="6" t="s">
        <v>6</v>
      </c>
      <c r="B2167" s="7" t="s">
        <v>332</v>
      </c>
      <c r="C2167" s="8">
        <v>40334</v>
      </c>
      <c r="D2167" s="8">
        <v>40369</v>
      </c>
      <c r="E2167" s="9">
        <v>63875.9</v>
      </c>
      <c r="F2167" s="15">
        <f t="shared" si="66"/>
        <v>387</v>
      </c>
      <c r="G2167" s="15" t="str">
        <f t="shared" si="67"/>
        <v>przeterminowane powyżej 180</v>
      </c>
    </row>
    <row r="2168" spans="1:7">
      <c r="A2168" s="6" t="s">
        <v>676</v>
      </c>
      <c r="B2168" s="7" t="s">
        <v>264</v>
      </c>
      <c r="C2168" s="8">
        <v>40820</v>
      </c>
      <c r="D2168" s="8">
        <v>40870</v>
      </c>
      <c r="E2168" s="9">
        <v>12767.41</v>
      </c>
      <c r="F2168" s="15">
        <f t="shared" si="66"/>
        <v>-114</v>
      </c>
      <c r="G2168" s="15" t="str">
        <f t="shared" si="67"/>
        <v>bieżące</v>
      </c>
    </row>
    <row r="2169" spans="1:7">
      <c r="A2169" s="6" t="s">
        <v>6</v>
      </c>
      <c r="B2169" s="7" t="s">
        <v>18</v>
      </c>
      <c r="C2169" s="8">
        <v>40440</v>
      </c>
      <c r="D2169" s="8">
        <v>40483</v>
      </c>
      <c r="E2169" s="9">
        <v>45161.39</v>
      </c>
      <c r="F2169" s="15">
        <f t="shared" si="66"/>
        <v>273</v>
      </c>
      <c r="G2169" s="15" t="str">
        <f t="shared" si="67"/>
        <v>przeterminowane powyżej 180</v>
      </c>
    </row>
    <row r="2170" spans="1:7">
      <c r="A2170" s="6" t="s">
        <v>6</v>
      </c>
      <c r="B2170" s="7" t="s">
        <v>251</v>
      </c>
      <c r="C2170" s="8">
        <v>40331</v>
      </c>
      <c r="D2170" s="8">
        <v>40386</v>
      </c>
      <c r="E2170" s="9">
        <v>82263.58</v>
      </c>
      <c r="F2170" s="15">
        <f t="shared" si="66"/>
        <v>370</v>
      </c>
      <c r="G2170" s="15" t="str">
        <f t="shared" si="67"/>
        <v>przeterminowane powyżej 180</v>
      </c>
    </row>
    <row r="2171" spans="1:7">
      <c r="A2171" s="6" t="s">
        <v>6</v>
      </c>
      <c r="B2171" s="7" t="s">
        <v>560</v>
      </c>
      <c r="C2171" s="8">
        <v>40343</v>
      </c>
      <c r="D2171" s="8">
        <v>40390</v>
      </c>
      <c r="E2171" s="9">
        <v>102000.83</v>
      </c>
      <c r="F2171" s="15">
        <f t="shared" si="66"/>
        <v>366</v>
      </c>
      <c r="G2171" s="15" t="str">
        <f t="shared" si="67"/>
        <v>przeterminowane powyżej 180</v>
      </c>
    </row>
    <row r="2172" spans="1:7">
      <c r="A2172" s="6" t="s">
        <v>6</v>
      </c>
      <c r="B2172" s="7" t="s">
        <v>298</v>
      </c>
      <c r="C2172" s="8">
        <v>40330</v>
      </c>
      <c r="D2172" s="8">
        <v>40353</v>
      </c>
      <c r="E2172" s="9">
        <v>101728.08</v>
      </c>
      <c r="F2172" s="15">
        <f t="shared" si="66"/>
        <v>403</v>
      </c>
      <c r="G2172" s="15" t="str">
        <f t="shared" si="67"/>
        <v>przeterminowane powyżej 180</v>
      </c>
    </row>
    <row r="2173" spans="1:7">
      <c r="A2173" s="6" t="s">
        <v>6</v>
      </c>
      <c r="B2173" s="7" t="s">
        <v>510</v>
      </c>
      <c r="C2173" s="8">
        <v>40543</v>
      </c>
      <c r="D2173" s="8">
        <v>40577</v>
      </c>
      <c r="E2173" s="9">
        <v>94826.11</v>
      </c>
      <c r="F2173" s="15">
        <f t="shared" si="66"/>
        <v>179</v>
      </c>
      <c r="G2173" s="15" t="str">
        <f t="shared" si="67"/>
        <v>przeterminowane od 91 do 180</v>
      </c>
    </row>
    <row r="2174" spans="1:7">
      <c r="A2174" s="6" t="s">
        <v>676</v>
      </c>
      <c r="B2174" s="7" t="s">
        <v>368</v>
      </c>
      <c r="C2174" s="8">
        <v>40737</v>
      </c>
      <c r="D2174" s="8">
        <v>40754</v>
      </c>
      <c r="E2174" s="9">
        <v>92533.42</v>
      </c>
      <c r="F2174" s="15">
        <f t="shared" si="66"/>
        <v>2</v>
      </c>
      <c r="G2174" s="15" t="str">
        <f t="shared" si="67"/>
        <v>przeterminowane 0-14</v>
      </c>
    </row>
    <row r="2175" spans="1:7">
      <c r="A2175" s="6" t="s">
        <v>676</v>
      </c>
      <c r="B2175" s="7" t="s">
        <v>330</v>
      </c>
      <c r="C2175" s="8">
        <v>40795</v>
      </c>
      <c r="D2175" s="8">
        <v>40852</v>
      </c>
      <c r="E2175" s="9">
        <v>112035.76</v>
      </c>
      <c r="F2175" s="15">
        <f t="shared" si="66"/>
        <v>-96</v>
      </c>
      <c r="G2175" s="15" t="str">
        <f t="shared" si="67"/>
        <v>bieżące</v>
      </c>
    </row>
    <row r="2176" spans="1:7">
      <c r="A2176" s="6" t="s">
        <v>676</v>
      </c>
      <c r="B2176" s="7" t="s">
        <v>621</v>
      </c>
      <c r="C2176" s="8">
        <v>40646</v>
      </c>
      <c r="D2176" s="8">
        <v>40684</v>
      </c>
      <c r="E2176" s="9">
        <v>45108.41</v>
      </c>
      <c r="F2176" s="15">
        <f t="shared" si="66"/>
        <v>72</v>
      </c>
      <c r="G2176" s="15" t="str">
        <f t="shared" si="67"/>
        <v>przeterminowane 61-90</v>
      </c>
    </row>
    <row r="2177" spans="1:7">
      <c r="A2177" s="6" t="s">
        <v>676</v>
      </c>
      <c r="B2177" s="7" t="s">
        <v>551</v>
      </c>
      <c r="C2177" s="8">
        <v>40606</v>
      </c>
      <c r="D2177" s="8">
        <v>40620</v>
      </c>
      <c r="E2177" s="9">
        <v>34205.519999999997</v>
      </c>
      <c r="F2177" s="15">
        <f t="shared" si="66"/>
        <v>136</v>
      </c>
      <c r="G2177" s="15" t="str">
        <f t="shared" si="67"/>
        <v>przeterminowane od 91 do 180</v>
      </c>
    </row>
    <row r="2178" spans="1:7">
      <c r="A2178" s="6" t="s">
        <v>676</v>
      </c>
      <c r="B2178" s="7" t="s">
        <v>646</v>
      </c>
      <c r="C2178" s="8">
        <v>40760</v>
      </c>
      <c r="D2178" s="8">
        <v>40789</v>
      </c>
      <c r="E2178" s="9">
        <v>27356.34</v>
      </c>
      <c r="F2178" s="15">
        <f t="shared" si="66"/>
        <v>-33</v>
      </c>
      <c r="G2178" s="15" t="str">
        <f t="shared" si="67"/>
        <v>bieżące</v>
      </c>
    </row>
    <row r="2179" spans="1:7">
      <c r="A2179" s="6" t="s">
        <v>676</v>
      </c>
      <c r="B2179" s="7" t="s">
        <v>127</v>
      </c>
      <c r="C2179" s="8">
        <v>40638</v>
      </c>
      <c r="D2179" s="8">
        <v>40661</v>
      </c>
      <c r="E2179" s="9">
        <v>99380.46</v>
      </c>
      <c r="F2179" s="15">
        <f t="shared" ref="F2179:F2242" si="68">$I$1-D2179</f>
        <v>95</v>
      </c>
      <c r="G2179" s="15" t="str">
        <f t="shared" ref="G2179:G2242" si="69">VLOOKUP(F2179,$I$3:$J$10,2,1)</f>
        <v>przeterminowane od 91 do 180</v>
      </c>
    </row>
    <row r="2180" spans="1:7">
      <c r="A2180" s="6" t="s">
        <v>6</v>
      </c>
      <c r="B2180" s="7" t="s">
        <v>127</v>
      </c>
      <c r="C2180" s="8">
        <v>40342</v>
      </c>
      <c r="D2180" s="8">
        <v>40358</v>
      </c>
      <c r="E2180" s="9">
        <v>84247.57</v>
      </c>
      <c r="F2180" s="15">
        <f t="shared" si="68"/>
        <v>398</v>
      </c>
      <c r="G2180" s="15" t="str">
        <f t="shared" si="69"/>
        <v>przeterminowane powyżej 180</v>
      </c>
    </row>
    <row r="2181" spans="1:7">
      <c r="A2181" s="6" t="s">
        <v>6</v>
      </c>
      <c r="B2181" s="7" t="s">
        <v>475</v>
      </c>
      <c r="C2181" s="8">
        <v>40345</v>
      </c>
      <c r="D2181" s="8">
        <v>40373</v>
      </c>
      <c r="E2181" s="9">
        <v>55482.03</v>
      </c>
      <c r="F2181" s="15">
        <f t="shared" si="68"/>
        <v>383</v>
      </c>
      <c r="G2181" s="15" t="str">
        <f t="shared" si="69"/>
        <v>przeterminowane powyżej 180</v>
      </c>
    </row>
    <row r="2182" spans="1:7">
      <c r="A2182" s="6" t="s">
        <v>676</v>
      </c>
      <c r="B2182" s="7" t="s">
        <v>98</v>
      </c>
      <c r="C2182" s="8">
        <v>40641</v>
      </c>
      <c r="D2182" s="8">
        <v>40672</v>
      </c>
      <c r="E2182" s="9">
        <v>51593.05</v>
      </c>
      <c r="F2182" s="15">
        <f t="shared" si="68"/>
        <v>84</v>
      </c>
      <c r="G2182" s="15" t="str">
        <f t="shared" si="69"/>
        <v>przeterminowane 61-90</v>
      </c>
    </row>
    <row r="2183" spans="1:7">
      <c r="A2183" s="6" t="s">
        <v>6</v>
      </c>
      <c r="B2183" s="7" t="s">
        <v>152</v>
      </c>
      <c r="C2183" s="8">
        <v>40412</v>
      </c>
      <c r="D2183" s="8">
        <v>40432</v>
      </c>
      <c r="E2183" s="9">
        <v>99702</v>
      </c>
      <c r="F2183" s="15">
        <f t="shared" si="68"/>
        <v>324</v>
      </c>
      <c r="G2183" s="15" t="str">
        <f t="shared" si="69"/>
        <v>przeterminowane powyżej 180</v>
      </c>
    </row>
    <row r="2184" spans="1:7">
      <c r="A2184" s="6" t="s">
        <v>676</v>
      </c>
      <c r="B2184" s="7" t="s">
        <v>73</v>
      </c>
      <c r="C2184" s="8">
        <v>40557</v>
      </c>
      <c r="D2184" s="8">
        <v>40576</v>
      </c>
      <c r="E2184" s="9">
        <v>108479.22</v>
      </c>
      <c r="F2184" s="15">
        <f t="shared" si="68"/>
        <v>180</v>
      </c>
      <c r="G2184" s="15" t="str">
        <f t="shared" si="69"/>
        <v>przeterminowane od 91 do 180</v>
      </c>
    </row>
    <row r="2185" spans="1:7">
      <c r="A2185" s="6" t="s">
        <v>6</v>
      </c>
      <c r="B2185" s="7" t="s">
        <v>546</v>
      </c>
      <c r="C2185" s="8">
        <v>40413</v>
      </c>
      <c r="D2185" s="8">
        <v>40439</v>
      </c>
      <c r="E2185" s="9">
        <v>1383.9</v>
      </c>
      <c r="F2185" s="15">
        <f t="shared" si="68"/>
        <v>317</v>
      </c>
      <c r="G2185" s="15" t="str">
        <f t="shared" si="69"/>
        <v>przeterminowane powyżej 180</v>
      </c>
    </row>
    <row r="2186" spans="1:7">
      <c r="A2186" s="6" t="s">
        <v>676</v>
      </c>
      <c r="B2186" s="7" t="s">
        <v>538</v>
      </c>
      <c r="C2186" s="8">
        <v>40620</v>
      </c>
      <c r="D2186" s="8">
        <v>40671</v>
      </c>
      <c r="E2186" s="9">
        <v>119676.69</v>
      </c>
      <c r="F2186" s="15">
        <f t="shared" si="68"/>
        <v>85</v>
      </c>
      <c r="G2186" s="15" t="str">
        <f t="shared" si="69"/>
        <v>przeterminowane 61-90</v>
      </c>
    </row>
    <row r="2187" spans="1:7">
      <c r="A2187" s="6" t="s">
        <v>676</v>
      </c>
      <c r="B2187" s="7" t="s">
        <v>197</v>
      </c>
      <c r="C2187" s="8">
        <v>40632</v>
      </c>
      <c r="D2187" s="8">
        <v>40655</v>
      </c>
      <c r="E2187" s="9">
        <v>51953.8</v>
      </c>
      <c r="F2187" s="15">
        <f t="shared" si="68"/>
        <v>101</v>
      </c>
      <c r="G2187" s="15" t="str">
        <f t="shared" si="69"/>
        <v>przeterminowane od 91 do 180</v>
      </c>
    </row>
    <row r="2188" spans="1:7">
      <c r="A2188" s="6" t="s">
        <v>6</v>
      </c>
      <c r="B2188" s="7" t="s">
        <v>155</v>
      </c>
      <c r="C2188" s="8">
        <v>40325</v>
      </c>
      <c r="D2188" s="8">
        <v>40373</v>
      </c>
      <c r="E2188" s="9">
        <v>55849.98</v>
      </c>
      <c r="F2188" s="15">
        <f t="shared" si="68"/>
        <v>383</v>
      </c>
      <c r="G2188" s="15" t="str">
        <f t="shared" si="69"/>
        <v>przeterminowane powyżej 180</v>
      </c>
    </row>
    <row r="2189" spans="1:7">
      <c r="A2189" s="6" t="s">
        <v>676</v>
      </c>
      <c r="B2189" s="7" t="s">
        <v>638</v>
      </c>
      <c r="C2189" s="8">
        <v>40743</v>
      </c>
      <c r="D2189" s="8">
        <v>40785</v>
      </c>
      <c r="E2189" s="9">
        <v>53904.23</v>
      </c>
      <c r="F2189" s="15">
        <f t="shared" si="68"/>
        <v>-29</v>
      </c>
      <c r="G2189" s="15" t="str">
        <f t="shared" si="69"/>
        <v>bieżące</v>
      </c>
    </row>
    <row r="2190" spans="1:7">
      <c r="A2190" s="6" t="s">
        <v>676</v>
      </c>
      <c r="B2190" s="7" t="s">
        <v>271</v>
      </c>
      <c r="C2190" s="8">
        <v>40584</v>
      </c>
      <c r="D2190" s="8">
        <v>40613</v>
      </c>
      <c r="E2190" s="9">
        <v>94606.67</v>
      </c>
      <c r="F2190" s="15">
        <f t="shared" si="68"/>
        <v>143</v>
      </c>
      <c r="G2190" s="15" t="str">
        <f t="shared" si="69"/>
        <v>przeterminowane od 91 do 180</v>
      </c>
    </row>
    <row r="2191" spans="1:7">
      <c r="A2191" s="6" t="s">
        <v>676</v>
      </c>
      <c r="B2191" s="7" t="s">
        <v>136</v>
      </c>
      <c r="C2191" s="8">
        <v>40557</v>
      </c>
      <c r="D2191" s="8">
        <v>40616</v>
      </c>
      <c r="E2191" s="9">
        <v>106266.24000000001</v>
      </c>
      <c r="F2191" s="15">
        <f t="shared" si="68"/>
        <v>140</v>
      </c>
      <c r="G2191" s="15" t="str">
        <f t="shared" si="69"/>
        <v>przeterminowane od 91 do 180</v>
      </c>
    </row>
    <row r="2192" spans="1:7">
      <c r="A2192" s="6" t="s">
        <v>676</v>
      </c>
      <c r="B2192" s="7" t="s">
        <v>158</v>
      </c>
      <c r="C2192" s="8">
        <v>40650</v>
      </c>
      <c r="D2192" s="8">
        <v>40691</v>
      </c>
      <c r="E2192" s="9">
        <v>33300.75</v>
      </c>
      <c r="F2192" s="15">
        <f t="shared" si="68"/>
        <v>65</v>
      </c>
      <c r="G2192" s="15" t="str">
        <f t="shared" si="69"/>
        <v>przeterminowane 61-90</v>
      </c>
    </row>
    <row r="2193" spans="1:7">
      <c r="A2193" s="6" t="s">
        <v>676</v>
      </c>
      <c r="B2193" s="7" t="s">
        <v>73</v>
      </c>
      <c r="C2193" s="8">
        <v>40656</v>
      </c>
      <c r="D2193" s="8">
        <v>40681</v>
      </c>
      <c r="E2193" s="9">
        <v>116047.88</v>
      </c>
      <c r="F2193" s="15">
        <f t="shared" si="68"/>
        <v>75</v>
      </c>
      <c r="G2193" s="15" t="str">
        <f t="shared" si="69"/>
        <v>przeterminowane 61-90</v>
      </c>
    </row>
    <row r="2194" spans="1:7">
      <c r="A2194" s="6" t="s">
        <v>6</v>
      </c>
      <c r="B2194" s="7" t="s">
        <v>366</v>
      </c>
      <c r="C2194" s="8">
        <v>40403</v>
      </c>
      <c r="D2194" s="8">
        <v>40440</v>
      </c>
      <c r="E2194" s="9">
        <v>40500.58</v>
      </c>
      <c r="F2194" s="15">
        <f t="shared" si="68"/>
        <v>316</v>
      </c>
      <c r="G2194" s="15" t="str">
        <f t="shared" si="69"/>
        <v>przeterminowane powyżej 180</v>
      </c>
    </row>
    <row r="2195" spans="1:7">
      <c r="A2195" s="6" t="s">
        <v>6</v>
      </c>
      <c r="B2195" s="7" t="s">
        <v>239</v>
      </c>
      <c r="C2195" s="8">
        <v>40364</v>
      </c>
      <c r="D2195" s="8">
        <v>40389</v>
      </c>
      <c r="E2195" s="9">
        <v>89428.57</v>
      </c>
      <c r="F2195" s="15">
        <f t="shared" si="68"/>
        <v>367</v>
      </c>
      <c r="G2195" s="15" t="str">
        <f t="shared" si="69"/>
        <v>przeterminowane powyżej 180</v>
      </c>
    </row>
    <row r="2196" spans="1:7">
      <c r="A2196" s="6" t="s">
        <v>676</v>
      </c>
      <c r="B2196" s="7" t="s">
        <v>534</v>
      </c>
      <c r="C2196" s="8">
        <v>40745</v>
      </c>
      <c r="D2196" s="8">
        <v>40770</v>
      </c>
      <c r="E2196" s="9">
        <v>17148.37</v>
      </c>
      <c r="F2196" s="15">
        <f t="shared" si="68"/>
        <v>-14</v>
      </c>
      <c r="G2196" s="15" t="str">
        <f t="shared" si="69"/>
        <v>bieżące</v>
      </c>
    </row>
    <row r="2197" spans="1:7">
      <c r="A2197" s="6" t="s">
        <v>6</v>
      </c>
      <c r="B2197" s="7" t="s">
        <v>551</v>
      </c>
      <c r="C2197" s="8">
        <v>40526</v>
      </c>
      <c r="D2197" s="8">
        <v>40551</v>
      </c>
      <c r="E2197" s="9">
        <v>84756.98</v>
      </c>
      <c r="F2197" s="15">
        <f t="shared" si="68"/>
        <v>205</v>
      </c>
      <c r="G2197" s="15" t="str">
        <f t="shared" si="69"/>
        <v>przeterminowane powyżej 180</v>
      </c>
    </row>
    <row r="2198" spans="1:7">
      <c r="A2198" s="6" t="s">
        <v>676</v>
      </c>
      <c r="B2198" s="7" t="s">
        <v>615</v>
      </c>
      <c r="C2198" s="8">
        <v>40561</v>
      </c>
      <c r="D2198" s="8">
        <v>40599</v>
      </c>
      <c r="E2198" s="9">
        <v>58254.32</v>
      </c>
      <c r="F2198" s="15">
        <f t="shared" si="68"/>
        <v>157</v>
      </c>
      <c r="G2198" s="15" t="str">
        <f t="shared" si="69"/>
        <v>przeterminowane od 91 do 180</v>
      </c>
    </row>
    <row r="2199" spans="1:7">
      <c r="A2199" s="6" t="s">
        <v>676</v>
      </c>
      <c r="B2199" s="7" t="s">
        <v>80</v>
      </c>
      <c r="C2199" s="8">
        <v>40814</v>
      </c>
      <c r="D2199" s="8">
        <v>40868</v>
      </c>
      <c r="E2199" s="9">
        <v>101846.47</v>
      </c>
      <c r="F2199" s="15">
        <f t="shared" si="68"/>
        <v>-112</v>
      </c>
      <c r="G2199" s="15" t="str">
        <f t="shared" si="69"/>
        <v>bieżące</v>
      </c>
    </row>
    <row r="2200" spans="1:7">
      <c r="A2200" s="6" t="s">
        <v>676</v>
      </c>
      <c r="B2200" s="7" t="s">
        <v>376</v>
      </c>
      <c r="C2200" s="8">
        <v>40699</v>
      </c>
      <c r="D2200" s="8">
        <v>40715</v>
      </c>
      <c r="E2200" s="9">
        <v>4660.84</v>
      </c>
      <c r="F2200" s="15">
        <f t="shared" si="68"/>
        <v>41</v>
      </c>
      <c r="G2200" s="15" t="str">
        <f t="shared" si="69"/>
        <v>przeterminowane 31-45</v>
      </c>
    </row>
    <row r="2201" spans="1:7">
      <c r="A2201" s="6" t="s">
        <v>676</v>
      </c>
      <c r="B2201" s="7" t="s">
        <v>397</v>
      </c>
      <c r="C2201" s="8">
        <v>40593</v>
      </c>
      <c r="D2201" s="8">
        <v>40645</v>
      </c>
      <c r="E2201" s="9">
        <v>111328.55</v>
      </c>
      <c r="F2201" s="15">
        <f t="shared" si="68"/>
        <v>111</v>
      </c>
      <c r="G2201" s="15" t="str">
        <f t="shared" si="69"/>
        <v>przeterminowane od 91 do 180</v>
      </c>
    </row>
    <row r="2202" spans="1:7">
      <c r="A2202" s="6" t="s">
        <v>6</v>
      </c>
      <c r="B2202" s="7" t="s">
        <v>363</v>
      </c>
      <c r="C2202" s="8">
        <v>40396</v>
      </c>
      <c r="D2202" s="8">
        <v>40428</v>
      </c>
      <c r="E2202" s="9">
        <v>52471.98</v>
      </c>
      <c r="F2202" s="15">
        <f t="shared" si="68"/>
        <v>328</v>
      </c>
      <c r="G2202" s="15" t="str">
        <f t="shared" si="69"/>
        <v>przeterminowane powyżej 180</v>
      </c>
    </row>
    <row r="2203" spans="1:7">
      <c r="A2203" s="6" t="s">
        <v>676</v>
      </c>
      <c r="B2203" s="7" t="s">
        <v>264</v>
      </c>
      <c r="C2203" s="8">
        <v>40830</v>
      </c>
      <c r="D2203" s="8">
        <v>40882</v>
      </c>
      <c r="E2203" s="9">
        <v>79612.3</v>
      </c>
      <c r="F2203" s="15">
        <f t="shared" si="68"/>
        <v>-126</v>
      </c>
      <c r="G2203" s="15" t="str">
        <f t="shared" si="69"/>
        <v>bieżące</v>
      </c>
    </row>
    <row r="2204" spans="1:7">
      <c r="A2204" s="6" t="s">
        <v>676</v>
      </c>
      <c r="B2204" s="7" t="s">
        <v>522</v>
      </c>
      <c r="C2204" s="8">
        <v>40683</v>
      </c>
      <c r="D2204" s="8">
        <v>40702</v>
      </c>
      <c r="E2204" s="9">
        <v>108892.81</v>
      </c>
      <c r="F2204" s="15">
        <f t="shared" si="68"/>
        <v>54</v>
      </c>
      <c r="G2204" s="15" t="str">
        <f t="shared" si="69"/>
        <v>przeterminowane 46-60</v>
      </c>
    </row>
    <row r="2205" spans="1:7">
      <c r="A2205" s="6" t="s">
        <v>676</v>
      </c>
      <c r="B2205" s="7" t="s">
        <v>425</v>
      </c>
      <c r="C2205" s="8">
        <v>40807</v>
      </c>
      <c r="D2205" s="8">
        <v>40832</v>
      </c>
      <c r="E2205" s="9">
        <v>58625.03</v>
      </c>
      <c r="F2205" s="15">
        <f t="shared" si="68"/>
        <v>-76</v>
      </c>
      <c r="G2205" s="15" t="str">
        <f t="shared" si="69"/>
        <v>bieżące</v>
      </c>
    </row>
    <row r="2206" spans="1:7">
      <c r="A2206" s="6" t="s">
        <v>6</v>
      </c>
      <c r="B2206" s="7" t="s">
        <v>620</v>
      </c>
      <c r="C2206" s="8">
        <v>40520</v>
      </c>
      <c r="D2206" s="8">
        <v>40564</v>
      </c>
      <c r="E2206" s="9">
        <v>11135.19</v>
      </c>
      <c r="F2206" s="15">
        <f t="shared" si="68"/>
        <v>192</v>
      </c>
      <c r="G2206" s="15" t="str">
        <f t="shared" si="69"/>
        <v>przeterminowane powyżej 180</v>
      </c>
    </row>
    <row r="2207" spans="1:7">
      <c r="A2207" s="6" t="s">
        <v>6</v>
      </c>
      <c r="B2207" s="7" t="s">
        <v>96</v>
      </c>
      <c r="C2207" s="8">
        <v>40384</v>
      </c>
      <c r="D2207" s="8">
        <v>40434</v>
      </c>
      <c r="E2207" s="9">
        <v>60378.14</v>
      </c>
      <c r="F2207" s="15">
        <f t="shared" si="68"/>
        <v>322</v>
      </c>
      <c r="G2207" s="15" t="str">
        <f t="shared" si="69"/>
        <v>przeterminowane powyżej 180</v>
      </c>
    </row>
    <row r="2208" spans="1:7">
      <c r="A2208" s="6" t="s">
        <v>6</v>
      </c>
      <c r="B2208" s="7" t="s">
        <v>519</v>
      </c>
      <c r="C2208" s="8">
        <v>40403</v>
      </c>
      <c r="D2208" s="8">
        <v>40435</v>
      </c>
      <c r="E2208" s="9">
        <v>86061.48</v>
      </c>
      <c r="F2208" s="15">
        <f t="shared" si="68"/>
        <v>321</v>
      </c>
      <c r="G2208" s="15" t="str">
        <f t="shared" si="69"/>
        <v>przeterminowane powyżej 180</v>
      </c>
    </row>
    <row r="2209" spans="1:7">
      <c r="A2209" s="6" t="s">
        <v>676</v>
      </c>
      <c r="B2209" s="7" t="s">
        <v>42</v>
      </c>
      <c r="C2209" s="8">
        <v>40648</v>
      </c>
      <c r="D2209" s="8">
        <v>40688</v>
      </c>
      <c r="E2209" s="9">
        <v>96220.17</v>
      </c>
      <c r="F2209" s="15">
        <f t="shared" si="68"/>
        <v>68</v>
      </c>
      <c r="G2209" s="15" t="str">
        <f t="shared" si="69"/>
        <v>przeterminowane 61-90</v>
      </c>
    </row>
    <row r="2210" spans="1:7">
      <c r="A2210" s="6" t="s">
        <v>6</v>
      </c>
      <c r="B2210" s="7" t="s">
        <v>580</v>
      </c>
      <c r="C2210" s="8">
        <v>40486</v>
      </c>
      <c r="D2210" s="8">
        <v>40536</v>
      </c>
      <c r="E2210" s="9">
        <v>68419.89</v>
      </c>
      <c r="F2210" s="15">
        <f t="shared" si="68"/>
        <v>220</v>
      </c>
      <c r="G2210" s="15" t="str">
        <f t="shared" si="69"/>
        <v>przeterminowane powyżej 180</v>
      </c>
    </row>
    <row r="2211" spans="1:7">
      <c r="A2211" s="6" t="s">
        <v>676</v>
      </c>
      <c r="B2211" s="7" t="s">
        <v>276</v>
      </c>
      <c r="C2211" s="8">
        <v>40697</v>
      </c>
      <c r="D2211" s="8">
        <v>40720</v>
      </c>
      <c r="E2211" s="9">
        <v>70644.56</v>
      </c>
      <c r="F2211" s="15">
        <f t="shared" si="68"/>
        <v>36</v>
      </c>
      <c r="G2211" s="15" t="str">
        <f t="shared" si="69"/>
        <v>przeterminowane 31-45</v>
      </c>
    </row>
    <row r="2212" spans="1:7">
      <c r="A2212" s="6" t="s">
        <v>676</v>
      </c>
      <c r="B2212" s="7" t="s">
        <v>148</v>
      </c>
      <c r="C2212" s="8">
        <v>40574</v>
      </c>
      <c r="D2212" s="8">
        <v>40591</v>
      </c>
      <c r="E2212" s="9">
        <v>52292.18</v>
      </c>
      <c r="F2212" s="15">
        <f t="shared" si="68"/>
        <v>165</v>
      </c>
      <c r="G2212" s="15" t="str">
        <f t="shared" si="69"/>
        <v>przeterminowane od 91 do 180</v>
      </c>
    </row>
    <row r="2213" spans="1:7">
      <c r="A2213" s="6" t="s">
        <v>676</v>
      </c>
      <c r="B2213" s="7" t="s">
        <v>281</v>
      </c>
      <c r="C2213" s="8">
        <v>40561</v>
      </c>
      <c r="D2213" s="8">
        <v>40578</v>
      </c>
      <c r="E2213" s="9">
        <v>118798.86</v>
      </c>
      <c r="F2213" s="15">
        <f t="shared" si="68"/>
        <v>178</v>
      </c>
      <c r="G2213" s="15" t="str">
        <f t="shared" si="69"/>
        <v>przeterminowane od 91 do 180</v>
      </c>
    </row>
    <row r="2214" spans="1:7">
      <c r="A2214" s="6" t="s">
        <v>6</v>
      </c>
      <c r="B2214" s="7" t="s">
        <v>421</v>
      </c>
      <c r="C2214" s="8">
        <v>40430</v>
      </c>
      <c r="D2214" s="8">
        <v>40474</v>
      </c>
      <c r="E2214" s="9">
        <v>48218.65</v>
      </c>
      <c r="F2214" s="15">
        <f t="shared" si="68"/>
        <v>282</v>
      </c>
      <c r="G2214" s="15" t="str">
        <f t="shared" si="69"/>
        <v>przeterminowane powyżej 180</v>
      </c>
    </row>
    <row r="2215" spans="1:7">
      <c r="A2215" s="6" t="s">
        <v>676</v>
      </c>
      <c r="B2215" s="7" t="s">
        <v>566</v>
      </c>
      <c r="C2215" s="8">
        <v>40630</v>
      </c>
      <c r="D2215" s="8">
        <v>40669</v>
      </c>
      <c r="E2215" s="9">
        <v>34619.69</v>
      </c>
      <c r="F2215" s="15">
        <f t="shared" si="68"/>
        <v>87</v>
      </c>
      <c r="G2215" s="15" t="str">
        <f t="shared" si="69"/>
        <v>przeterminowane 61-90</v>
      </c>
    </row>
    <row r="2216" spans="1:7">
      <c r="A2216" s="6" t="s">
        <v>6</v>
      </c>
      <c r="B2216" s="7" t="s">
        <v>219</v>
      </c>
      <c r="C2216" s="8">
        <v>40540</v>
      </c>
      <c r="D2216" s="8">
        <v>40598</v>
      </c>
      <c r="E2216" s="9">
        <v>84163.61</v>
      </c>
      <c r="F2216" s="15">
        <f t="shared" si="68"/>
        <v>158</v>
      </c>
      <c r="G2216" s="15" t="str">
        <f t="shared" si="69"/>
        <v>przeterminowane od 91 do 180</v>
      </c>
    </row>
    <row r="2217" spans="1:7">
      <c r="A2217" s="6" t="s">
        <v>6</v>
      </c>
      <c r="B2217" s="7" t="s">
        <v>473</v>
      </c>
      <c r="C2217" s="8">
        <v>40375</v>
      </c>
      <c r="D2217" s="8">
        <v>40389</v>
      </c>
      <c r="E2217" s="9">
        <v>86994.83</v>
      </c>
      <c r="F2217" s="15">
        <f t="shared" si="68"/>
        <v>367</v>
      </c>
      <c r="G2217" s="15" t="str">
        <f t="shared" si="69"/>
        <v>przeterminowane powyżej 180</v>
      </c>
    </row>
    <row r="2218" spans="1:7">
      <c r="A2218" s="6" t="s">
        <v>6</v>
      </c>
      <c r="B2218" s="7" t="s">
        <v>396</v>
      </c>
      <c r="C2218" s="8">
        <v>40531</v>
      </c>
      <c r="D2218" s="8">
        <v>40590</v>
      </c>
      <c r="E2218" s="9">
        <v>76508.56</v>
      </c>
      <c r="F2218" s="15">
        <f t="shared" si="68"/>
        <v>166</v>
      </c>
      <c r="G2218" s="15" t="str">
        <f t="shared" si="69"/>
        <v>przeterminowane od 91 do 180</v>
      </c>
    </row>
    <row r="2219" spans="1:7">
      <c r="A2219" s="6" t="s">
        <v>676</v>
      </c>
      <c r="B2219" s="7" t="s">
        <v>577</v>
      </c>
      <c r="C2219" s="8">
        <v>40699</v>
      </c>
      <c r="D2219" s="8">
        <v>40737</v>
      </c>
      <c r="E2219" s="9">
        <v>104042.68</v>
      </c>
      <c r="F2219" s="15">
        <f t="shared" si="68"/>
        <v>19</v>
      </c>
      <c r="G2219" s="15" t="str">
        <f t="shared" si="69"/>
        <v>przeterminowane 15-30</v>
      </c>
    </row>
    <row r="2220" spans="1:7">
      <c r="A2220" s="6" t="s">
        <v>676</v>
      </c>
      <c r="B2220" s="7" t="s">
        <v>536</v>
      </c>
      <c r="C2220" s="8">
        <v>40753</v>
      </c>
      <c r="D2220" s="8">
        <v>40809</v>
      </c>
      <c r="E2220" s="9">
        <v>72288.63</v>
      </c>
      <c r="F2220" s="15">
        <f t="shared" si="68"/>
        <v>-53</v>
      </c>
      <c r="G2220" s="15" t="str">
        <f t="shared" si="69"/>
        <v>bieżące</v>
      </c>
    </row>
    <row r="2221" spans="1:7">
      <c r="A2221" s="6" t="s">
        <v>676</v>
      </c>
      <c r="B2221" s="7" t="s">
        <v>647</v>
      </c>
      <c r="C2221" s="8">
        <v>40749</v>
      </c>
      <c r="D2221" s="8">
        <v>40789</v>
      </c>
      <c r="E2221" s="9">
        <v>119917.02</v>
      </c>
      <c r="F2221" s="15">
        <f t="shared" si="68"/>
        <v>-33</v>
      </c>
      <c r="G2221" s="15" t="str">
        <f t="shared" si="69"/>
        <v>bieżące</v>
      </c>
    </row>
    <row r="2222" spans="1:7">
      <c r="A2222" s="6" t="s">
        <v>6</v>
      </c>
      <c r="B2222" s="7" t="s">
        <v>239</v>
      </c>
      <c r="C2222" s="8">
        <v>40509</v>
      </c>
      <c r="D2222" s="8">
        <v>40559</v>
      </c>
      <c r="E2222" s="9">
        <v>2738.74</v>
      </c>
      <c r="F2222" s="15">
        <f t="shared" si="68"/>
        <v>197</v>
      </c>
      <c r="G2222" s="15" t="str">
        <f t="shared" si="69"/>
        <v>przeterminowane powyżej 180</v>
      </c>
    </row>
    <row r="2223" spans="1:7">
      <c r="A2223" s="6" t="s">
        <v>6</v>
      </c>
      <c r="B2223" s="7" t="s">
        <v>502</v>
      </c>
      <c r="C2223" s="8">
        <v>40431</v>
      </c>
      <c r="D2223" s="8">
        <v>40474</v>
      </c>
      <c r="E2223" s="9">
        <v>105482.88</v>
      </c>
      <c r="F2223" s="15">
        <f t="shared" si="68"/>
        <v>282</v>
      </c>
      <c r="G2223" s="15" t="str">
        <f t="shared" si="69"/>
        <v>przeterminowane powyżej 180</v>
      </c>
    </row>
    <row r="2224" spans="1:7">
      <c r="A2224" s="6" t="s">
        <v>676</v>
      </c>
      <c r="B2224" s="7" t="s">
        <v>146</v>
      </c>
      <c r="C2224" s="8">
        <v>40824</v>
      </c>
      <c r="D2224" s="8">
        <v>40871</v>
      </c>
      <c r="E2224" s="9">
        <v>66931.64</v>
      </c>
      <c r="F2224" s="15">
        <f t="shared" si="68"/>
        <v>-115</v>
      </c>
      <c r="G2224" s="15" t="str">
        <f t="shared" si="69"/>
        <v>bieżące</v>
      </c>
    </row>
    <row r="2225" spans="1:7">
      <c r="A2225" s="6" t="s">
        <v>676</v>
      </c>
      <c r="B2225" s="7" t="s">
        <v>599</v>
      </c>
      <c r="C2225" s="8">
        <v>40758</v>
      </c>
      <c r="D2225" s="8">
        <v>40791</v>
      </c>
      <c r="E2225" s="9">
        <v>30740.35</v>
      </c>
      <c r="F2225" s="15">
        <f t="shared" si="68"/>
        <v>-35</v>
      </c>
      <c r="G2225" s="15" t="str">
        <f t="shared" si="69"/>
        <v>bieżące</v>
      </c>
    </row>
    <row r="2226" spans="1:7">
      <c r="A2226" s="6" t="s">
        <v>6</v>
      </c>
      <c r="B2226" s="7" t="s">
        <v>434</v>
      </c>
      <c r="C2226" s="8">
        <v>40448</v>
      </c>
      <c r="D2226" s="8">
        <v>40463</v>
      </c>
      <c r="E2226" s="9">
        <v>11069.63</v>
      </c>
      <c r="F2226" s="15">
        <f t="shared" si="68"/>
        <v>293</v>
      </c>
      <c r="G2226" s="15" t="str">
        <f t="shared" si="69"/>
        <v>przeterminowane powyżej 180</v>
      </c>
    </row>
    <row r="2227" spans="1:7">
      <c r="A2227" s="6" t="s">
        <v>676</v>
      </c>
      <c r="B2227" s="7" t="s">
        <v>216</v>
      </c>
      <c r="C2227" s="8">
        <v>40827</v>
      </c>
      <c r="D2227" s="8">
        <v>40877</v>
      </c>
      <c r="E2227" s="9">
        <v>38729.449999999997</v>
      </c>
      <c r="F2227" s="15">
        <f t="shared" si="68"/>
        <v>-121</v>
      </c>
      <c r="G2227" s="15" t="str">
        <f t="shared" si="69"/>
        <v>bieżące</v>
      </c>
    </row>
    <row r="2228" spans="1:7">
      <c r="A2228" s="6" t="s">
        <v>676</v>
      </c>
      <c r="B2228" s="7" t="s">
        <v>217</v>
      </c>
      <c r="C2228" s="8">
        <v>40761</v>
      </c>
      <c r="D2228" s="8">
        <v>40784</v>
      </c>
      <c r="E2228" s="9">
        <v>62909.13</v>
      </c>
      <c r="F2228" s="15">
        <f t="shared" si="68"/>
        <v>-28</v>
      </c>
      <c r="G2228" s="15" t="str">
        <f t="shared" si="69"/>
        <v>bieżące</v>
      </c>
    </row>
    <row r="2229" spans="1:7">
      <c r="A2229" s="6" t="s">
        <v>676</v>
      </c>
      <c r="B2229" s="7" t="s">
        <v>147</v>
      </c>
      <c r="C2229" s="8">
        <v>40744</v>
      </c>
      <c r="D2229" s="8">
        <v>40768</v>
      </c>
      <c r="E2229" s="9">
        <v>73540.41</v>
      </c>
      <c r="F2229" s="15">
        <f t="shared" si="68"/>
        <v>-12</v>
      </c>
      <c r="G2229" s="15" t="str">
        <f t="shared" si="69"/>
        <v>bieżące</v>
      </c>
    </row>
    <row r="2230" spans="1:7">
      <c r="A2230" s="6" t="s">
        <v>676</v>
      </c>
      <c r="B2230" s="7" t="s">
        <v>31</v>
      </c>
      <c r="C2230" s="8">
        <v>40770</v>
      </c>
      <c r="D2230" s="8">
        <v>40786</v>
      </c>
      <c r="E2230" s="9">
        <v>60182.11</v>
      </c>
      <c r="F2230" s="15">
        <f t="shared" si="68"/>
        <v>-30</v>
      </c>
      <c r="G2230" s="15" t="str">
        <f t="shared" si="69"/>
        <v>bieżące</v>
      </c>
    </row>
    <row r="2231" spans="1:7">
      <c r="A2231" s="6" t="s">
        <v>6</v>
      </c>
      <c r="B2231" s="7" t="s">
        <v>67</v>
      </c>
      <c r="C2231" s="8">
        <v>40396</v>
      </c>
      <c r="D2231" s="8">
        <v>40447</v>
      </c>
      <c r="E2231" s="9">
        <v>15469.22</v>
      </c>
      <c r="F2231" s="15">
        <f t="shared" si="68"/>
        <v>309</v>
      </c>
      <c r="G2231" s="15" t="str">
        <f t="shared" si="69"/>
        <v>przeterminowane powyżej 180</v>
      </c>
    </row>
    <row r="2232" spans="1:7">
      <c r="A2232" s="6" t="s">
        <v>6</v>
      </c>
      <c r="B2232" s="7" t="s">
        <v>583</v>
      </c>
      <c r="C2232" s="8">
        <v>40523</v>
      </c>
      <c r="D2232" s="8">
        <v>40544</v>
      </c>
      <c r="E2232" s="9">
        <v>16548.650000000001</v>
      </c>
      <c r="F2232" s="15">
        <f t="shared" si="68"/>
        <v>212</v>
      </c>
      <c r="G2232" s="15" t="str">
        <f t="shared" si="69"/>
        <v>przeterminowane powyżej 180</v>
      </c>
    </row>
    <row r="2233" spans="1:7">
      <c r="A2233" s="6" t="s">
        <v>6</v>
      </c>
      <c r="B2233" s="7" t="s">
        <v>648</v>
      </c>
      <c r="C2233" s="8">
        <v>40365</v>
      </c>
      <c r="D2233" s="8">
        <v>40383</v>
      </c>
      <c r="E2233" s="9">
        <v>24977.73</v>
      </c>
      <c r="F2233" s="15">
        <f t="shared" si="68"/>
        <v>373</v>
      </c>
      <c r="G2233" s="15" t="str">
        <f t="shared" si="69"/>
        <v>przeterminowane powyżej 180</v>
      </c>
    </row>
    <row r="2234" spans="1:7">
      <c r="A2234" s="6" t="s">
        <v>676</v>
      </c>
      <c r="B2234" s="7" t="s">
        <v>281</v>
      </c>
      <c r="C2234" s="8">
        <v>40765</v>
      </c>
      <c r="D2234" s="8">
        <v>40825</v>
      </c>
      <c r="E2234" s="9">
        <v>28545.919999999998</v>
      </c>
      <c r="F2234" s="15">
        <f t="shared" si="68"/>
        <v>-69</v>
      </c>
      <c r="G2234" s="15" t="str">
        <f t="shared" si="69"/>
        <v>bieżące</v>
      </c>
    </row>
    <row r="2235" spans="1:7">
      <c r="A2235" s="6" t="s">
        <v>6</v>
      </c>
      <c r="B2235" s="7" t="s">
        <v>603</v>
      </c>
      <c r="C2235" s="8">
        <v>40389</v>
      </c>
      <c r="D2235" s="8">
        <v>40444</v>
      </c>
      <c r="E2235" s="9">
        <v>76717.64</v>
      </c>
      <c r="F2235" s="15">
        <f t="shared" si="68"/>
        <v>312</v>
      </c>
      <c r="G2235" s="15" t="str">
        <f t="shared" si="69"/>
        <v>przeterminowane powyżej 180</v>
      </c>
    </row>
    <row r="2236" spans="1:7">
      <c r="A2236" s="6" t="s">
        <v>6</v>
      </c>
      <c r="B2236" s="7" t="s">
        <v>501</v>
      </c>
      <c r="C2236" s="8">
        <v>40530</v>
      </c>
      <c r="D2236" s="8">
        <v>40574</v>
      </c>
      <c r="E2236" s="9">
        <v>105173.21</v>
      </c>
      <c r="F2236" s="15">
        <f t="shared" si="68"/>
        <v>182</v>
      </c>
      <c r="G2236" s="15" t="str">
        <f t="shared" si="69"/>
        <v>przeterminowane powyżej 180</v>
      </c>
    </row>
    <row r="2237" spans="1:7">
      <c r="A2237" s="6" t="s">
        <v>676</v>
      </c>
      <c r="B2237" s="7" t="s">
        <v>503</v>
      </c>
      <c r="C2237" s="8">
        <v>40829</v>
      </c>
      <c r="D2237" s="8">
        <v>40870</v>
      </c>
      <c r="E2237" s="9">
        <v>95873.13</v>
      </c>
      <c r="F2237" s="15">
        <f t="shared" si="68"/>
        <v>-114</v>
      </c>
      <c r="G2237" s="15" t="str">
        <f t="shared" si="69"/>
        <v>bieżące</v>
      </c>
    </row>
    <row r="2238" spans="1:7">
      <c r="A2238" s="6" t="s">
        <v>676</v>
      </c>
      <c r="B2238" s="7" t="s">
        <v>492</v>
      </c>
      <c r="C2238" s="8">
        <v>40656</v>
      </c>
      <c r="D2238" s="8">
        <v>40713</v>
      </c>
      <c r="E2238" s="9">
        <v>106618.38</v>
      </c>
      <c r="F2238" s="15">
        <f t="shared" si="68"/>
        <v>43</v>
      </c>
      <c r="G2238" s="15" t="str">
        <f t="shared" si="69"/>
        <v>przeterminowane 31-45</v>
      </c>
    </row>
    <row r="2239" spans="1:7">
      <c r="A2239" s="6" t="s">
        <v>676</v>
      </c>
      <c r="B2239" s="7" t="s">
        <v>26</v>
      </c>
      <c r="C2239" s="8">
        <v>40776</v>
      </c>
      <c r="D2239" s="8">
        <v>40816</v>
      </c>
      <c r="E2239" s="9">
        <v>20291.29</v>
      </c>
      <c r="F2239" s="15">
        <f t="shared" si="68"/>
        <v>-60</v>
      </c>
      <c r="G2239" s="15" t="str">
        <f t="shared" si="69"/>
        <v>bieżące</v>
      </c>
    </row>
    <row r="2240" spans="1:7">
      <c r="A2240" s="6" t="s">
        <v>676</v>
      </c>
      <c r="B2240" s="7" t="s">
        <v>194</v>
      </c>
      <c r="C2240" s="8">
        <v>40730</v>
      </c>
      <c r="D2240" s="8">
        <v>40779</v>
      </c>
      <c r="E2240" s="9">
        <v>83094.87</v>
      </c>
      <c r="F2240" s="15">
        <f t="shared" si="68"/>
        <v>-23</v>
      </c>
      <c r="G2240" s="15" t="str">
        <f t="shared" si="69"/>
        <v>bieżące</v>
      </c>
    </row>
    <row r="2241" spans="1:7">
      <c r="A2241" s="6" t="s">
        <v>676</v>
      </c>
      <c r="B2241" s="7" t="s">
        <v>363</v>
      </c>
      <c r="C2241" s="8">
        <v>40830</v>
      </c>
      <c r="D2241" s="8">
        <v>40890</v>
      </c>
      <c r="E2241" s="9">
        <v>70996.039999999994</v>
      </c>
      <c r="F2241" s="15">
        <f t="shared" si="68"/>
        <v>-134</v>
      </c>
      <c r="G2241" s="15" t="str">
        <f t="shared" si="69"/>
        <v>bieżące</v>
      </c>
    </row>
    <row r="2242" spans="1:7">
      <c r="A2242" s="6" t="s">
        <v>6</v>
      </c>
      <c r="B2242" s="7" t="s">
        <v>325</v>
      </c>
      <c r="C2242" s="8">
        <v>40492</v>
      </c>
      <c r="D2242" s="8">
        <v>40510</v>
      </c>
      <c r="E2242" s="9">
        <v>21096.27</v>
      </c>
      <c r="F2242" s="15">
        <f t="shared" si="68"/>
        <v>246</v>
      </c>
      <c r="G2242" s="15" t="str">
        <f t="shared" si="69"/>
        <v>przeterminowane powyżej 180</v>
      </c>
    </row>
    <row r="2243" spans="1:7">
      <c r="A2243" s="6" t="s">
        <v>6</v>
      </c>
      <c r="B2243" s="7" t="s">
        <v>561</v>
      </c>
      <c r="C2243" s="8">
        <v>40401</v>
      </c>
      <c r="D2243" s="8">
        <v>40427</v>
      </c>
      <c r="E2243" s="9">
        <v>70500.100000000006</v>
      </c>
      <c r="F2243" s="15">
        <f t="shared" ref="F2243:F2306" si="70">$I$1-D2243</f>
        <v>329</v>
      </c>
      <c r="G2243" s="15" t="str">
        <f t="shared" ref="G2243:G2306" si="71">VLOOKUP(F2243,$I$3:$J$10,2,1)</f>
        <v>przeterminowane powyżej 180</v>
      </c>
    </row>
    <row r="2244" spans="1:7">
      <c r="A2244" s="6" t="s">
        <v>676</v>
      </c>
      <c r="B2244" s="7" t="s">
        <v>45</v>
      </c>
      <c r="C2244" s="8">
        <v>40798</v>
      </c>
      <c r="D2244" s="8">
        <v>40850</v>
      </c>
      <c r="E2244" s="9">
        <v>26340.43</v>
      </c>
      <c r="F2244" s="15">
        <f t="shared" si="70"/>
        <v>-94</v>
      </c>
      <c r="G2244" s="15" t="str">
        <f t="shared" si="71"/>
        <v>bieżące</v>
      </c>
    </row>
    <row r="2245" spans="1:7">
      <c r="A2245" s="6" t="s">
        <v>676</v>
      </c>
      <c r="B2245" s="7" t="s">
        <v>521</v>
      </c>
      <c r="C2245" s="8">
        <v>40625</v>
      </c>
      <c r="D2245" s="8">
        <v>40674</v>
      </c>
      <c r="E2245" s="9">
        <v>15747.56</v>
      </c>
      <c r="F2245" s="15">
        <f t="shared" si="70"/>
        <v>82</v>
      </c>
      <c r="G2245" s="15" t="str">
        <f t="shared" si="71"/>
        <v>przeterminowane 61-90</v>
      </c>
    </row>
    <row r="2246" spans="1:7">
      <c r="A2246" s="6" t="s">
        <v>6</v>
      </c>
      <c r="B2246" s="7" t="s">
        <v>212</v>
      </c>
      <c r="C2246" s="8">
        <v>40495</v>
      </c>
      <c r="D2246" s="8">
        <v>40550</v>
      </c>
      <c r="E2246" s="9">
        <v>3063.07</v>
      </c>
      <c r="F2246" s="15">
        <f t="shared" si="70"/>
        <v>206</v>
      </c>
      <c r="G2246" s="15" t="str">
        <f t="shared" si="71"/>
        <v>przeterminowane powyżej 180</v>
      </c>
    </row>
    <row r="2247" spans="1:7">
      <c r="A2247" s="6" t="s">
        <v>676</v>
      </c>
      <c r="B2247" s="7" t="s">
        <v>279</v>
      </c>
      <c r="C2247" s="8">
        <v>40625</v>
      </c>
      <c r="D2247" s="8">
        <v>40645</v>
      </c>
      <c r="E2247" s="9">
        <v>42974.66</v>
      </c>
      <c r="F2247" s="15">
        <f t="shared" si="70"/>
        <v>111</v>
      </c>
      <c r="G2247" s="15" t="str">
        <f t="shared" si="71"/>
        <v>przeterminowane od 91 do 180</v>
      </c>
    </row>
    <row r="2248" spans="1:7">
      <c r="A2248" s="6" t="s">
        <v>676</v>
      </c>
      <c r="B2248" s="7" t="s">
        <v>649</v>
      </c>
      <c r="C2248" s="8">
        <v>40711</v>
      </c>
      <c r="D2248" s="8">
        <v>40730</v>
      </c>
      <c r="E2248" s="9">
        <v>105367.56</v>
      </c>
      <c r="F2248" s="15">
        <f t="shared" si="70"/>
        <v>26</v>
      </c>
      <c r="G2248" s="15" t="str">
        <f t="shared" si="71"/>
        <v>przeterminowane 15-30</v>
      </c>
    </row>
    <row r="2249" spans="1:7">
      <c r="A2249" s="6" t="s">
        <v>676</v>
      </c>
      <c r="B2249" s="7" t="s">
        <v>535</v>
      </c>
      <c r="C2249" s="8">
        <v>40672</v>
      </c>
      <c r="D2249" s="8">
        <v>40697</v>
      </c>
      <c r="E2249" s="9">
        <v>37465.199999999997</v>
      </c>
      <c r="F2249" s="15">
        <f t="shared" si="70"/>
        <v>59</v>
      </c>
      <c r="G2249" s="15" t="str">
        <f t="shared" si="71"/>
        <v>przeterminowane 46-60</v>
      </c>
    </row>
    <row r="2250" spans="1:7">
      <c r="A2250" s="6" t="s">
        <v>6</v>
      </c>
      <c r="B2250" s="7" t="s">
        <v>425</v>
      </c>
      <c r="C2250" s="8">
        <v>40353</v>
      </c>
      <c r="D2250" s="8">
        <v>40402</v>
      </c>
      <c r="E2250" s="9">
        <v>116482.83</v>
      </c>
      <c r="F2250" s="15">
        <f t="shared" si="70"/>
        <v>354</v>
      </c>
      <c r="G2250" s="15" t="str">
        <f t="shared" si="71"/>
        <v>przeterminowane powyżej 180</v>
      </c>
    </row>
    <row r="2251" spans="1:7">
      <c r="A2251" s="6" t="s">
        <v>6</v>
      </c>
      <c r="B2251" s="7" t="s">
        <v>609</v>
      </c>
      <c r="C2251" s="8">
        <v>40535</v>
      </c>
      <c r="D2251" s="8">
        <v>40551</v>
      </c>
      <c r="E2251" s="9">
        <v>87983.11</v>
      </c>
      <c r="F2251" s="15">
        <f t="shared" si="70"/>
        <v>205</v>
      </c>
      <c r="G2251" s="15" t="str">
        <f t="shared" si="71"/>
        <v>przeterminowane powyżej 180</v>
      </c>
    </row>
    <row r="2252" spans="1:7">
      <c r="A2252" s="6" t="s">
        <v>6</v>
      </c>
      <c r="B2252" s="7" t="s">
        <v>583</v>
      </c>
      <c r="C2252" s="8">
        <v>40520</v>
      </c>
      <c r="D2252" s="8">
        <v>40578</v>
      </c>
      <c r="E2252" s="9">
        <v>78951.63</v>
      </c>
      <c r="F2252" s="15">
        <f t="shared" si="70"/>
        <v>178</v>
      </c>
      <c r="G2252" s="15" t="str">
        <f t="shared" si="71"/>
        <v>przeterminowane od 91 do 180</v>
      </c>
    </row>
    <row r="2253" spans="1:7">
      <c r="A2253" s="6" t="s">
        <v>6</v>
      </c>
      <c r="B2253" s="7" t="s">
        <v>167</v>
      </c>
      <c r="C2253" s="8">
        <v>40485</v>
      </c>
      <c r="D2253" s="8">
        <v>40516</v>
      </c>
      <c r="E2253" s="9">
        <v>60227.53</v>
      </c>
      <c r="F2253" s="15">
        <f t="shared" si="70"/>
        <v>240</v>
      </c>
      <c r="G2253" s="15" t="str">
        <f t="shared" si="71"/>
        <v>przeterminowane powyżej 180</v>
      </c>
    </row>
    <row r="2254" spans="1:7">
      <c r="A2254" s="6" t="s">
        <v>6</v>
      </c>
      <c r="B2254" s="7" t="s">
        <v>126</v>
      </c>
      <c r="C2254" s="8">
        <v>40393</v>
      </c>
      <c r="D2254" s="8">
        <v>40420</v>
      </c>
      <c r="E2254" s="9">
        <v>71123.78</v>
      </c>
      <c r="F2254" s="15">
        <f t="shared" si="70"/>
        <v>336</v>
      </c>
      <c r="G2254" s="15" t="str">
        <f t="shared" si="71"/>
        <v>przeterminowane powyżej 180</v>
      </c>
    </row>
    <row r="2255" spans="1:7">
      <c r="A2255" s="6" t="s">
        <v>676</v>
      </c>
      <c r="B2255" s="7" t="s">
        <v>342</v>
      </c>
      <c r="C2255" s="8">
        <v>40570</v>
      </c>
      <c r="D2255" s="8">
        <v>40617</v>
      </c>
      <c r="E2255" s="9">
        <v>47941.14</v>
      </c>
      <c r="F2255" s="15">
        <f t="shared" si="70"/>
        <v>139</v>
      </c>
      <c r="G2255" s="15" t="str">
        <f t="shared" si="71"/>
        <v>przeterminowane od 91 do 180</v>
      </c>
    </row>
    <row r="2256" spans="1:7">
      <c r="A2256" s="6" t="s">
        <v>676</v>
      </c>
      <c r="B2256" s="7" t="s">
        <v>252</v>
      </c>
      <c r="C2256" s="8">
        <v>40763</v>
      </c>
      <c r="D2256" s="8">
        <v>40791</v>
      </c>
      <c r="E2256" s="9">
        <v>6921.43</v>
      </c>
      <c r="F2256" s="15">
        <f t="shared" si="70"/>
        <v>-35</v>
      </c>
      <c r="G2256" s="15" t="str">
        <f t="shared" si="71"/>
        <v>bieżące</v>
      </c>
    </row>
    <row r="2257" spans="1:7">
      <c r="A2257" s="6" t="s">
        <v>676</v>
      </c>
      <c r="B2257" s="7" t="s">
        <v>346</v>
      </c>
      <c r="C2257" s="8">
        <v>40769</v>
      </c>
      <c r="D2257" s="8">
        <v>40807</v>
      </c>
      <c r="E2257" s="9">
        <v>19409.93</v>
      </c>
      <c r="F2257" s="15">
        <f t="shared" si="70"/>
        <v>-51</v>
      </c>
      <c r="G2257" s="15" t="str">
        <f t="shared" si="71"/>
        <v>bieżące</v>
      </c>
    </row>
    <row r="2258" spans="1:7">
      <c r="A2258" s="6" t="s">
        <v>676</v>
      </c>
      <c r="B2258" s="7" t="s">
        <v>473</v>
      </c>
      <c r="C2258" s="8">
        <v>40676</v>
      </c>
      <c r="D2258" s="8">
        <v>40695</v>
      </c>
      <c r="E2258" s="9">
        <v>54963.08</v>
      </c>
      <c r="F2258" s="15">
        <f t="shared" si="70"/>
        <v>61</v>
      </c>
      <c r="G2258" s="15" t="str">
        <f t="shared" si="71"/>
        <v>przeterminowane 61-90</v>
      </c>
    </row>
    <row r="2259" spans="1:7">
      <c r="A2259" s="6" t="s">
        <v>6</v>
      </c>
      <c r="B2259" s="7" t="s">
        <v>553</v>
      </c>
      <c r="C2259" s="8">
        <v>40367</v>
      </c>
      <c r="D2259" s="8">
        <v>40414</v>
      </c>
      <c r="E2259" s="9">
        <v>31770.28</v>
      </c>
      <c r="F2259" s="15">
        <f t="shared" si="70"/>
        <v>342</v>
      </c>
      <c r="G2259" s="15" t="str">
        <f t="shared" si="71"/>
        <v>przeterminowane powyżej 180</v>
      </c>
    </row>
    <row r="2260" spans="1:7">
      <c r="A2260" s="6" t="s">
        <v>676</v>
      </c>
      <c r="B2260" s="7" t="s">
        <v>12</v>
      </c>
      <c r="C2260" s="8">
        <v>40576</v>
      </c>
      <c r="D2260" s="8">
        <v>40632</v>
      </c>
      <c r="E2260" s="9">
        <v>66448.929999999993</v>
      </c>
      <c r="F2260" s="15">
        <f t="shared" si="70"/>
        <v>124</v>
      </c>
      <c r="G2260" s="15" t="str">
        <f t="shared" si="71"/>
        <v>przeterminowane od 91 do 180</v>
      </c>
    </row>
    <row r="2261" spans="1:7">
      <c r="A2261" s="6" t="s">
        <v>676</v>
      </c>
      <c r="B2261" s="7" t="s">
        <v>583</v>
      </c>
      <c r="C2261" s="8">
        <v>40710</v>
      </c>
      <c r="D2261" s="8">
        <v>40752</v>
      </c>
      <c r="E2261" s="9">
        <v>112045.08</v>
      </c>
      <c r="F2261" s="15">
        <f t="shared" si="70"/>
        <v>4</v>
      </c>
      <c r="G2261" s="15" t="str">
        <f t="shared" si="71"/>
        <v>przeterminowane 0-14</v>
      </c>
    </row>
    <row r="2262" spans="1:7">
      <c r="A2262" s="6" t="s">
        <v>6</v>
      </c>
      <c r="B2262" s="7" t="s">
        <v>74</v>
      </c>
      <c r="C2262" s="8">
        <v>40356</v>
      </c>
      <c r="D2262" s="8">
        <v>40390</v>
      </c>
      <c r="E2262" s="9">
        <v>109139.44</v>
      </c>
      <c r="F2262" s="15">
        <f t="shared" si="70"/>
        <v>366</v>
      </c>
      <c r="G2262" s="15" t="str">
        <f t="shared" si="71"/>
        <v>przeterminowane powyżej 180</v>
      </c>
    </row>
    <row r="2263" spans="1:7">
      <c r="A2263" s="6" t="s">
        <v>6</v>
      </c>
      <c r="B2263" s="7" t="s">
        <v>479</v>
      </c>
      <c r="C2263" s="8">
        <v>40413</v>
      </c>
      <c r="D2263" s="8">
        <v>40446</v>
      </c>
      <c r="E2263" s="9">
        <v>74174.880000000005</v>
      </c>
      <c r="F2263" s="15">
        <f t="shared" si="70"/>
        <v>310</v>
      </c>
      <c r="G2263" s="15" t="str">
        <f t="shared" si="71"/>
        <v>przeterminowane powyżej 180</v>
      </c>
    </row>
    <row r="2264" spans="1:7">
      <c r="A2264" s="6" t="s">
        <v>676</v>
      </c>
      <c r="B2264" s="7" t="s">
        <v>589</v>
      </c>
      <c r="C2264" s="8">
        <v>40678</v>
      </c>
      <c r="D2264" s="8">
        <v>40732</v>
      </c>
      <c r="E2264" s="9">
        <v>3449.54</v>
      </c>
      <c r="F2264" s="15">
        <f t="shared" si="70"/>
        <v>24</v>
      </c>
      <c r="G2264" s="15" t="str">
        <f t="shared" si="71"/>
        <v>przeterminowane 15-30</v>
      </c>
    </row>
    <row r="2265" spans="1:7">
      <c r="A2265" s="6" t="s">
        <v>6</v>
      </c>
      <c r="B2265" s="7" t="s">
        <v>412</v>
      </c>
      <c r="C2265" s="8">
        <v>40500</v>
      </c>
      <c r="D2265" s="8">
        <v>40557</v>
      </c>
      <c r="E2265" s="9">
        <v>25648.68</v>
      </c>
      <c r="F2265" s="15">
        <f t="shared" si="70"/>
        <v>199</v>
      </c>
      <c r="G2265" s="15" t="str">
        <f t="shared" si="71"/>
        <v>przeterminowane powyżej 180</v>
      </c>
    </row>
    <row r="2266" spans="1:7">
      <c r="A2266" s="6" t="s">
        <v>676</v>
      </c>
      <c r="B2266" s="7" t="s">
        <v>650</v>
      </c>
      <c r="C2266" s="8">
        <v>40728</v>
      </c>
      <c r="D2266" s="8">
        <v>40746</v>
      </c>
      <c r="E2266" s="9">
        <v>42408.639999999999</v>
      </c>
      <c r="F2266" s="15">
        <f t="shared" si="70"/>
        <v>10</v>
      </c>
      <c r="G2266" s="15" t="str">
        <f t="shared" si="71"/>
        <v>przeterminowane 0-14</v>
      </c>
    </row>
    <row r="2267" spans="1:7">
      <c r="A2267" s="6" t="s">
        <v>6</v>
      </c>
      <c r="B2267" s="7" t="s">
        <v>492</v>
      </c>
      <c r="C2267" s="8">
        <v>40342</v>
      </c>
      <c r="D2267" s="8">
        <v>40397</v>
      </c>
      <c r="E2267" s="9">
        <v>66467.97</v>
      </c>
      <c r="F2267" s="15">
        <f t="shared" si="70"/>
        <v>359</v>
      </c>
      <c r="G2267" s="15" t="str">
        <f t="shared" si="71"/>
        <v>przeterminowane powyżej 180</v>
      </c>
    </row>
    <row r="2268" spans="1:7">
      <c r="A2268" s="6" t="s">
        <v>6</v>
      </c>
      <c r="B2268" s="7" t="s">
        <v>462</v>
      </c>
      <c r="C2268" s="8">
        <v>40520</v>
      </c>
      <c r="D2268" s="8">
        <v>40564</v>
      </c>
      <c r="E2268" s="9">
        <v>10654.22</v>
      </c>
      <c r="F2268" s="15">
        <f t="shared" si="70"/>
        <v>192</v>
      </c>
      <c r="G2268" s="15" t="str">
        <f t="shared" si="71"/>
        <v>przeterminowane powyżej 180</v>
      </c>
    </row>
    <row r="2269" spans="1:7">
      <c r="A2269" s="6" t="s">
        <v>676</v>
      </c>
      <c r="B2269" s="7" t="s">
        <v>514</v>
      </c>
      <c r="C2269" s="8">
        <v>40545</v>
      </c>
      <c r="D2269" s="8">
        <v>40598</v>
      </c>
      <c r="E2269" s="9">
        <v>33128.36</v>
      </c>
      <c r="F2269" s="15">
        <f t="shared" si="70"/>
        <v>158</v>
      </c>
      <c r="G2269" s="15" t="str">
        <f t="shared" si="71"/>
        <v>przeterminowane od 91 do 180</v>
      </c>
    </row>
    <row r="2270" spans="1:7">
      <c r="A2270" s="6" t="s">
        <v>676</v>
      </c>
      <c r="B2270" s="7" t="s">
        <v>416</v>
      </c>
      <c r="C2270" s="8">
        <v>40682</v>
      </c>
      <c r="D2270" s="8">
        <v>40708</v>
      </c>
      <c r="E2270" s="9">
        <v>70347.509999999995</v>
      </c>
      <c r="F2270" s="15">
        <f t="shared" si="70"/>
        <v>48</v>
      </c>
      <c r="G2270" s="15" t="str">
        <f t="shared" si="71"/>
        <v>przeterminowane 46-60</v>
      </c>
    </row>
    <row r="2271" spans="1:7">
      <c r="A2271" s="6" t="s">
        <v>676</v>
      </c>
      <c r="B2271" s="7" t="s">
        <v>297</v>
      </c>
      <c r="C2271" s="8">
        <v>40679</v>
      </c>
      <c r="D2271" s="8">
        <v>40704</v>
      </c>
      <c r="E2271" s="9">
        <v>101170.43</v>
      </c>
      <c r="F2271" s="15">
        <f t="shared" si="70"/>
        <v>52</v>
      </c>
      <c r="G2271" s="15" t="str">
        <f t="shared" si="71"/>
        <v>przeterminowane 46-60</v>
      </c>
    </row>
    <row r="2272" spans="1:7">
      <c r="A2272" s="6" t="s">
        <v>6</v>
      </c>
      <c r="B2272" s="7" t="s">
        <v>285</v>
      </c>
      <c r="C2272" s="8">
        <v>40537</v>
      </c>
      <c r="D2272" s="8">
        <v>40574</v>
      </c>
      <c r="E2272" s="9">
        <v>68218.33</v>
      </c>
      <c r="F2272" s="15">
        <f t="shared" si="70"/>
        <v>182</v>
      </c>
      <c r="G2272" s="15" t="str">
        <f t="shared" si="71"/>
        <v>przeterminowane powyżej 180</v>
      </c>
    </row>
    <row r="2273" spans="1:7">
      <c r="A2273" s="6" t="s">
        <v>676</v>
      </c>
      <c r="B2273" s="7" t="s">
        <v>558</v>
      </c>
      <c r="C2273" s="8">
        <v>40604</v>
      </c>
      <c r="D2273" s="8">
        <v>40641</v>
      </c>
      <c r="E2273" s="9">
        <v>75663.8</v>
      </c>
      <c r="F2273" s="15">
        <f t="shared" si="70"/>
        <v>115</v>
      </c>
      <c r="G2273" s="15" t="str">
        <f t="shared" si="71"/>
        <v>przeterminowane od 91 do 180</v>
      </c>
    </row>
    <row r="2274" spans="1:7">
      <c r="A2274" s="6" t="s">
        <v>6</v>
      </c>
      <c r="B2274" s="7" t="s">
        <v>400</v>
      </c>
      <c r="C2274" s="8">
        <v>40492</v>
      </c>
      <c r="D2274" s="8">
        <v>40542</v>
      </c>
      <c r="E2274" s="9">
        <v>71032.960000000006</v>
      </c>
      <c r="F2274" s="15">
        <f t="shared" si="70"/>
        <v>214</v>
      </c>
      <c r="G2274" s="15" t="str">
        <f t="shared" si="71"/>
        <v>przeterminowane powyżej 180</v>
      </c>
    </row>
    <row r="2275" spans="1:7">
      <c r="A2275" s="6" t="s">
        <v>6</v>
      </c>
      <c r="B2275" s="7" t="s">
        <v>353</v>
      </c>
      <c r="C2275" s="8">
        <v>40436</v>
      </c>
      <c r="D2275" s="8">
        <v>40489</v>
      </c>
      <c r="E2275" s="9">
        <v>47658.59</v>
      </c>
      <c r="F2275" s="15">
        <f t="shared" si="70"/>
        <v>267</v>
      </c>
      <c r="G2275" s="15" t="str">
        <f t="shared" si="71"/>
        <v>przeterminowane powyżej 180</v>
      </c>
    </row>
    <row r="2276" spans="1:7">
      <c r="A2276" s="6" t="s">
        <v>676</v>
      </c>
      <c r="B2276" s="7" t="s">
        <v>479</v>
      </c>
      <c r="C2276" s="8">
        <v>40777</v>
      </c>
      <c r="D2276" s="8">
        <v>40825</v>
      </c>
      <c r="E2276" s="9">
        <v>28682.62</v>
      </c>
      <c r="F2276" s="15">
        <f t="shared" si="70"/>
        <v>-69</v>
      </c>
      <c r="G2276" s="15" t="str">
        <f t="shared" si="71"/>
        <v>bieżące</v>
      </c>
    </row>
    <row r="2277" spans="1:7">
      <c r="A2277" s="6" t="s">
        <v>676</v>
      </c>
      <c r="B2277" s="7" t="s">
        <v>651</v>
      </c>
      <c r="C2277" s="8">
        <v>40759</v>
      </c>
      <c r="D2277" s="8">
        <v>40807</v>
      </c>
      <c r="E2277" s="9">
        <v>66404.22</v>
      </c>
      <c r="F2277" s="15">
        <f t="shared" si="70"/>
        <v>-51</v>
      </c>
      <c r="G2277" s="15" t="str">
        <f t="shared" si="71"/>
        <v>bieżące</v>
      </c>
    </row>
    <row r="2278" spans="1:7">
      <c r="A2278" s="6" t="s">
        <v>6</v>
      </c>
      <c r="B2278" s="7" t="s">
        <v>608</v>
      </c>
      <c r="C2278" s="8">
        <v>40445</v>
      </c>
      <c r="D2278" s="8">
        <v>40461</v>
      </c>
      <c r="E2278" s="9">
        <v>35447.24</v>
      </c>
      <c r="F2278" s="15">
        <f t="shared" si="70"/>
        <v>295</v>
      </c>
      <c r="G2278" s="15" t="str">
        <f t="shared" si="71"/>
        <v>przeterminowane powyżej 180</v>
      </c>
    </row>
    <row r="2279" spans="1:7">
      <c r="A2279" s="6" t="s">
        <v>676</v>
      </c>
      <c r="B2279" s="7" t="s">
        <v>642</v>
      </c>
      <c r="C2279" s="8">
        <v>40662</v>
      </c>
      <c r="D2279" s="8">
        <v>40677</v>
      </c>
      <c r="E2279" s="9">
        <v>11867.05</v>
      </c>
      <c r="F2279" s="15">
        <f t="shared" si="70"/>
        <v>79</v>
      </c>
      <c r="G2279" s="15" t="str">
        <f t="shared" si="71"/>
        <v>przeterminowane 61-90</v>
      </c>
    </row>
    <row r="2280" spans="1:7">
      <c r="A2280" s="6" t="s">
        <v>6</v>
      </c>
      <c r="B2280" s="7" t="s">
        <v>480</v>
      </c>
      <c r="C2280" s="8">
        <v>40461</v>
      </c>
      <c r="D2280" s="8">
        <v>40518</v>
      </c>
      <c r="E2280" s="9">
        <v>85654.42</v>
      </c>
      <c r="F2280" s="15">
        <f t="shared" si="70"/>
        <v>238</v>
      </c>
      <c r="G2280" s="15" t="str">
        <f t="shared" si="71"/>
        <v>przeterminowane powyżej 180</v>
      </c>
    </row>
    <row r="2281" spans="1:7">
      <c r="A2281" s="6" t="s">
        <v>6</v>
      </c>
      <c r="B2281" s="7" t="s">
        <v>511</v>
      </c>
      <c r="C2281" s="8">
        <v>40409</v>
      </c>
      <c r="D2281" s="8">
        <v>40437</v>
      </c>
      <c r="E2281" s="9">
        <v>95998.93</v>
      </c>
      <c r="F2281" s="15">
        <f t="shared" si="70"/>
        <v>319</v>
      </c>
      <c r="G2281" s="15" t="str">
        <f t="shared" si="71"/>
        <v>przeterminowane powyżej 180</v>
      </c>
    </row>
    <row r="2282" spans="1:7">
      <c r="A2282" s="6" t="s">
        <v>6</v>
      </c>
      <c r="B2282" s="7" t="s">
        <v>171</v>
      </c>
      <c r="C2282" s="8">
        <v>40408</v>
      </c>
      <c r="D2282" s="8">
        <v>40445</v>
      </c>
      <c r="E2282" s="9">
        <v>9766.18</v>
      </c>
      <c r="F2282" s="15">
        <f t="shared" si="70"/>
        <v>311</v>
      </c>
      <c r="G2282" s="15" t="str">
        <f t="shared" si="71"/>
        <v>przeterminowane powyżej 180</v>
      </c>
    </row>
    <row r="2283" spans="1:7">
      <c r="A2283" s="6" t="s">
        <v>676</v>
      </c>
      <c r="B2283" s="7" t="s">
        <v>427</v>
      </c>
      <c r="C2283" s="8">
        <v>40808</v>
      </c>
      <c r="D2283" s="8">
        <v>40842</v>
      </c>
      <c r="E2283" s="9">
        <v>54525.35</v>
      </c>
      <c r="F2283" s="15">
        <f t="shared" si="70"/>
        <v>-86</v>
      </c>
      <c r="G2283" s="15" t="str">
        <f t="shared" si="71"/>
        <v>bieżące</v>
      </c>
    </row>
    <row r="2284" spans="1:7">
      <c r="A2284" s="6" t="s">
        <v>676</v>
      </c>
      <c r="B2284" s="7" t="s">
        <v>608</v>
      </c>
      <c r="C2284" s="8">
        <v>40774</v>
      </c>
      <c r="D2284" s="8">
        <v>40823</v>
      </c>
      <c r="E2284" s="9">
        <v>21915.21</v>
      </c>
      <c r="F2284" s="15">
        <f t="shared" si="70"/>
        <v>-67</v>
      </c>
      <c r="G2284" s="15" t="str">
        <f t="shared" si="71"/>
        <v>bieżące</v>
      </c>
    </row>
    <row r="2285" spans="1:7">
      <c r="A2285" s="6" t="s">
        <v>6</v>
      </c>
      <c r="B2285" s="7" t="s">
        <v>516</v>
      </c>
      <c r="C2285" s="8">
        <v>40360</v>
      </c>
      <c r="D2285" s="8">
        <v>40405</v>
      </c>
      <c r="E2285" s="9">
        <v>56577.17</v>
      </c>
      <c r="F2285" s="15">
        <f t="shared" si="70"/>
        <v>351</v>
      </c>
      <c r="G2285" s="15" t="str">
        <f t="shared" si="71"/>
        <v>przeterminowane powyżej 180</v>
      </c>
    </row>
    <row r="2286" spans="1:7">
      <c r="A2286" s="6" t="s">
        <v>676</v>
      </c>
      <c r="B2286" s="7" t="s">
        <v>39</v>
      </c>
      <c r="C2286" s="8">
        <v>40581</v>
      </c>
      <c r="D2286" s="8">
        <v>40626</v>
      </c>
      <c r="E2286" s="9">
        <v>3445.76</v>
      </c>
      <c r="F2286" s="15">
        <f t="shared" si="70"/>
        <v>130</v>
      </c>
      <c r="G2286" s="15" t="str">
        <f t="shared" si="71"/>
        <v>przeterminowane od 91 do 180</v>
      </c>
    </row>
    <row r="2287" spans="1:7">
      <c r="A2287" s="6" t="s">
        <v>676</v>
      </c>
      <c r="B2287" s="7" t="s">
        <v>324</v>
      </c>
      <c r="C2287" s="8">
        <v>40815</v>
      </c>
      <c r="D2287" s="8">
        <v>40836</v>
      </c>
      <c r="E2287" s="9">
        <v>87545.41</v>
      </c>
      <c r="F2287" s="15">
        <f t="shared" si="70"/>
        <v>-80</v>
      </c>
      <c r="G2287" s="15" t="str">
        <f t="shared" si="71"/>
        <v>bieżące</v>
      </c>
    </row>
    <row r="2288" spans="1:7">
      <c r="A2288" s="6" t="s">
        <v>6</v>
      </c>
      <c r="B2288" s="7" t="s">
        <v>439</v>
      </c>
      <c r="C2288" s="8">
        <v>40436</v>
      </c>
      <c r="D2288" s="8">
        <v>40468</v>
      </c>
      <c r="E2288" s="9">
        <v>95044.87</v>
      </c>
      <c r="F2288" s="15">
        <f t="shared" si="70"/>
        <v>288</v>
      </c>
      <c r="G2288" s="15" t="str">
        <f t="shared" si="71"/>
        <v>przeterminowane powyżej 180</v>
      </c>
    </row>
    <row r="2289" spans="1:7">
      <c r="A2289" s="6" t="s">
        <v>676</v>
      </c>
      <c r="B2289" s="7" t="s">
        <v>445</v>
      </c>
      <c r="C2289" s="8">
        <v>40603</v>
      </c>
      <c r="D2289" s="8">
        <v>40660</v>
      </c>
      <c r="E2289" s="9">
        <v>39510.58</v>
      </c>
      <c r="F2289" s="15">
        <f t="shared" si="70"/>
        <v>96</v>
      </c>
      <c r="G2289" s="15" t="str">
        <f t="shared" si="71"/>
        <v>przeterminowane od 91 do 180</v>
      </c>
    </row>
    <row r="2290" spans="1:7">
      <c r="A2290" s="6" t="s">
        <v>6</v>
      </c>
      <c r="B2290" s="7" t="s">
        <v>163</v>
      </c>
      <c r="C2290" s="8">
        <v>40363</v>
      </c>
      <c r="D2290" s="8">
        <v>40403</v>
      </c>
      <c r="E2290" s="9">
        <v>91119.62</v>
      </c>
      <c r="F2290" s="15">
        <f t="shared" si="70"/>
        <v>353</v>
      </c>
      <c r="G2290" s="15" t="str">
        <f t="shared" si="71"/>
        <v>przeterminowane powyżej 180</v>
      </c>
    </row>
    <row r="2291" spans="1:7">
      <c r="A2291" s="6" t="s">
        <v>6</v>
      </c>
      <c r="B2291" s="7" t="s">
        <v>466</v>
      </c>
      <c r="C2291" s="8">
        <v>40539</v>
      </c>
      <c r="D2291" s="8">
        <v>40573</v>
      </c>
      <c r="E2291" s="9">
        <v>4181.71</v>
      </c>
      <c r="F2291" s="15">
        <f t="shared" si="70"/>
        <v>183</v>
      </c>
      <c r="G2291" s="15" t="str">
        <f t="shared" si="71"/>
        <v>przeterminowane powyżej 180</v>
      </c>
    </row>
    <row r="2292" spans="1:7">
      <c r="A2292" s="6" t="s">
        <v>676</v>
      </c>
      <c r="B2292" s="7" t="s">
        <v>478</v>
      </c>
      <c r="C2292" s="8">
        <v>40822</v>
      </c>
      <c r="D2292" s="8">
        <v>40877</v>
      </c>
      <c r="E2292" s="9">
        <v>63786.1</v>
      </c>
      <c r="F2292" s="15">
        <f t="shared" si="70"/>
        <v>-121</v>
      </c>
      <c r="G2292" s="15" t="str">
        <f t="shared" si="71"/>
        <v>bieżące</v>
      </c>
    </row>
    <row r="2293" spans="1:7">
      <c r="A2293" s="6" t="s">
        <v>6</v>
      </c>
      <c r="B2293" s="7" t="s">
        <v>350</v>
      </c>
      <c r="C2293" s="8">
        <v>40438</v>
      </c>
      <c r="D2293" s="8">
        <v>40482</v>
      </c>
      <c r="E2293" s="9">
        <v>42506.6</v>
      </c>
      <c r="F2293" s="15">
        <f t="shared" si="70"/>
        <v>274</v>
      </c>
      <c r="G2293" s="15" t="str">
        <f t="shared" si="71"/>
        <v>przeterminowane powyżej 180</v>
      </c>
    </row>
    <row r="2294" spans="1:7">
      <c r="A2294" s="6" t="s">
        <v>6</v>
      </c>
      <c r="B2294" s="7" t="s">
        <v>566</v>
      </c>
      <c r="C2294" s="8">
        <v>40455</v>
      </c>
      <c r="D2294" s="8">
        <v>40472</v>
      </c>
      <c r="E2294" s="9">
        <v>18488.89</v>
      </c>
      <c r="F2294" s="15">
        <f t="shared" si="70"/>
        <v>284</v>
      </c>
      <c r="G2294" s="15" t="str">
        <f t="shared" si="71"/>
        <v>przeterminowane powyżej 180</v>
      </c>
    </row>
    <row r="2295" spans="1:7">
      <c r="A2295" s="6" t="s">
        <v>676</v>
      </c>
      <c r="B2295" s="7" t="s">
        <v>257</v>
      </c>
      <c r="C2295" s="8">
        <v>40775</v>
      </c>
      <c r="D2295" s="8">
        <v>40829</v>
      </c>
      <c r="E2295" s="9">
        <v>10480.16</v>
      </c>
      <c r="F2295" s="15">
        <f t="shared" si="70"/>
        <v>-73</v>
      </c>
      <c r="G2295" s="15" t="str">
        <f t="shared" si="71"/>
        <v>bieżące</v>
      </c>
    </row>
    <row r="2296" spans="1:7">
      <c r="A2296" s="6" t="s">
        <v>676</v>
      </c>
      <c r="B2296" s="7" t="s">
        <v>639</v>
      </c>
      <c r="C2296" s="8">
        <v>40748</v>
      </c>
      <c r="D2296" s="8">
        <v>40769</v>
      </c>
      <c r="E2296" s="9">
        <v>88669.18</v>
      </c>
      <c r="F2296" s="15">
        <f t="shared" si="70"/>
        <v>-13</v>
      </c>
      <c r="G2296" s="15" t="str">
        <f t="shared" si="71"/>
        <v>bieżące</v>
      </c>
    </row>
    <row r="2297" spans="1:7">
      <c r="A2297" s="6" t="s">
        <v>676</v>
      </c>
      <c r="B2297" s="7" t="s">
        <v>495</v>
      </c>
      <c r="C2297" s="8">
        <v>40698</v>
      </c>
      <c r="D2297" s="8">
        <v>40748</v>
      </c>
      <c r="E2297" s="9">
        <v>102661.69</v>
      </c>
      <c r="F2297" s="15">
        <f t="shared" si="70"/>
        <v>8</v>
      </c>
      <c r="G2297" s="15" t="str">
        <f t="shared" si="71"/>
        <v>przeterminowane 0-14</v>
      </c>
    </row>
    <row r="2298" spans="1:7">
      <c r="A2298" s="6" t="s">
        <v>676</v>
      </c>
      <c r="B2298" s="7" t="s">
        <v>233</v>
      </c>
      <c r="C2298" s="8">
        <v>40706</v>
      </c>
      <c r="D2298" s="8">
        <v>40760</v>
      </c>
      <c r="E2298" s="9">
        <v>34497.25</v>
      </c>
      <c r="F2298" s="15">
        <f t="shared" si="70"/>
        <v>-4</v>
      </c>
      <c r="G2298" s="15" t="str">
        <f t="shared" si="71"/>
        <v>bieżące</v>
      </c>
    </row>
    <row r="2299" spans="1:7">
      <c r="A2299" s="6" t="s">
        <v>6</v>
      </c>
      <c r="B2299" s="7" t="s">
        <v>306</v>
      </c>
      <c r="C2299" s="8">
        <v>40479</v>
      </c>
      <c r="D2299" s="8">
        <v>40520</v>
      </c>
      <c r="E2299" s="9">
        <v>50068.21</v>
      </c>
      <c r="F2299" s="15">
        <f t="shared" si="70"/>
        <v>236</v>
      </c>
      <c r="G2299" s="15" t="str">
        <f t="shared" si="71"/>
        <v>przeterminowane powyżej 180</v>
      </c>
    </row>
    <row r="2300" spans="1:7">
      <c r="A2300" s="6" t="s">
        <v>676</v>
      </c>
      <c r="B2300" s="7" t="s">
        <v>429</v>
      </c>
      <c r="C2300" s="8">
        <v>40787</v>
      </c>
      <c r="D2300" s="8">
        <v>40831</v>
      </c>
      <c r="E2300" s="9">
        <v>74776.42</v>
      </c>
      <c r="F2300" s="15">
        <f t="shared" si="70"/>
        <v>-75</v>
      </c>
      <c r="G2300" s="15" t="str">
        <f t="shared" si="71"/>
        <v>bieżące</v>
      </c>
    </row>
    <row r="2301" spans="1:7">
      <c r="A2301" s="6" t="s">
        <v>6</v>
      </c>
      <c r="B2301" s="7" t="s">
        <v>142</v>
      </c>
      <c r="C2301" s="8">
        <v>40421</v>
      </c>
      <c r="D2301" s="8">
        <v>40465</v>
      </c>
      <c r="E2301" s="9">
        <v>96368.74</v>
      </c>
      <c r="F2301" s="15">
        <f t="shared" si="70"/>
        <v>291</v>
      </c>
      <c r="G2301" s="15" t="str">
        <f t="shared" si="71"/>
        <v>przeterminowane powyżej 180</v>
      </c>
    </row>
    <row r="2302" spans="1:7">
      <c r="A2302" s="6" t="s">
        <v>676</v>
      </c>
      <c r="B2302" s="7" t="s">
        <v>197</v>
      </c>
      <c r="C2302" s="8">
        <v>40758</v>
      </c>
      <c r="D2302" s="8">
        <v>40797</v>
      </c>
      <c r="E2302" s="9">
        <v>109333.82</v>
      </c>
      <c r="F2302" s="15">
        <f t="shared" si="70"/>
        <v>-41</v>
      </c>
      <c r="G2302" s="15" t="str">
        <f t="shared" si="71"/>
        <v>bieżące</v>
      </c>
    </row>
    <row r="2303" spans="1:7">
      <c r="A2303" s="6" t="s">
        <v>676</v>
      </c>
      <c r="B2303" s="7" t="s">
        <v>355</v>
      </c>
      <c r="C2303" s="8">
        <v>40733</v>
      </c>
      <c r="D2303" s="8">
        <v>40777</v>
      </c>
      <c r="E2303" s="9">
        <v>20899.439999999999</v>
      </c>
      <c r="F2303" s="15">
        <f t="shared" si="70"/>
        <v>-21</v>
      </c>
      <c r="G2303" s="15" t="str">
        <f t="shared" si="71"/>
        <v>bieżące</v>
      </c>
    </row>
    <row r="2304" spans="1:7">
      <c r="A2304" s="6" t="s">
        <v>6</v>
      </c>
      <c r="B2304" s="7" t="s">
        <v>61</v>
      </c>
      <c r="C2304" s="8">
        <v>40504</v>
      </c>
      <c r="D2304" s="8">
        <v>40530</v>
      </c>
      <c r="E2304" s="9">
        <v>22021.02</v>
      </c>
      <c r="F2304" s="15">
        <f t="shared" si="70"/>
        <v>226</v>
      </c>
      <c r="G2304" s="15" t="str">
        <f t="shared" si="71"/>
        <v>przeterminowane powyżej 180</v>
      </c>
    </row>
    <row r="2305" spans="1:7">
      <c r="A2305" s="6" t="s">
        <v>6</v>
      </c>
      <c r="B2305" s="7" t="s">
        <v>292</v>
      </c>
      <c r="C2305" s="8">
        <v>40400</v>
      </c>
      <c r="D2305" s="8">
        <v>40414</v>
      </c>
      <c r="E2305" s="9">
        <v>71728.17</v>
      </c>
      <c r="F2305" s="15">
        <f t="shared" si="70"/>
        <v>342</v>
      </c>
      <c r="G2305" s="15" t="str">
        <f t="shared" si="71"/>
        <v>przeterminowane powyżej 180</v>
      </c>
    </row>
    <row r="2306" spans="1:7">
      <c r="A2306" s="6" t="s">
        <v>676</v>
      </c>
      <c r="B2306" s="7" t="s">
        <v>552</v>
      </c>
      <c r="C2306" s="8">
        <v>40627</v>
      </c>
      <c r="D2306" s="8">
        <v>40642</v>
      </c>
      <c r="E2306" s="9">
        <v>15455.48</v>
      </c>
      <c r="F2306" s="15">
        <f t="shared" si="70"/>
        <v>114</v>
      </c>
      <c r="G2306" s="15" t="str">
        <f t="shared" si="71"/>
        <v>przeterminowane od 91 do 180</v>
      </c>
    </row>
    <row r="2307" spans="1:7">
      <c r="A2307" s="6" t="s">
        <v>6</v>
      </c>
      <c r="B2307" s="7" t="s">
        <v>101</v>
      </c>
      <c r="C2307" s="8">
        <v>40487</v>
      </c>
      <c r="D2307" s="8">
        <v>40511</v>
      </c>
      <c r="E2307" s="9">
        <v>107452.1</v>
      </c>
      <c r="F2307" s="15">
        <f t="shared" ref="F2307:F2370" si="72">$I$1-D2307</f>
        <v>245</v>
      </c>
      <c r="G2307" s="15" t="str">
        <f t="shared" ref="G2307:G2370" si="73">VLOOKUP(F2307,$I$3:$J$10,2,1)</f>
        <v>przeterminowane powyżej 180</v>
      </c>
    </row>
    <row r="2308" spans="1:7">
      <c r="A2308" s="6" t="s">
        <v>6</v>
      </c>
      <c r="B2308" s="7" t="s">
        <v>619</v>
      </c>
      <c r="C2308" s="8">
        <v>40362</v>
      </c>
      <c r="D2308" s="8">
        <v>40396</v>
      </c>
      <c r="E2308" s="9">
        <v>29582.16</v>
      </c>
      <c r="F2308" s="15">
        <f t="shared" si="72"/>
        <v>360</v>
      </c>
      <c r="G2308" s="15" t="str">
        <f t="shared" si="73"/>
        <v>przeterminowane powyżej 180</v>
      </c>
    </row>
    <row r="2309" spans="1:7">
      <c r="A2309" s="6" t="s">
        <v>676</v>
      </c>
      <c r="B2309" s="7" t="s">
        <v>295</v>
      </c>
      <c r="C2309" s="8">
        <v>40800</v>
      </c>
      <c r="D2309" s="8">
        <v>40815</v>
      </c>
      <c r="E2309" s="9">
        <v>113110.78</v>
      </c>
      <c r="F2309" s="15">
        <f t="shared" si="72"/>
        <v>-59</v>
      </c>
      <c r="G2309" s="15" t="str">
        <f t="shared" si="73"/>
        <v>bieżące</v>
      </c>
    </row>
    <row r="2310" spans="1:7">
      <c r="A2310" s="6" t="s">
        <v>6</v>
      </c>
      <c r="B2310" s="7" t="s">
        <v>582</v>
      </c>
      <c r="C2310" s="8">
        <v>40461</v>
      </c>
      <c r="D2310" s="8">
        <v>40518</v>
      </c>
      <c r="E2310" s="9">
        <v>93613.2</v>
      </c>
      <c r="F2310" s="15">
        <f t="shared" si="72"/>
        <v>238</v>
      </c>
      <c r="G2310" s="15" t="str">
        <f t="shared" si="73"/>
        <v>przeterminowane powyżej 180</v>
      </c>
    </row>
    <row r="2311" spans="1:7">
      <c r="A2311" s="6" t="s">
        <v>676</v>
      </c>
      <c r="B2311" s="7" t="s">
        <v>498</v>
      </c>
      <c r="C2311" s="8">
        <v>40758</v>
      </c>
      <c r="D2311" s="8">
        <v>40816</v>
      </c>
      <c r="E2311" s="9">
        <v>4623.13</v>
      </c>
      <c r="F2311" s="15">
        <f t="shared" si="72"/>
        <v>-60</v>
      </c>
      <c r="G2311" s="15" t="str">
        <f t="shared" si="73"/>
        <v>bieżące</v>
      </c>
    </row>
    <row r="2312" spans="1:7">
      <c r="A2312" s="6" t="s">
        <v>6</v>
      </c>
      <c r="B2312" s="7" t="s">
        <v>88</v>
      </c>
      <c r="C2312" s="8">
        <v>40413</v>
      </c>
      <c r="D2312" s="8">
        <v>40440</v>
      </c>
      <c r="E2312" s="9">
        <v>64966.92</v>
      </c>
      <c r="F2312" s="15">
        <f t="shared" si="72"/>
        <v>316</v>
      </c>
      <c r="G2312" s="15" t="str">
        <f t="shared" si="73"/>
        <v>przeterminowane powyżej 180</v>
      </c>
    </row>
    <row r="2313" spans="1:7">
      <c r="A2313" s="6" t="s">
        <v>6</v>
      </c>
      <c r="B2313" s="7" t="s">
        <v>52</v>
      </c>
      <c r="C2313" s="8">
        <v>40324</v>
      </c>
      <c r="D2313" s="8">
        <v>40361</v>
      </c>
      <c r="E2313" s="9">
        <v>31877.5</v>
      </c>
      <c r="F2313" s="15">
        <f t="shared" si="72"/>
        <v>395</v>
      </c>
      <c r="G2313" s="15" t="str">
        <f t="shared" si="73"/>
        <v>przeterminowane powyżej 180</v>
      </c>
    </row>
    <row r="2314" spans="1:7">
      <c r="A2314" s="6" t="s">
        <v>6</v>
      </c>
      <c r="B2314" s="7" t="s">
        <v>313</v>
      </c>
      <c r="C2314" s="8">
        <v>40384</v>
      </c>
      <c r="D2314" s="8">
        <v>40427</v>
      </c>
      <c r="E2314" s="9">
        <v>92492.32</v>
      </c>
      <c r="F2314" s="15">
        <f t="shared" si="72"/>
        <v>329</v>
      </c>
      <c r="G2314" s="15" t="str">
        <f t="shared" si="73"/>
        <v>przeterminowane powyżej 180</v>
      </c>
    </row>
    <row r="2315" spans="1:7">
      <c r="A2315" s="6" t="s">
        <v>6</v>
      </c>
      <c r="B2315" s="7" t="s">
        <v>295</v>
      </c>
      <c r="C2315" s="8">
        <v>40428</v>
      </c>
      <c r="D2315" s="8">
        <v>40473</v>
      </c>
      <c r="E2315" s="9">
        <v>23283.14</v>
      </c>
      <c r="F2315" s="15">
        <f t="shared" si="72"/>
        <v>283</v>
      </c>
      <c r="G2315" s="15" t="str">
        <f t="shared" si="73"/>
        <v>przeterminowane powyżej 180</v>
      </c>
    </row>
    <row r="2316" spans="1:7">
      <c r="A2316" s="6" t="s">
        <v>676</v>
      </c>
      <c r="B2316" s="7" t="s">
        <v>198</v>
      </c>
      <c r="C2316" s="8">
        <v>40749</v>
      </c>
      <c r="D2316" s="8">
        <v>40776</v>
      </c>
      <c r="E2316" s="9">
        <v>1725.82</v>
      </c>
      <c r="F2316" s="15">
        <f t="shared" si="72"/>
        <v>-20</v>
      </c>
      <c r="G2316" s="15" t="str">
        <f t="shared" si="73"/>
        <v>bieżące</v>
      </c>
    </row>
    <row r="2317" spans="1:7">
      <c r="A2317" s="6" t="s">
        <v>676</v>
      </c>
      <c r="B2317" s="7" t="s">
        <v>241</v>
      </c>
      <c r="C2317" s="8">
        <v>40674</v>
      </c>
      <c r="D2317" s="8">
        <v>40713</v>
      </c>
      <c r="E2317" s="9">
        <v>31781.71</v>
      </c>
      <c r="F2317" s="15">
        <f t="shared" si="72"/>
        <v>43</v>
      </c>
      <c r="G2317" s="15" t="str">
        <f t="shared" si="73"/>
        <v>przeterminowane 31-45</v>
      </c>
    </row>
    <row r="2318" spans="1:7">
      <c r="A2318" s="6" t="s">
        <v>6</v>
      </c>
      <c r="B2318" s="7" t="s">
        <v>59</v>
      </c>
      <c r="C2318" s="8">
        <v>40487</v>
      </c>
      <c r="D2318" s="8">
        <v>40510</v>
      </c>
      <c r="E2318" s="9">
        <v>66473.02</v>
      </c>
      <c r="F2318" s="15">
        <f t="shared" si="72"/>
        <v>246</v>
      </c>
      <c r="G2318" s="15" t="str">
        <f t="shared" si="73"/>
        <v>przeterminowane powyżej 180</v>
      </c>
    </row>
    <row r="2319" spans="1:7">
      <c r="A2319" s="6" t="s">
        <v>6</v>
      </c>
      <c r="B2319" s="7" t="s">
        <v>314</v>
      </c>
      <c r="C2319" s="8">
        <v>40365</v>
      </c>
      <c r="D2319" s="8">
        <v>40388</v>
      </c>
      <c r="E2319" s="9">
        <v>68231.81</v>
      </c>
      <c r="F2319" s="15">
        <f t="shared" si="72"/>
        <v>368</v>
      </c>
      <c r="G2319" s="15" t="str">
        <f t="shared" si="73"/>
        <v>przeterminowane powyżej 180</v>
      </c>
    </row>
    <row r="2320" spans="1:7">
      <c r="A2320" s="6" t="s">
        <v>676</v>
      </c>
      <c r="B2320" s="7" t="s">
        <v>27</v>
      </c>
      <c r="C2320" s="8">
        <v>40684</v>
      </c>
      <c r="D2320" s="8">
        <v>40740</v>
      </c>
      <c r="E2320" s="9">
        <v>1916.05</v>
      </c>
      <c r="F2320" s="15">
        <f t="shared" si="72"/>
        <v>16</v>
      </c>
      <c r="G2320" s="15" t="str">
        <f t="shared" si="73"/>
        <v>przeterminowane 15-30</v>
      </c>
    </row>
    <row r="2321" spans="1:7">
      <c r="A2321" s="6" t="s">
        <v>676</v>
      </c>
      <c r="B2321" s="7" t="s">
        <v>258</v>
      </c>
      <c r="C2321" s="8">
        <v>40604</v>
      </c>
      <c r="D2321" s="8">
        <v>40651</v>
      </c>
      <c r="E2321" s="9">
        <v>22047.74</v>
      </c>
      <c r="F2321" s="15">
        <f t="shared" si="72"/>
        <v>105</v>
      </c>
      <c r="G2321" s="15" t="str">
        <f t="shared" si="73"/>
        <v>przeterminowane od 91 do 180</v>
      </c>
    </row>
    <row r="2322" spans="1:7">
      <c r="A2322" s="6" t="s">
        <v>6</v>
      </c>
      <c r="B2322" s="7" t="s">
        <v>543</v>
      </c>
      <c r="C2322" s="8">
        <v>40370</v>
      </c>
      <c r="D2322" s="8">
        <v>40395</v>
      </c>
      <c r="E2322" s="9">
        <v>107221.53</v>
      </c>
      <c r="F2322" s="15">
        <f t="shared" si="72"/>
        <v>361</v>
      </c>
      <c r="G2322" s="15" t="str">
        <f t="shared" si="73"/>
        <v>przeterminowane powyżej 180</v>
      </c>
    </row>
    <row r="2323" spans="1:7">
      <c r="A2323" s="6" t="s">
        <v>676</v>
      </c>
      <c r="B2323" s="7" t="s">
        <v>56</v>
      </c>
      <c r="C2323" s="8">
        <v>40596</v>
      </c>
      <c r="D2323" s="8">
        <v>40638</v>
      </c>
      <c r="E2323" s="9">
        <v>56559.3</v>
      </c>
      <c r="F2323" s="15">
        <f t="shared" si="72"/>
        <v>118</v>
      </c>
      <c r="G2323" s="15" t="str">
        <f t="shared" si="73"/>
        <v>przeterminowane od 91 do 180</v>
      </c>
    </row>
    <row r="2324" spans="1:7">
      <c r="A2324" s="6" t="s">
        <v>6</v>
      </c>
      <c r="B2324" s="7" t="s">
        <v>262</v>
      </c>
      <c r="C2324" s="8">
        <v>40378</v>
      </c>
      <c r="D2324" s="8">
        <v>40409</v>
      </c>
      <c r="E2324" s="9">
        <v>97259.5</v>
      </c>
      <c r="F2324" s="15">
        <f t="shared" si="72"/>
        <v>347</v>
      </c>
      <c r="G2324" s="15" t="str">
        <f t="shared" si="73"/>
        <v>przeterminowane powyżej 180</v>
      </c>
    </row>
    <row r="2325" spans="1:7">
      <c r="A2325" s="6" t="s">
        <v>6</v>
      </c>
      <c r="B2325" s="7" t="s">
        <v>43</v>
      </c>
      <c r="C2325" s="8">
        <v>40339</v>
      </c>
      <c r="D2325" s="8">
        <v>40356</v>
      </c>
      <c r="E2325" s="9">
        <v>105512.07</v>
      </c>
      <c r="F2325" s="15">
        <f t="shared" si="72"/>
        <v>400</v>
      </c>
      <c r="G2325" s="15" t="str">
        <f t="shared" si="73"/>
        <v>przeterminowane powyżej 180</v>
      </c>
    </row>
    <row r="2326" spans="1:7">
      <c r="A2326" s="6" t="s">
        <v>676</v>
      </c>
      <c r="B2326" s="7" t="s">
        <v>489</v>
      </c>
      <c r="C2326" s="8">
        <v>40763</v>
      </c>
      <c r="D2326" s="8">
        <v>40816</v>
      </c>
      <c r="E2326" s="9">
        <v>107892.1</v>
      </c>
      <c r="F2326" s="15">
        <f t="shared" si="72"/>
        <v>-60</v>
      </c>
      <c r="G2326" s="15" t="str">
        <f t="shared" si="73"/>
        <v>bieżące</v>
      </c>
    </row>
    <row r="2327" spans="1:7">
      <c r="A2327" s="6" t="s">
        <v>6</v>
      </c>
      <c r="B2327" s="7" t="s">
        <v>375</v>
      </c>
      <c r="C2327" s="8">
        <v>40347</v>
      </c>
      <c r="D2327" s="8">
        <v>40406</v>
      </c>
      <c r="E2327" s="9">
        <v>93101.27</v>
      </c>
      <c r="F2327" s="15">
        <f t="shared" si="72"/>
        <v>350</v>
      </c>
      <c r="G2327" s="15" t="str">
        <f t="shared" si="73"/>
        <v>przeterminowane powyżej 180</v>
      </c>
    </row>
    <row r="2328" spans="1:7">
      <c r="A2328" s="6" t="s">
        <v>676</v>
      </c>
      <c r="B2328" s="7" t="s">
        <v>12</v>
      </c>
      <c r="C2328" s="8">
        <v>40767</v>
      </c>
      <c r="D2328" s="8">
        <v>40814</v>
      </c>
      <c r="E2328" s="9">
        <v>56176.76</v>
      </c>
      <c r="F2328" s="15">
        <f t="shared" si="72"/>
        <v>-58</v>
      </c>
      <c r="G2328" s="15" t="str">
        <f t="shared" si="73"/>
        <v>bieżące</v>
      </c>
    </row>
    <row r="2329" spans="1:7">
      <c r="A2329" s="6" t="s">
        <v>676</v>
      </c>
      <c r="B2329" s="7" t="s">
        <v>640</v>
      </c>
      <c r="C2329" s="8">
        <v>40740</v>
      </c>
      <c r="D2329" s="8">
        <v>40775</v>
      </c>
      <c r="E2329" s="9">
        <v>117325.36</v>
      </c>
      <c r="F2329" s="15">
        <f t="shared" si="72"/>
        <v>-19</v>
      </c>
      <c r="G2329" s="15" t="str">
        <f t="shared" si="73"/>
        <v>bieżące</v>
      </c>
    </row>
    <row r="2330" spans="1:7">
      <c r="A2330" s="6" t="s">
        <v>676</v>
      </c>
      <c r="B2330" s="7" t="s">
        <v>329</v>
      </c>
      <c r="C2330" s="8">
        <v>40612</v>
      </c>
      <c r="D2330" s="8">
        <v>40652</v>
      </c>
      <c r="E2330" s="9">
        <v>18284.55</v>
      </c>
      <c r="F2330" s="15">
        <f t="shared" si="72"/>
        <v>104</v>
      </c>
      <c r="G2330" s="15" t="str">
        <f t="shared" si="73"/>
        <v>przeterminowane od 91 do 180</v>
      </c>
    </row>
    <row r="2331" spans="1:7">
      <c r="A2331" s="6" t="s">
        <v>676</v>
      </c>
      <c r="B2331" s="7" t="s">
        <v>196</v>
      </c>
      <c r="C2331" s="8">
        <v>40721</v>
      </c>
      <c r="D2331" s="8">
        <v>40740</v>
      </c>
      <c r="E2331" s="9">
        <v>89348.64</v>
      </c>
      <c r="F2331" s="15">
        <f t="shared" si="72"/>
        <v>16</v>
      </c>
      <c r="G2331" s="15" t="str">
        <f t="shared" si="73"/>
        <v>przeterminowane 15-30</v>
      </c>
    </row>
    <row r="2332" spans="1:7">
      <c r="A2332" s="6" t="s">
        <v>6</v>
      </c>
      <c r="B2332" s="7" t="s">
        <v>399</v>
      </c>
      <c r="C2332" s="8">
        <v>40534</v>
      </c>
      <c r="D2332" s="8">
        <v>40593</v>
      </c>
      <c r="E2332" s="9">
        <v>95345.98</v>
      </c>
      <c r="F2332" s="15">
        <f t="shared" si="72"/>
        <v>163</v>
      </c>
      <c r="G2332" s="15" t="str">
        <f t="shared" si="73"/>
        <v>przeterminowane od 91 do 180</v>
      </c>
    </row>
    <row r="2333" spans="1:7">
      <c r="A2333" s="6" t="s">
        <v>6</v>
      </c>
      <c r="B2333" s="7" t="s">
        <v>325</v>
      </c>
      <c r="C2333" s="8">
        <v>40474</v>
      </c>
      <c r="D2333" s="8">
        <v>40529</v>
      </c>
      <c r="E2333" s="9">
        <v>61565.02</v>
      </c>
      <c r="F2333" s="15">
        <f t="shared" si="72"/>
        <v>227</v>
      </c>
      <c r="G2333" s="15" t="str">
        <f t="shared" si="73"/>
        <v>przeterminowane powyżej 180</v>
      </c>
    </row>
    <row r="2334" spans="1:7">
      <c r="A2334" s="6" t="s">
        <v>6</v>
      </c>
      <c r="B2334" s="7" t="s">
        <v>585</v>
      </c>
      <c r="C2334" s="8">
        <v>40323</v>
      </c>
      <c r="D2334" s="8">
        <v>40363</v>
      </c>
      <c r="E2334" s="9">
        <v>50469.21</v>
      </c>
      <c r="F2334" s="15">
        <f t="shared" si="72"/>
        <v>393</v>
      </c>
      <c r="G2334" s="15" t="str">
        <f t="shared" si="73"/>
        <v>przeterminowane powyżej 180</v>
      </c>
    </row>
    <row r="2335" spans="1:7">
      <c r="A2335" s="6" t="s">
        <v>6</v>
      </c>
      <c r="B2335" s="7" t="s">
        <v>106</v>
      </c>
      <c r="C2335" s="8">
        <v>40438</v>
      </c>
      <c r="D2335" s="8">
        <v>40455</v>
      </c>
      <c r="E2335" s="9">
        <v>94434.84</v>
      </c>
      <c r="F2335" s="15">
        <f t="shared" si="72"/>
        <v>301</v>
      </c>
      <c r="G2335" s="15" t="str">
        <f t="shared" si="73"/>
        <v>przeterminowane powyżej 180</v>
      </c>
    </row>
    <row r="2336" spans="1:7">
      <c r="A2336" s="6" t="s">
        <v>676</v>
      </c>
      <c r="B2336" s="7" t="s">
        <v>318</v>
      </c>
      <c r="C2336" s="8">
        <v>40569</v>
      </c>
      <c r="D2336" s="8">
        <v>40610</v>
      </c>
      <c r="E2336" s="9">
        <v>53772.54</v>
      </c>
      <c r="F2336" s="15">
        <f t="shared" si="72"/>
        <v>146</v>
      </c>
      <c r="G2336" s="15" t="str">
        <f t="shared" si="73"/>
        <v>przeterminowane od 91 do 180</v>
      </c>
    </row>
    <row r="2337" spans="1:7">
      <c r="A2337" s="6" t="s">
        <v>676</v>
      </c>
      <c r="B2337" s="7" t="s">
        <v>51</v>
      </c>
      <c r="C2337" s="8">
        <v>40739</v>
      </c>
      <c r="D2337" s="8">
        <v>40771</v>
      </c>
      <c r="E2337" s="9">
        <v>87506.4</v>
      </c>
      <c r="F2337" s="15">
        <f t="shared" si="72"/>
        <v>-15</v>
      </c>
      <c r="G2337" s="15" t="str">
        <f t="shared" si="73"/>
        <v>bieżące</v>
      </c>
    </row>
    <row r="2338" spans="1:7">
      <c r="A2338" s="6" t="s">
        <v>6</v>
      </c>
      <c r="B2338" s="7" t="s">
        <v>554</v>
      </c>
      <c r="C2338" s="8">
        <v>40404</v>
      </c>
      <c r="D2338" s="8">
        <v>40422</v>
      </c>
      <c r="E2338" s="9">
        <v>28776.83</v>
      </c>
      <c r="F2338" s="15">
        <f t="shared" si="72"/>
        <v>334</v>
      </c>
      <c r="G2338" s="15" t="str">
        <f t="shared" si="73"/>
        <v>przeterminowane powyżej 180</v>
      </c>
    </row>
    <row r="2339" spans="1:7">
      <c r="A2339" s="6" t="s">
        <v>676</v>
      </c>
      <c r="B2339" s="7" t="s">
        <v>185</v>
      </c>
      <c r="C2339" s="8">
        <v>40682</v>
      </c>
      <c r="D2339" s="8">
        <v>40704</v>
      </c>
      <c r="E2339" s="9">
        <v>24374.240000000002</v>
      </c>
      <c r="F2339" s="15">
        <f t="shared" si="72"/>
        <v>52</v>
      </c>
      <c r="G2339" s="15" t="str">
        <f t="shared" si="73"/>
        <v>przeterminowane 46-60</v>
      </c>
    </row>
    <row r="2340" spans="1:7">
      <c r="A2340" s="6" t="s">
        <v>676</v>
      </c>
      <c r="B2340" s="7" t="s">
        <v>143</v>
      </c>
      <c r="C2340" s="8">
        <v>40741</v>
      </c>
      <c r="D2340" s="8">
        <v>40766</v>
      </c>
      <c r="E2340" s="9">
        <v>98981.52</v>
      </c>
      <c r="F2340" s="15">
        <f t="shared" si="72"/>
        <v>-10</v>
      </c>
      <c r="G2340" s="15" t="str">
        <f t="shared" si="73"/>
        <v>bieżące</v>
      </c>
    </row>
    <row r="2341" spans="1:7">
      <c r="A2341" s="6" t="s">
        <v>676</v>
      </c>
      <c r="B2341" s="7" t="s">
        <v>174</v>
      </c>
      <c r="C2341" s="8">
        <v>40584</v>
      </c>
      <c r="D2341" s="8">
        <v>40602</v>
      </c>
      <c r="E2341" s="9">
        <v>14771.63</v>
      </c>
      <c r="F2341" s="15">
        <f t="shared" si="72"/>
        <v>154</v>
      </c>
      <c r="G2341" s="15" t="str">
        <f t="shared" si="73"/>
        <v>przeterminowane od 91 do 180</v>
      </c>
    </row>
    <row r="2342" spans="1:7">
      <c r="A2342" s="6" t="s">
        <v>676</v>
      </c>
      <c r="B2342" s="7" t="s">
        <v>21</v>
      </c>
      <c r="C2342" s="8">
        <v>40597</v>
      </c>
      <c r="D2342" s="8">
        <v>40656</v>
      </c>
      <c r="E2342" s="9">
        <v>30866.27</v>
      </c>
      <c r="F2342" s="15">
        <f t="shared" si="72"/>
        <v>100</v>
      </c>
      <c r="G2342" s="15" t="str">
        <f t="shared" si="73"/>
        <v>przeterminowane od 91 do 180</v>
      </c>
    </row>
    <row r="2343" spans="1:7">
      <c r="A2343" s="6" t="s">
        <v>676</v>
      </c>
      <c r="B2343" s="7" t="s">
        <v>36</v>
      </c>
      <c r="C2343" s="8">
        <v>40643</v>
      </c>
      <c r="D2343" s="8">
        <v>40685</v>
      </c>
      <c r="E2343" s="9">
        <v>17130.04</v>
      </c>
      <c r="F2343" s="15">
        <f t="shared" si="72"/>
        <v>71</v>
      </c>
      <c r="G2343" s="15" t="str">
        <f t="shared" si="73"/>
        <v>przeterminowane 61-90</v>
      </c>
    </row>
    <row r="2344" spans="1:7">
      <c r="A2344" s="6" t="s">
        <v>676</v>
      </c>
      <c r="B2344" s="7" t="s">
        <v>442</v>
      </c>
      <c r="C2344" s="8">
        <v>40794</v>
      </c>
      <c r="D2344" s="8">
        <v>40837</v>
      </c>
      <c r="E2344" s="9">
        <v>7899.89</v>
      </c>
      <c r="F2344" s="15">
        <f t="shared" si="72"/>
        <v>-81</v>
      </c>
      <c r="G2344" s="15" t="str">
        <f t="shared" si="73"/>
        <v>bieżące</v>
      </c>
    </row>
    <row r="2345" spans="1:7">
      <c r="A2345" s="6" t="s">
        <v>676</v>
      </c>
      <c r="B2345" s="7" t="s">
        <v>214</v>
      </c>
      <c r="C2345" s="8">
        <v>40595</v>
      </c>
      <c r="D2345" s="8">
        <v>40649</v>
      </c>
      <c r="E2345" s="9">
        <v>46497.69</v>
      </c>
      <c r="F2345" s="15">
        <f t="shared" si="72"/>
        <v>107</v>
      </c>
      <c r="G2345" s="15" t="str">
        <f t="shared" si="73"/>
        <v>przeterminowane od 91 do 180</v>
      </c>
    </row>
    <row r="2346" spans="1:7">
      <c r="A2346" s="6" t="s">
        <v>6</v>
      </c>
      <c r="B2346" s="7" t="s">
        <v>215</v>
      </c>
      <c r="C2346" s="8">
        <v>40491</v>
      </c>
      <c r="D2346" s="8">
        <v>40514</v>
      </c>
      <c r="E2346" s="9">
        <v>111437.77</v>
      </c>
      <c r="F2346" s="15">
        <f t="shared" si="72"/>
        <v>242</v>
      </c>
      <c r="G2346" s="15" t="str">
        <f t="shared" si="73"/>
        <v>przeterminowane powyżej 180</v>
      </c>
    </row>
    <row r="2347" spans="1:7">
      <c r="A2347" s="6" t="s">
        <v>6</v>
      </c>
      <c r="B2347" s="7" t="s">
        <v>595</v>
      </c>
      <c r="C2347" s="8">
        <v>40494</v>
      </c>
      <c r="D2347" s="8">
        <v>40525</v>
      </c>
      <c r="E2347" s="9">
        <v>115556.83</v>
      </c>
      <c r="F2347" s="15">
        <f t="shared" si="72"/>
        <v>231</v>
      </c>
      <c r="G2347" s="15" t="str">
        <f t="shared" si="73"/>
        <v>przeterminowane powyżej 180</v>
      </c>
    </row>
    <row r="2348" spans="1:7">
      <c r="A2348" s="6" t="s">
        <v>6</v>
      </c>
      <c r="B2348" s="7" t="s">
        <v>66</v>
      </c>
      <c r="C2348" s="8">
        <v>40497</v>
      </c>
      <c r="D2348" s="8">
        <v>40534</v>
      </c>
      <c r="E2348" s="9">
        <v>3482.87</v>
      </c>
      <c r="F2348" s="15">
        <f t="shared" si="72"/>
        <v>222</v>
      </c>
      <c r="G2348" s="15" t="str">
        <f t="shared" si="73"/>
        <v>przeterminowane powyżej 180</v>
      </c>
    </row>
    <row r="2349" spans="1:7">
      <c r="A2349" s="6" t="s">
        <v>676</v>
      </c>
      <c r="B2349" s="7" t="s">
        <v>472</v>
      </c>
      <c r="C2349" s="8">
        <v>40632</v>
      </c>
      <c r="D2349" s="8">
        <v>40678</v>
      </c>
      <c r="E2349" s="9">
        <v>87010.54</v>
      </c>
      <c r="F2349" s="15">
        <f t="shared" si="72"/>
        <v>78</v>
      </c>
      <c r="G2349" s="15" t="str">
        <f t="shared" si="73"/>
        <v>przeterminowane 61-90</v>
      </c>
    </row>
    <row r="2350" spans="1:7">
      <c r="A2350" s="6" t="s">
        <v>6</v>
      </c>
      <c r="B2350" s="7" t="s">
        <v>405</v>
      </c>
      <c r="C2350" s="8">
        <v>40347</v>
      </c>
      <c r="D2350" s="8">
        <v>40363</v>
      </c>
      <c r="E2350" s="9">
        <v>65332.61</v>
      </c>
      <c r="F2350" s="15">
        <f t="shared" si="72"/>
        <v>393</v>
      </c>
      <c r="G2350" s="15" t="str">
        <f t="shared" si="73"/>
        <v>przeterminowane powyżej 180</v>
      </c>
    </row>
    <row r="2351" spans="1:7">
      <c r="A2351" s="6" t="s">
        <v>676</v>
      </c>
      <c r="B2351" s="7" t="s">
        <v>526</v>
      </c>
      <c r="C2351" s="8">
        <v>40595</v>
      </c>
      <c r="D2351" s="8">
        <v>40625</v>
      </c>
      <c r="E2351" s="9">
        <v>15573.48</v>
      </c>
      <c r="F2351" s="15">
        <f t="shared" si="72"/>
        <v>131</v>
      </c>
      <c r="G2351" s="15" t="str">
        <f t="shared" si="73"/>
        <v>przeterminowane od 91 do 180</v>
      </c>
    </row>
    <row r="2352" spans="1:7">
      <c r="A2352" s="6" t="s">
        <v>676</v>
      </c>
      <c r="B2352" s="7" t="s">
        <v>396</v>
      </c>
      <c r="C2352" s="8">
        <v>40816</v>
      </c>
      <c r="D2352" s="8">
        <v>40856</v>
      </c>
      <c r="E2352" s="9">
        <v>50834.43</v>
      </c>
      <c r="F2352" s="15">
        <f t="shared" si="72"/>
        <v>-100</v>
      </c>
      <c r="G2352" s="15" t="str">
        <f t="shared" si="73"/>
        <v>bieżące</v>
      </c>
    </row>
    <row r="2353" spans="1:7">
      <c r="A2353" s="6" t="s">
        <v>6</v>
      </c>
      <c r="B2353" s="7" t="s">
        <v>386</v>
      </c>
      <c r="C2353" s="8">
        <v>40470</v>
      </c>
      <c r="D2353" s="8">
        <v>40517</v>
      </c>
      <c r="E2353" s="9">
        <v>56585.86</v>
      </c>
      <c r="F2353" s="15">
        <f t="shared" si="72"/>
        <v>239</v>
      </c>
      <c r="G2353" s="15" t="str">
        <f t="shared" si="73"/>
        <v>przeterminowane powyżej 180</v>
      </c>
    </row>
    <row r="2354" spans="1:7">
      <c r="A2354" s="6" t="s">
        <v>6</v>
      </c>
      <c r="B2354" s="7" t="s">
        <v>505</v>
      </c>
      <c r="C2354" s="8">
        <v>40470</v>
      </c>
      <c r="D2354" s="8">
        <v>40507</v>
      </c>
      <c r="E2354" s="9">
        <v>46060.35</v>
      </c>
      <c r="F2354" s="15">
        <f t="shared" si="72"/>
        <v>249</v>
      </c>
      <c r="G2354" s="15" t="str">
        <f t="shared" si="73"/>
        <v>przeterminowane powyżej 180</v>
      </c>
    </row>
    <row r="2355" spans="1:7">
      <c r="A2355" s="6" t="s">
        <v>6</v>
      </c>
      <c r="B2355" s="7" t="s">
        <v>332</v>
      </c>
      <c r="C2355" s="8">
        <v>40498</v>
      </c>
      <c r="D2355" s="8">
        <v>40528</v>
      </c>
      <c r="E2355" s="9">
        <v>46147.43</v>
      </c>
      <c r="F2355" s="15">
        <f t="shared" si="72"/>
        <v>228</v>
      </c>
      <c r="G2355" s="15" t="str">
        <f t="shared" si="73"/>
        <v>przeterminowane powyżej 180</v>
      </c>
    </row>
    <row r="2356" spans="1:7">
      <c r="A2356" s="6" t="s">
        <v>676</v>
      </c>
      <c r="B2356" s="7" t="s">
        <v>570</v>
      </c>
      <c r="C2356" s="8">
        <v>40748</v>
      </c>
      <c r="D2356" s="8">
        <v>40791</v>
      </c>
      <c r="E2356" s="9">
        <v>43225.279999999999</v>
      </c>
      <c r="F2356" s="15">
        <f t="shared" si="72"/>
        <v>-35</v>
      </c>
      <c r="G2356" s="15" t="str">
        <f t="shared" si="73"/>
        <v>bieżące</v>
      </c>
    </row>
    <row r="2357" spans="1:7">
      <c r="A2357" s="6" t="s">
        <v>6</v>
      </c>
      <c r="B2357" s="7" t="s">
        <v>121</v>
      </c>
      <c r="C2357" s="8">
        <v>40393</v>
      </c>
      <c r="D2357" s="8">
        <v>40437</v>
      </c>
      <c r="E2357" s="9">
        <v>84402.69</v>
      </c>
      <c r="F2357" s="15">
        <f t="shared" si="72"/>
        <v>319</v>
      </c>
      <c r="G2357" s="15" t="str">
        <f t="shared" si="73"/>
        <v>przeterminowane powyżej 180</v>
      </c>
    </row>
    <row r="2358" spans="1:7">
      <c r="A2358" s="6" t="s">
        <v>676</v>
      </c>
      <c r="B2358" s="7" t="s">
        <v>561</v>
      </c>
      <c r="C2358" s="8">
        <v>40545</v>
      </c>
      <c r="D2358" s="8">
        <v>40601</v>
      </c>
      <c r="E2358" s="9">
        <v>80704.67</v>
      </c>
      <c r="F2358" s="15">
        <f t="shared" si="72"/>
        <v>155</v>
      </c>
      <c r="G2358" s="15" t="str">
        <f t="shared" si="73"/>
        <v>przeterminowane od 91 do 180</v>
      </c>
    </row>
    <row r="2359" spans="1:7">
      <c r="A2359" s="6" t="s">
        <v>6</v>
      </c>
      <c r="B2359" s="7" t="s">
        <v>357</v>
      </c>
      <c r="C2359" s="8">
        <v>40389</v>
      </c>
      <c r="D2359" s="8">
        <v>40423</v>
      </c>
      <c r="E2359" s="9">
        <v>68420.850000000006</v>
      </c>
      <c r="F2359" s="15">
        <f t="shared" si="72"/>
        <v>333</v>
      </c>
      <c r="G2359" s="15" t="str">
        <f t="shared" si="73"/>
        <v>przeterminowane powyżej 180</v>
      </c>
    </row>
    <row r="2360" spans="1:7">
      <c r="A2360" s="6" t="s">
        <v>676</v>
      </c>
      <c r="B2360" s="7" t="s">
        <v>123</v>
      </c>
      <c r="C2360" s="8">
        <v>40640</v>
      </c>
      <c r="D2360" s="8">
        <v>40662</v>
      </c>
      <c r="E2360" s="9">
        <v>47908.01</v>
      </c>
      <c r="F2360" s="15">
        <f t="shared" si="72"/>
        <v>94</v>
      </c>
      <c r="G2360" s="15" t="str">
        <f t="shared" si="73"/>
        <v>przeterminowane od 91 do 180</v>
      </c>
    </row>
    <row r="2361" spans="1:7">
      <c r="A2361" s="6" t="s">
        <v>6</v>
      </c>
      <c r="B2361" s="7" t="s">
        <v>331</v>
      </c>
      <c r="C2361" s="8">
        <v>40511</v>
      </c>
      <c r="D2361" s="8">
        <v>40534</v>
      </c>
      <c r="E2361" s="9">
        <v>106050.74</v>
      </c>
      <c r="F2361" s="15">
        <f t="shared" si="72"/>
        <v>222</v>
      </c>
      <c r="G2361" s="15" t="str">
        <f t="shared" si="73"/>
        <v>przeterminowane powyżej 180</v>
      </c>
    </row>
    <row r="2362" spans="1:7">
      <c r="A2362" s="6" t="s">
        <v>6</v>
      </c>
      <c r="B2362" s="7" t="s">
        <v>27</v>
      </c>
      <c r="C2362" s="8">
        <v>40534</v>
      </c>
      <c r="D2362" s="8">
        <v>40589</v>
      </c>
      <c r="E2362" s="9">
        <v>33402.36</v>
      </c>
      <c r="F2362" s="15">
        <f t="shared" si="72"/>
        <v>167</v>
      </c>
      <c r="G2362" s="15" t="str">
        <f t="shared" si="73"/>
        <v>przeterminowane od 91 do 180</v>
      </c>
    </row>
    <row r="2363" spans="1:7">
      <c r="A2363" s="6" t="s">
        <v>676</v>
      </c>
      <c r="B2363" s="7" t="s">
        <v>137</v>
      </c>
      <c r="C2363" s="8">
        <v>40710</v>
      </c>
      <c r="D2363" s="8">
        <v>40762</v>
      </c>
      <c r="E2363" s="9">
        <v>67017.62</v>
      </c>
      <c r="F2363" s="15">
        <f t="shared" si="72"/>
        <v>-6</v>
      </c>
      <c r="G2363" s="15" t="str">
        <f t="shared" si="73"/>
        <v>bieżące</v>
      </c>
    </row>
    <row r="2364" spans="1:7">
      <c r="A2364" s="6" t="s">
        <v>676</v>
      </c>
      <c r="B2364" s="7" t="s">
        <v>433</v>
      </c>
      <c r="C2364" s="8">
        <v>40750</v>
      </c>
      <c r="D2364" s="8">
        <v>40791</v>
      </c>
      <c r="E2364" s="9">
        <v>79562.97</v>
      </c>
      <c r="F2364" s="15">
        <f t="shared" si="72"/>
        <v>-35</v>
      </c>
      <c r="G2364" s="15" t="str">
        <f t="shared" si="73"/>
        <v>bieżące</v>
      </c>
    </row>
    <row r="2365" spans="1:7">
      <c r="A2365" s="6" t="s">
        <v>676</v>
      </c>
      <c r="B2365" s="7" t="s">
        <v>460</v>
      </c>
      <c r="C2365" s="8">
        <v>40745</v>
      </c>
      <c r="D2365" s="8">
        <v>40782</v>
      </c>
      <c r="E2365" s="9">
        <v>94483.45</v>
      </c>
      <c r="F2365" s="15">
        <f t="shared" si="72"/>
        <v>-26</v>
      </c>
      <c r="G2365" s="15" t="str">
        <f t="shared" si="73"/>
        <v>bieżące</v>
      </c>
    </row>
    <row r="2366" spans="1:7">
      <c r="A2366" s="6" t="s">
        <v>676</v>
      </c>
      <c r="B2366" s="7" t="s">
        <v>554</v>
      </c>
      <c r="C2366" s="8">
        <v>40644</v>
      </c>
      <c r="D2366" s="8">
        <v>40677</v>
      </c>
      <c r="E2366" s="9">
        <v>48797.73</v>
      </c>
      <c r="F2366" s="15">
        <f t="shared" si="72"/>
        <v>79</v>
      </c>
      <c r="G2366" s="15" t="str">
        <f t="shared" si="73"/>
        <v>przeterminowane 61-90</v>
      </c>
    </row>
    <row r="2367" spans="1:7">
      <c r="A2367" s="6" t="s">
        <v>676</v>
      </c>
      <c r="B2367" s="7" t="s">
        <v>383</v>
      </c>
      <c r="C2367" s="8">
        <v>40569</v>
      </c>
      <c r="D2367" s="8">
        <v>40594</v>
      </c>
      <c r="E2367" s="9">
        <v>6767.92</v>
      </c>
      <c r="F2367" s="15">
        <f t="shared" si="72"/>
        <v>162</v>
      </c>
      <c r="G2367" s="15" t="str">
        <f t="shared" si="73"/>
        <v>przeterminowane od 91 do 180</v>
      </c>
    </row>
    <row r="2368" spans="1:7">
      <c r="A2368" s="6" t="s">
        <v>676</v>
      </c>
      <c r="B2368" s="7" t="s">
        <v>119</v>
      </c>
      <c r="C2368" s="8">
        <v>40712</v>
      </c>
      <c r="D2368" s="8">
        <v>40761</v>
      </c>
      <c r="E2368" s="9">
        <v>62339.91</v>
      </c>
      <c r="F2368" s="15">
        <f t="shared" si="72"/>
        <v>-5</v>
      </c>
      <c r="G2368" s="15" t="str">
        <f t="shared" si="73"/>
        <v>bieżące</v>
      </c>
    </row>
    <row r="2369" spans="1:7">
      <c r="A2369" s="6" t="s">
        <v>676</v>
      </c>
      <c r="B2369" s="7" t="s">
        <v>214</v>
      </c>
      <c r="C2369" s="8">
        <v>40756</v>
      </c>
      <c r="D2369" s="8">
        <v>40796</v>
      </c>
      <c r="E2369" s="9">
        <v>75711.72</v>
      </c>
      <c r="F2369" s="15">
        <f t="shared" si="72"/>
        <v>-40</v>
      </c>
      <c r="G2369" s="15" t="str">
        <f t="shared" si="73"/>
        <v>bieżące</v>
      </c>
    </row>
    <row r="2370" spans="1:7">
      <c r="A2370" s="6" t="s">
        <v>6</v>
      </c>
      <c r="B2370" s="7" t="s">
        <v>494</v>
      </c>
      <c r="C2370" s="8">
        <v>40329</v>
      </c>
      <c r="D2370" s="8">
        <v>40356</v>
      </c>
      <c r="E2370" s="9">
        <v>116727.86</v>
      </c>
      <c r="F2370" s="15">
        <f t="shared" si="72"/>
        <v>400</v>
      </c>
      <c r="G2370" s="15" t="str">
        <f t="shared" si="73"/>
        <v>przeterminowane powyżej 180</v>
      </c>
    </row>
    <row r="2371" spans="1:7">
      <c r="A2371" s="6" t="s">
        <v>676</v>
      </c>
      <c r="B2371" s="7" t="s">
        <v>652</v>
      </c>
      <c r="C2371" s="8">
        <v>40654</v>
      </c>
      <c r="D2371" s="8">
        <v>40701</v>
      </c>
      <c r="E2371" s="9">
        <v>106450.63</v>
      </c>
      <c r="F2371" s="15">
        <f t="shared" ref="F2371:F2434" si="74">$I$1-D2371</f>
        <v>55</v>
      </c>
      <c r="G2371" s="15" t="str">
        <f t="shared" ref="G2371:G2434" si="75">VLOOKUP(F2371,$I$3:$J$10,2,1)</f>
        <v>przeterminowane 46-60</v>
      </c>
    </row>
    <row r="2372" spans="1:7">
      <c r="A2372" s="6" t="s">
        <v>676</v>
      </c>
      <c r="B2372" s="7" t="s">
        <v>631</v>
      </c>
      <c r="C2372" s="8">
        <v>40758</v>
      </c>
      <c r="D2372" s="8">
        <v>40805</v>
      </c>
      <c r="E2372" s="9">
        <v>26111.279999999999</v>
      </c>
      <c r="F2372" s="15">
        <f t="shared" si="74"/>
        <v>-49</v>
      </c>
      <c r="G2372" s="15" t="str">
        <f t="shared" si="75"/>
        <v>bieżące</v>
      </c>
    </row>
    <row r="2373" spans="1:7">
      <c r="A2373" s="6" t="s">
        <v>6</v>
      </c>
      <c r="B2373" s="7" t="s">
        <v>444</v>
      </c>
      <c r="C2373" s="8">
        <v>40464</v>
      </c>
      <c r="D2373" s="8">
        <v>40478</v>
      </c>
      <c r="E2373" s="9">
        <v>93940.99</v>
      </c>
      <c r="F2373" s="15">
        <f t="shared" si="74"/>
        <v>278</v>
      </c>
      <c r="G2373" s="15" t="str">
        <f t="shared" si="75"/>
        <v>przeterminowane powyżej 180</v>
      </c>
    </row>
    <row r="2374" spans="1:7">
      <c r="A2374" s="6" t="s">
        <v>6</v>
      </c>
      <c r="B2374" s="7" t="s">
        <v>486</v>
      </c>
      <c r="C2374" s="8">
        <v>40525</v>
      </c>
      <c r="D2374" s="8">
        <v>40560</v>
      </c>
      <c r="E2374" s="9">
        <v>97724.43</v>
      </c>
      <c r="F2374" s="15">
        <f t="shared" si="74"/>
        <v>196</v>
      </c>
      <c r="G2374" s="15" t="str">
        <f t="shared" si="75"/>
        <v>przeterminowane powyżej 180</v>
      </c>
    </row>
    <row r="2375" spans="1:7">
      <c r="A2375" s="6" t="s">
        <v>6</v>
      </c>
      <c r="B2375" s="7" t="s">
        <v>206</v>
      </c>
      <c r="C2375" s="8">
        <v>40344</v>
      </c>
      <c r="D2375" s="8">
        <v>40399</v>
      </c>
      <c r="E2375" s="9">
        <v>13171.98</v>
      </c>
      <c r="F2375" s="15">
        <f t="shared" si="74"/>
        <v>357</v>
      </c>
      <c r="G2375" s="15" t="str">
        <f t="shared" si="75"/>
        <v>przeterminowane powyżej 180</v>
      </c>
    </row>
    <row r="2376" spans="1:7">
      <c r="A2376" s="6" t="s">
        <v>676</v>
      </c>
      <c r="B2376" s="7" t="s">
        <v>573</v>
      </c>
      <c r="C2376" s="8">
        <v>40785</v>
      </c>
      <c r="D2376" s="8">
        <v>40813</v>
      </c>
      <c r="E2376" s="9">
        <v>10960.92</v>
      </c>
      <c r="F2376" s="15">
        <f t="shared" si="74"/>
        <v>-57</v>
      </c>
      <c r="G2376" s="15" t="str">
        <f t="shared" si="75"/>
        <v>bieżące</v>
      </c>
    </row>
    <row r="2377" spans="1:7">
      <c r="A2377" s="6" t="s">
        <v>676</v>
      </c>
      <c r="B2377" s="7" t="s">
        <v>442</v>
      </c>
      <c r="C2377" s="8">
        <v>40582</v>
      </c>
      <c r="D2377" s="8">
        <v>40610</v>
      </c>
      <c r="E2377" s="9">
        <v>38690.089999999997</v>
      </c>
      <c r="F2377" s="15">
        <f t="shared" si="74"/>
        <v>146</v>
      </c>
      <c r="G2377" s="15" t="str">
        <f t="shared" si="75"/>
        <v>przeterminowane od 91 do 180</v>
      </c>
    </row>
    <row r="2378" spans="1:7">
      <c r="A2378" s="6" t="s">
        <v>6</v>
      </c>
      <c r="B2378" s="7" t="s">
        <v>200</v>
      </c>
      <c r="C2378" s="8">
        <v>40444</v>
      </c>
      <c r="D2378" s="8">
        <v>40479</v>
      </c>
      <c r="E2378" s="9">
        <v>109004.51</v>
      </c>
      <c r="F2378" s="15">
        <f t="shared" si="74"/>
        <v>277</v>
      </c>
      <c r="G2378" s="15" t="str">
        <f t="shared" si="75"/>
        <v>przeterminowane powyżej 180</v>
      </c>
    </row>
    <row r="2379" spans="1:7">
      <c r="A2379" s="6" t="s">
        <v>6</v>
      </c>
      <c r="B2379" s="7" t="s">
        <v>136</v>
      </c>
      <c r="C2379" s="8">
        <v>40506</v>
      </c>
      <c r="D2379" s="8">
        <v>40549</v>
      </c>
      <c r="E2379" s="9">
        <v>33779.67</v>
      </c>
      <c r="F2379" s="15">
        <f t="shared" si="74"/>
        <v>207</v>
      </c>
      <c r="G2379" s="15" t="str">
        <f t="shared" si="75"/>
        <v>przeterminowane powyżej 180</v>
      </c>
    </row>
    <row r="2380" spans="1:7">
      <c r="A2380" s="6" t="s">
        <v>6</v>
      </c>
      <c r="B2380" s="7" t="s">
        <v>379</v>
      </c>
      <c r="C2380" s="8">
        <v>40469</v>
      </c>
      <c r="D2380" s="8">
        <v>40514</v>
      </c>
      <c r="E2380" s="9">
        <v>36848.14</v>
      </c>
      <c r="F2380" s="15">
        <f t="shared" si="74"/>
        <v>242</v>
      </c>
      <c r="G2380" s="15" t="str">
        <f t="shared" si="75"/>
        <v>przeterminowane powyżej 180</v>
      </c>
    </row>
    <row r="2381" spans="1:7">
      <c r="A2381" s="6" t="s">
        <v>676</v>
      </c>
      <c r="B2381" s="7" t="s">
        <v>146</v>
      </c>
      <c r="C2381" s="8">
        <v>40704</v>
      </c>
      <c r="D2381" s="8">
        <v>40764</v>
      </c>
      <c r="E2381" s="9">
        <v>94869.119999999995</v>
      </c>
      <c r="F2381" s="15">
        <f t="shared" si="74"/>
        <v>-8</v>
      </c>
      <c r="G2381" s="15" t="str">
        <f t="shared" si="75"/>
        <v>bieżące</v>
      </c>
    </row>
    <row r="2382" spans="1:7">
      <c r="A2382" s="6" t="s">
        <v>676</v>
      </c>
      <c r="B2382" s="7" t="s">
        <v>229</v>
      </c>
      <c r="C2382" s="8">
        <v>40681</v>
      </c>
      <c r="D2382" s="8">
        <v>40703</v>
      </c>
      <c r="E2382" s="9">
        <v>62539.06</v>
      </c>
      <c r="F2382" s="15">
        <f t="shared" si="74"/>
        <v>53</v>
      </c>
      <c r="G2382" s="15" t="str">
        <f t="shared" si="75"/>
        <v>przeterminowane 46-60</v>
      </c>
    </row>
    <row r="2383" spans="1:7">
      <c r="A2383" s="6" t="s">
        <v>6</v>
      </c>
      <c r="B2383" s="7" t="s">
        <v>216</v>
      </c>
      <c r="C2383" s="8">
        <v>40331</v>
      </c>
      <c r="D2383" s="8">
        <v>40371</v>
      </c>
      <c r="E2383" s="9">
        <v>96404.69</v>
      </c>
      <c r="F2383" s="15">
        <f t="shared" si="74"/>
        <v>385</v>
      </c>
      <c r="G2383" s="15" t="str">
        <f t="shared" si="75"/>
        <v>przeterminowane powyżej 180</v>
      </c>
    </row>
    <row r="2384" spans="1:7">
      <c r="A2384" s="6" t="s">
        <v>6</v>
      </c>
      <c r="B2384" s="7" t="s">
        <v>299</v>
      </c>
      <c r="C2384" s="8">
        <v>40347</v>
      </c>
      <c r="D2384" s="8">
        <v>40375</v>
      </c>
      <c r="E2384" s="9">
        <v>4690.8</v>
      </c>
      <c r="F2384" s="15">
        <f t="shared" si="74"/>
        <v>381</v>
      </c>
      <c r="G2384" s="15" t="str">
        <f t="shared" si="75"/>
        <v>przeterminowane powyżej 180</v>
      </c>
    </row>
    <row r="2385" spans="1:7">
      <c r="A2385" s="6" t="s">
        <v>6</v>
      </c>
      <c r="B2385" s="7" t="s">
        <v>377</v>
      </c>
      <c r="C2385" s="8">
        <v>40483</v>
      </c>
      <c r="D2385" s="8">
        <v>40528</v>
      </c>
      <c r="E2385" s="9">
        <v>112558.57</v>
      </c>
      <c r="F2385" s="15">
        <f t="shared" si="74"/>
        <v>228</v>
      </c>
      <c r="G2385" s="15" t="str">
        <f t="shared" si="75"/>
        <v>przeterminowane powyżej 180</v>
      </c>
    </row>
    <row r="2386" spans="1:7">
      <c r="A2386" s="6" t="s">
        <v>676</v>
      </c>
      <c r="B2386" s="7" t="s">
        <v>335</v>
      </c>
      <c r="C2386" s="8">
        <v>40640</v>
      </c>
      <c r="D2386" s="8">
        <v>40676</v>
      </c>
      <c r="E2386" s="9">
        <v>109203.63</v>
      </c>
      <c r="F2386" s="15">
        <f t="shared" si="74"/>
        <v>80</v>
      </c>
      <c r="G2386" s="15" t="str">
        <f t="shared" si="75"/>
        <v>przeterminowane 61-90</v>
      </c>
    </row>
    <row r="2387" spans="1:7">
      <c r="A2387" s="6" t="s">
        <v>6</v>
      </c>
      <c r="B2387" s="7" t="s">
        <v>66</v>
      </c>
      <c r="C2387" s="8">
        <v>40375</v>
      </c>
      <c r="D2387" s="8">
        <v>40412</v>
      </c>
      <c r="E2387" s="9">
        <v>18913.400000000001</v>
      </c>
      <c r="F2387" s="15">
        <f t="shared" si="74"/>
        <v>344</v>
      </c>
      <c r="G2387" s="15" t="str">
        <f t="shared" si="75"/>
        <v>przeterminowane powyżej 180</v>
      </c>
    </row>
    <row r="2388" spans="1:7">
      <c r="A2388" s="6" t="s">
        <v>676</v>
      </c>
      <c r="B2388" s="7" t="s">
        <v>396</v>
      </c>
      <c r="C2388" s="8">
        <v>40614</v>
      </c>
      <c r="D2388" s="8">
        <v>40669</v>
      </c>
      <c r="E2388" s="9">
        <v>114490.83</v>
      </c>
      <c r="F2388" s="15">
        <f t="shared" si="74"/>
        <v>87</v>
      </c>
      <c r="G2388" s="15" t="str">
        <f t="shared" si="75"/>
        <v>przeterminowane 61-90</v>
      </c>
    </row>
    <row r="2389" spans="1:7">
      <c r="A2389" s="6" t="s">
        <v>676</v>
      </c>
      <c r="B2389" s="7" t="s">
        <v>549</v>
      </c>
      <c r="C2389" s="8">
        <v>40563</v>
      </c>
      <c r="D2389" s="8">
        <v>40593</v>
      </c>
      <c r="E2389" s="9">
        <v>10061.65</v>
      </c>
      <c r="F2389" s="15">
        <f t="shared" si="74"/>
        <v>163</v>
      </c>
      <c r="G2389" s="15" t="str">
        <f t="shared" si="75"/>
        <v>przeterminowane od 91 do 180</v>
      </c>
    </row>
    <row r="2390" spans="1:7">
      <c r="A2390" s="6" t="s">
        <v>6</v>
      </c>
      <c r="B2390" s="7" t="s">
        <v>50</v>
      </c>
      <c r="C2390" s="8">
        <v>40328</v>
      </c>
      <c r="D2390" s="8">
        <v>40355</v>
      </c>
      <c r="E2390" s="9">
        <v>59716.63</v>
      </c>
      <c r="F2390" s="15">
        <f t="shared" si="74"/>
        <v>401</v>
      </c>
      <c r="G2390" s="15" t="str">
        <f t="shared" si="75"/>
        <v>przeterminowane powyżej 180</v>
      </c>
    </row>
    <row r="2391" spans="1:7">
      <c r="A2391" s="6" t="s">
        <v>676</v>
      </c>
      <c r="B2391" s="7" t="s">
        <v>653</v>
      </c>
      <c r="C2391" s="8">
        <v>40659</v>
      </c>
      <c r="D2391" s="8">
        <v>40708</v>
      </c>
      <c r="E2391" s="9">
        <v>68007.039999999994</v>
      </c>
      <c r="F2391" s="15">
        <f t="shared" si="74"/>
        <v>48</v>
      </c>
      <c r="G2391" s="15" t="str">
        <f t="shared" si="75"/>
        <v>przeterminowane 46-60</v>
      </c>
    </row>
    <row r="2392" spans="1:7">
      <c r="A2392" s="6" t="s">
        <v>676</v>
      </c>
      <c r="B2392" s="7" t="s">
        <v>381</v>
      </c>
      <c r="C2392" s="8">
        <v>40804</v>
      </c>
      <c r="D2392" s="8">
        <v>40863</v>
      </c>
      <c r="E2392" s="9">
        <v>70423.289999999994</v>
      </c>
      <c r="F2392" s="15">
        <f t="shared" si="74"/>
        <v>-107</v>
      </c>
      <c r="G2392" s="15" t="str">
        <f t="shared" si="75"/>
        <v>bieżące</v>
      </c>
    </row>
    <row r="2393" spans="1:7">
      <c r="A2393" s="6" t="s">
        <v>6</v>
      </c>
      <c r="B2393" s="7" t="s">
        <v>493</v>
      </c>
      <c r="C2393" s="8">
        <v>40368</v>
      </c>
      <c r="D2393" s="8">
        <v>40400</v>
      </c>
      <c r="E2393" s="9">
        <v>116523.18</v>
      </c>
      <c r="F2393" s="15">
        <f t="shared" si="74"/>
        <v>356</v>
      </c>
      <c r="G2393" s="15" t="str">
        <f t="shared" si="75"/>
        <v>przeterminowane powyżej 180</v>
      </c>
    </row>
    <row r="2394" spans="1:7">
      <c r="A2394" s="6" t="s">
        <v>676</v>
      </c>
      <c r="B2394" s="7" t="s">
        <v>110</v>
      </c>
      <c r="C2394" s="8">
        <v>40818</v>
      </c>
      <c r="D2394" s="8">
        <v>40872</v>
      </c>
      <c r="E2394" s="9">
        <v>54889.49</v>
      </c>
      <c r="F2394" s="15">
        <f t="shared" si="74"/>
        <v>-116</v>
      </c>
      <c r="G2394" s="15" t="str">
        <f t="shared" si="75"/>
        <v>bieżące</v>
      </c>
    </row>
    <row r="2395" spans="1:7">
      <c r="A2395" s="6" t="s">
        <v>6</v>
      </c>
      <c r="B2395" s="7" t="s">
        <v>75</v>
      </c>
      <c r="C2395" s="8">
        <v>40477</v>
      </c>
      <c r="D2395" s="8">
        <v>40519</v>
      </c>
      <c r="E2395" s="9">
        <v>6269.76</v>
      </c>
      <c r="F2395" s="15">
        <f t="shared" si="74"/>
        <v>237</v>
      </c>
      <c r="G2395" s="15" t="str">
        <f t="shared" si="75"/>
        <v>przeterminowane powyżej 180</v>
      </c>
    </row>
    <row r="2396" spans="1:7">
      <c r="A2396" s="6" t="s">
        <v>6</v>
      </c>
      <c r="B2396" s="7" t="s">
        <v>230</v>
      </c>
      <c r="C2396" s="8">
        <v>40500</v>
      </c>
      <c r="D2396" s="8">
        <v>40557</v>
      </c>
      <c r="E2396" s="9">
        <v>52866.07</v>
      </c>
      <c r="F2396" s="15">
        <f t="shared" si="74"/>
        <v>199</v>
      </c>
      <c r="G2396" s="15" t="str">
        <f t="shared" si="75"/>
        <v>przeterminowane powyżej 180</v>
      </c>
    </row>
    <row r="2397" spans="1:7">
      <c r="A2397" s="6" t="s">
        <v>6</v>
      </c>
      <c r="B2397" s="7" t="s">
        <v>338</v>
      </c>
      <c r="C2397" s="8">
        <v>40421</v>
      </c>
      <c r="D2397" s="8">
        <v>40477</v>
      </c>
      <c r="E2397" s="9">
        <v>47318.12</v>
      </c>
      <c r="F2397" s="15">
        <f t="shared" si="74"/>
        <v>279</v>
      </c>
      <c r="G2397" s="15" t="str">
        <f t="shared" si="75"/>
        <v>przeterminowane powyżej 180</v>
      </c>
    </row>
    <row r="2398" spans="1:7">
      <c r="A2398" s="6" t="s">
        <v>6</v>
      </c>
      <c r="B2398" s="7" t="s">
        <v>141</v>
      </c>
      <c r="C2398" s="8">
        <v>40342</v>
      </c>
      <c r="D2398" s="8">
        <v>40374</v>
      </c>
      <c r="E2398" s="9">
        <v>45983.54</v>
      </c>
      <c r="F2398" s="15">
        <f t="shared" si="74"/>
        <v>382</v>
      </c>
      <c r="G2398" s="15" t="str">
        <f t="shared" si="75"/>
        <v>przeterminowane powyżej 180</v>
      </c>
    </row>
    <row r="2399" spans="1:7">
      <c r="A2399" s="6" t="s">
        <v>6</v>
      </c>
      <c r="B2399" s="7" t="s">
        <v>538</v>
      </c>
      <c r="C2399" s="8">
        <v>40410</v>
      </c>
      <c r="D2399" s="8">
        <v>40456</v>
      </c>
      <c r="E2399" s="9">
        <v>23358.95</v>
      </c>
      <c r="F2399" s="15">
        <f t="shared" si="74"/>
        <v>300</v>
      </c>
      <c r="G2399" s="15" t="str">
        <f t="shared" si="75"/>
        <v>przeterminowane powyżej 180</v>
      </c>
    </row>
    <row r="2400" spans="1:7">
      <c r="A2400" s="6" t="s">
        <v>676</v>
      </c>
      <c r="B2400" s="7" t="s">
        <v>237</v>
      </c>
      <c r="C2400" s="8">
        <v>40701</v>
      </c>
      <c r="D2400" s="8">
        <v>40752</v>
      </c>
      <c r="E2400" s="9">
        <v>72758.5</v>
      </c>
      <c r="F2400" s="15">
        <f t="shared" si="74"/>
        <v>4</v>
      </c>
      <c r="G2400" s="15" t="str">
        <f t="shared" si="75"/>
        <v>przeterminowane 0-14</v>
      </c>
    </row>
    <row r="2401" spans="1:7">
      <c r="A2401" s="6" t="s">
        <v>676</v>
      </c>
      <c r="B2401" s="7" t="s">
        <v>404</v>
      </c>
      <c r="C2401" s="8">
        <v>40805</v>
      </c>
      <c r="D2401" s="8">
        <v>40835</v>
      </c>
      <c r="E2401" s="9">
        <v>114447.67</v>
      </c>
      <c r="F2401" s="15">
        <f t="shared" si="74"/>
        <v>-79</v>
      </c>
      <c r="G2401" s="15" t="str">
        <f t="shared" si="75"/>
        <v>bieżące</v>
      </c>
    </row>
    <row r="2402" spans="1:7">
      <c r="A2402" s="6" t="s">
        <v>6</v>
      </c>
      <c r="B2402" s="7" t="s">
        <v>135</v>
      </c>
      <c r="C2402" s="8">
        <v>40351</v>
      </c>
      <c r="D2402" s="8">
        <v>40379</v>
      </c>
      <c r="E2402" s="9">
        <v>35085.82</v>
      </c>
      <c r="F2402" s="15">
        <f t="shared" si="74"/>
        <v>377</v>
      </c>
      <c r="G2402" s="15" t="str">
        <f t="shared" si="75"/>
        <v>przeterminowane powyżej 180</v>
      </c>
    </row>
    <row r="2403" spans="1:7">
      <c r="A2403" s="6" t="s">
        <v>6</v>
      </c>
      <c r="B2403" s="7" t="s">
        <v>263</v>
      </c>
      <c r="C2403" s="8">
        <v>40419</v>
      </c>
      <c r="D2403" s="8">
        <v>40447</v>
      </c>
      <c r="E2403" s="9">
        <v>80288.19</v>
      </c>
      <c r="F2403" s="15">
        <f t="shared" si="74"/>
        <v>309</v>
      </c>
      <c r="G2403" s="15" t="str">
        <f t="shared" si="75"/>
        <v>przeterminowane powyżej 180</v>
      </c>
    </row>
    <row r="2404" spans="1:7">
      <c r="A2404" s="6" t="s">
        <v>6</v>
      </c>
      <c r="B2404" s="7" t="s">
        <v>346</v>
      </c>
      <c r="C2404" s="8">
        <v>40394</v>
      </c>
      <c r="D2404" s="8">
        <v>40436</v>
      </c>
      <c r="E2404" s="9">
        <v>22510.97</v>
      </c>
      <c r="F2404" s="15">
        <f t="shared" si="74"/>
        <v>320</v>
      </c>
      <c r="G2404" s="15" t="str">
        <f t="shared" si="75"/>
        <v>przeterminowane powyżej 180</v>
      </c>
    </row>
    <row r="2405" spans="1:7">
      <c r="A2405" s="6" t="s">
        <v>6</v>
      </c>
      <c r="B2405" s="7" t="s">
        <v>441</v>
      </c>
      <c r="C2405" s="8">
        <v>40456</v>
      </c>
      <c r="D2405" s="8">
        <v>40489</v>
      </c>
      <c r="E2405" s="9">
        <v>575.32000000000005</v>
      </c>
      <c r="F2405" s="15">
        <f t="shared" si="74"/>
        <v>267</v>
      </c>
      <c r="G2405" s="15" t="str">
        <f t="shared" si="75"/>
        <v>przeterminowane powyżej 180</v>
      </c>
    </row>
    <row r="2406" spans="1:7">
      <c r="A2406" s="6" t="s">
        <v>676</v>
      </c>
      <c r="B2406" s="7" t="s">
        <v>374</v>
      </c>
      <c r="C2406" s="8">
        <v>40613</v>
      </c>
      <c r="D2406" s="8">
        <v>40658</v>
      </c>
      <c r="E2406" s="9">
        <v>117428.66</v>
      </c>
      <c r="F2406" s="15">
        <f t="shared" si="74"/>
        <v>98</v>
      </c>
      <c r="G2406" s="15" t="str">
        <f t="shared" si="75"/>
        <v>przeterminowane od 91 do 180</v>
      </c>
    </row>
    <row r="2407" spans="1:7">
      <c r="A2407" s="6" t="s">
        <v>676</v>
      </c>
      <c r="B2407" s="7" t="s">
        <v>143</v>
      </c>
      <c r="C2407" s="8">
        <v>40679</v>
      </c>
      <c r="D2407" s="8">
        <v>40709</v>
      </c>
      <c r="E2407" s="9">
        <v>49819.14</v>
      </c>
      <c r="F2407" s="15">
        <f t="shared" si="74"/>
        <v>47</v>
      </c>
      <c r="G2407" s="15" t="str">
        <f t="shared" si="75"/>
        <v>przeterminowane 46-60</v>
      </c>
    </row>
    <row r="2408" spans="1:7">
      <c r="A2408" s="6" t="s">
        <v>676</v>
      </c>
      <c r="B2408" s="7" t="s">
        <v>99</v>
      </c>
      <c r="C2408" s="8">
        <v>40695</v>
      </c>
      <c r="D2408" s="8">
        <v>40731</v>
      </c>
      <c r="E2408" s="9">
        <v>16182.03</v>
      </c>
      <c r="F2408" s="15">
        <f t="shared" si="74"/>
        <v>25</v>
      </c>
      <c r="G2408" s="15" t="str">
        <f t="shared" si="75"/>
        <v>przeterminowane 15-30</v>
      </c>
    </row>
    <row r="2409" spans="1:7">
      <c r="A2409" s="6" t="s">
        <v>6</v>
      </c>
      <c r="B2409" s="7" t="s">
        <v>299</v>
      </c>
      <c r="C2409" s="8">
        <v>40324</v>
      </c>
      <c r="D2409" s="8">
        <v>40347</v>
      </c>
      <c r="E2409" s="9">
        <v>16088.82</v>
      </c>
      <c r="F2409" s="15">
        <f t="shared" si="74"/>
        <v>409</v>
      </c>
      <c r="G2409" s="15" t="str">
        <f t="shared" si="75"/>
        <v>przeterminowane powyżej 180</v>
      </c>
    </row>
    <row r="2410" spans="1:7">
      <c r="A2410" s="6" t="s">
        <v>6</v>
      </c>
      <c r="B2410" s="7" t="s">
        <v>254</v>
      </c>
      <c r="C2410" s="8">
        <v>40469</v>
      </c>
      <c r="D2410" s="8">
        <v>40504</v>
      </c>
      <c r="E2410" s="9">
        <v>14941.14</v>
      </c>
      <c r="F2410" s="15">
        <f t="shared" si="74"/>
        <v>252</v>
      </c>
      <c r="G2410" s="15" t="str">
        <f t="shared" si="75"/>
        <v>przeterminowane powyżej 180</v>
      </c>
    </row>
    <row r="2411" spans="1:7">
      <c r="A2411" s="6" t="s">
        <v>676</v>
      </c>
      <c r="B2411" s="7" t="s">
        <v>468</v>
      </c>
      <c r="C2411" s="8">
        <v>40551</v>
      </c>
      <c r="D2411" s="8">
        <v>40568</v>
      </c>
      <c r="E2411" s="9">
        <v>68616.45</v>
      </c>
      <c r="F2411" s="15">
        <f t="shared" si="74"/>
        <v>188</v>
      </c>
      <c r="G2411" s="15" t="str">
        <f t="shared" si="75"/>
        <v>przeterminowane powyżej 180</v>
      </c>
    </row>
    <row r="2412" spans="1:7">
      <c r="A2412" s="6" t="s">
        <v>676</v>
      </c>
      <c r="B2412" s="7" t="s">
        <v>292</v>
      </c>
      <c r="C2412" s="8">
        <v>40705</v>
      </c>
      <c r="D2412" s="8">
        <v>40756</v>
      </c>
      <c r="E2412" s="9">
        <v>72719.960000000006</v>
      </c>
      <c r="F2412" s="15">
        <f t="shared" si="74"/>
        <v>0</v>
      </c>
      <c r="G2412" s="15" t="str">
        <f t="shared" si="75"/>
        <v>przeterminowane 0-14</v>
      </c>
    </row>
    <row r="2413" spans="1:7">
      <c r="A2413" s="6" t="s">
        <v>676</v>
      </c>
      <c r="B2413" s="7" t="s">
        <v>534</v>
      </c>
      <c r="C2413" s="8">
        <v>40645</v>
      </c>
      <c r="D2413" s="8">
        <v>40682</v>
      </c>
      <c r="E2413" s="9">
        <v>33089.03</v>
      </c>
      <c r="F2413" s="15">
        <f t="shared" si="74"/>
        <v>74</v>
      </c>
      <c r="G2413" s="15" t="str">
        <f t="shared" si="75"/>
        <v>przeterminowane 61-90</v>
      </c>
    </row>
    <row r="2414" spans="1:7">
      <c r="A2414" s="6" t="s">
        <v>676</v>
      </c>
      <c r="B2414" s="7" t="s">
        <v>372</v>
      </c>
      <c r="C2414" s="8">
        <v>40800</v>
      </c>
      <c r="D2414" s="8">
        <v>40816</v>
      </c>
      <c r="E2414" s="9">
        <v>44117.59</v>
      </c>
      <c r="F2414" s="15">
        <f t="shared" si="74"/>
        <v>-60</v>
      </c>
      <c r="G2414" s="15" t="str">
        <f t="shared" si="75"/>
        <v>bieżące</v>
      </c>
    </row>
    <row r="2415" spans="1:7">
      <c r="A2415" s="6" t="s">
        <v>6</v>
      </c>
      <c r="B2415" s="7" t="s">
        <v>327</v>
      </c>
      <c r="C2415" s="8">
        <v>40384</v>
      </c>
      <c r="D2415" s="8">
        <v>40437</v>
      </c>
      <c r="E2415" s="9">
        <v>90012.34</v>
      </c>
      <c r="F2415" s="15">
        <f t="shared" si="74"/>
        <v>319</v>
      </c>
      <c r="G2415" s="15" t="str">
        <f t="shared" si="75"/>
        <v>przeterminowane powyżej 180</v>
      </c>
    </row>
    <row r="2416" spans="1:7">
      <c r="A2416" s="6" t="s">
        <v>676</v>
      </c>
      <c r="B2416" s="7" t="s">
        <v>345</v>
      </c>
      <c r="C2416" s="8">
        <v>40694</v>
      </c>
      <c r="D2416" s="8">
        <v>40720</v>
      </c>
      <c r="E2416" s="9">
        <v>65548.600000000006</v>
      </c>
      <c r="F2416" s="15">
        <f t="shared" si="74"/>
        <v>36</v>
      </c>
      <c r="G2416" s="15" t="str">
        <f t="shared" si="75"/>
        <v>przeterminowane 31-45</v>
      </c>
    </row>
    <row r="2417" spans="1:7">
      <c r="A2417" s="6" t="s">
        <v>676</v>
      </c>
      <c r="B2417" s="7" t="s">
        <v>241</v>
      </c>
      <c r="C2417" s="8">
        <v>40720</v>
      </c>
      <c r="D2417" s="8">
        <v>40751</v>
      </c>
      <c r="E2417" s="9">
        <v>65266.77</v>
      </c>
      <c r="F2417" s="15">
        <f t="shared" si="74"/>
        <v>5</v>
      </c>
      <c r="G2417" s="15" t="str">
        <f t="shared" si="75"/>
        <v>przeterminowane 0-14</v>
      </c>
    </row>
    <row r="2418" spans="1:7">
      <c r="A2418" s="6" t="s">
        <v>676</v>
      </c>
      <c r="B2418" s="7" t="s">
        <v>402</v>
      </c>
      <c r="C2418" s="8">
        <v>40762</v>
      </c>
      <c r="D2418" s="8">
        <v>40818</v>
      </c>
      <c r="E2418" s="9">
        <v>103887.76</v>
      </c>
      <c r="F2418" s="15">
        <f t="shared" si="74"/>
        <v>-62</v>
      </c>
      <c r="G2418" s="15" t="str">
        <f t="shared" si="75"/>
        <v>bieżące</v>
      </c>
    </row>
    <row r="2419" spans="1:7">
      <c r="A2419" s="6" t="s">
        <v>676</v>
      </c>
      <c r="B2419" s="7" t="s">
        <v>357</v>
      </c>
      <c r="C2419" s="8">
        <v>40769</v>
      </c>
      <c r="D2419" s="8">
        <v>40783</v>
      </c>
      <c r="E2419" s="9">
        <v>6644.78</v>
      </c>
      <c r="F2419" s="15">
        <f t="shared" si="74"/>
        <v>-27</v>
      </c>
      <c r="G2419" s="15" t="str">
        <f t="shared" si="75"/>
        <v>bieżące</v>
      </c>
    </row>
    <row r="2420" spans="1:7">
      <c r="A2420" s="6" t="s">
        <v>676</v>
      </c>
      <c r="B2420" s="7" t="s">
        <v>644</v>
      </c>
      <c r="C2420" s="8">
        <v>40813</v>
      </c>
      <c r="D2420" s="8">
        <v>40855</v>
      </c>
      <c r="E2420" s="9">
        <v>37586.1</v>
      </c>
      <c r="F2420" s="15">
        <f t="shared" si="74"/>
        <v>-99</v>
      </c>
      <c r="G2420" s="15" t="str">
        <f t="shared" si="75"/>
        <v>bieżące</v>
      </c>
    </row>
    <row r="2421" spans="1:7">
      <c r="A2421" s="6" t="s">
        <v>6</v>
      </c>
      <c r="B2421" s="7" t="s">
        <v>46</v>
      </c>
      <c r="C2421" s="8">
        <v>40344</v>
      </c>
      <c r="D2421" s="8">
        <v>40362</v>
      </c>
      <c r="E2421" s="9">
        <v>63094.45</v>
      </c>
      <c r="F2421" s="15">
        <f t="shared" si="74"/>
        <v>394</v>
      </c>
      <c r="G2421" s="15" t="str">
        <f t="shared" si="75"/>
        <v>przeterminowane powyżej 180</v>
      </c>
    </row>
    <row r="2422" spans="1:7">
      <c r="A2422" s="6" t="s">
        <v>676</v>
      </c>
      <c r="B2422" s="7" t="s">
        <v>111</v>
      </c>
      <c r="C2422" s="8">
        <v>40624</v>
      </c>
      <c r="D2422" s="8">
        <v>40681</v>
      </c>
      <c r="E2422" s="9">
        <v>105251.01</v>
      </c>
      <c r="F2422" s="15">
        <f t="shared" si="74"/>
        <v>75</v>
      </c>
      <c r="G2422" s="15" t="str">
        <f t="shared" si="75"/>
        <v>przeterminowane 61-90</v>
      </c>
    </row>
    <row r="2423" spans="1:7">
      <c r="A2423" s="6" t="s">
        <v>676</v>
      </c>
      <c r="B2423" s="7" t="s">
        <v>62</v>
      </c>
      <c r="C2423" s="8">
        <v>40731</v>
      </c>
      <c r="D2423" s="8">
        <v>40786</v>
      </c>
      <c r="E2423" s="9">
        <v>69912.61</v>
      </c>
      <c r="F2423" s="15">
        <f t="shared" si="74"/>
        <v>-30</v>
      </c>
      <c r="G2423" s="15" t="str">
        <f t="shared" si="75"/>
        <v>bieżące</v>
      </c>
    </row>
    <row r="2424" spans="1:7">
      <c r="A2424" s="6" t="s">
        <v>676</v>
      </c>
      <c r="B2424" s="7" t="s">
        <v>628</v>
      </c>
      <c r="C2424" s="8">
        <v>40698</v>
      </c>
      <c r="D2424" s="8">
        <v>40721</v>
      </c>
      <c r="E2424" s="9">
        <v>76810.94</v>
      </c>
      <c r="F2424" s="15">
        <f t="shared" si="74"/>
        <v>35</v>
      </c>
      <c r="G2424" s="15" t="str">
        <f t="shared" si="75"/>
        <v>przeterminowane 31-45</v>
      </c>
    </row>
    <row r="2425" spans="1:7">
      <c r="A2425" s="6" t="s">
        <v>6</v>
      </c>
      <c r="B2425" s="7" t="s">
        <v>177</v>
      </c>
      <c r="C2425" s="8">
        <v>40383</v>
      </c>
      <c r="D2425" s="8">
        <v>40406</v>
      </c>
      <c r="E2425" s="9">
        <v>36138.910000000003</v>
      </c>
      <c r="F2425" s="15">
        <f t="shared" si="74"/>
        <v>350</v>
      </c>
      <c r="G2425" s="15" t="str">
        <f t="shared" si="75"/>
        <v>przeterminowane powyżej 180</v>
      </c>
    </row>
    <row r="2426" spans="1:7">
      <c r="A2426" s="6" t="s">
        <v>676</v>
      </c>
      <c r="B2426" s="7" t="s">
        <v>413</v>
      </c>
      <c r="C2426" s="8">
        <v>40746</v>
      </c>
      <c r="D2426" s="8">
        <v>40802</v>
      </c>
      <c r="E2426" s="9">
        <v>55869.55</v>
      </c>
      <c r="F2426" s="15">
        <f t="shared" si="74"/>
        <v>-46</v>
      </c>
      <c r="G2426" s="15" t="str">
        <f t="shared" si="75"/>
        <v>bieżące</v>
      </c>
    </row>
    <row r="2427" spans="1:7">
      <c r="A2427" s="6" t="s">
        <v>676</v>
      </c>
      <c r="B2427" s="7" t="s">
        <v>138</v>
      </c>
      <c r="C2427" s="8">
        <v>40674</v>
      </c>
      <c r="D2427" s="8">
        <v>40711</v>
      </c>
      <c r="E2427" s="9">
        <v>49726.31</v>
      </c>
      <c r="F2427" s="15">
        <f t="shared" si="74"/>
        <v>45</v>
      </c>
      <c r="G2427" s="15" t="str">
        <f t="shared" si="75"/>
        <v>przeterminowane 31-45</v>
      </c>
    </row>
    <row r="2428" spans="1:7">
      <c r="A2428" s="6" t="s">
        <v>6</v>
      </c>
      <c r="B2428" s="7" t="s">
        <v>211</v>
      </c>
      <c r="C2428" s="8">
        <v>40503</v>
      </c>
      <c r="D2428" s="8">
        <v>40520</v>
      </c>
      <c r="E2428" s="9">
        <v>41678.31</v>
      </c>
      <c r="F2428" s="15">
        <f t="shared" si="74"/>
        <v>236</v>
      </c>
      <c r="G2428" s="15" t="str">
        <f t="shared" si="75"/>
        <v>przeterminowane powyżej 180</v>
      </c>
    </row>
    <row r="2429" spans="1:7">
      <c r="A2429" s="6" t="s">
        <v>676</v>
      </c>
      <c r="B2429" s="7" t="s">
        <v>521</v>
      </c>
      <c r="C2429" s="8">
        <v>40581</v>
      </c>
      <c r="D2429" s="8">
        <v>40595</v>
      </c>
      <c r="E2429" s="9">
        <v>20042.16</v>
      </c>
      <c r="F2429" s="15">
        <f t="shared" si="74"/>
        <v>161</v>
      </c>
      <c r="G2429" s="15" t="str">
        <f t="shared" si="75"/>
        <v>przeterminowane od 91 do 180</v>
      </c>
    </row>
    <row r="2430" spans="1:7">
      <c r="A2430" s="6" t="s">
        <v>676</v>
      </c>
      <c r="B2430" s="7" t="s">
        <v>179</v>
      </c>
      <c r="C2430" s="8">
        <v>40663</v>
      </c>
      <c r="D2430" s="8">
        <v>40718</v>
      </c>
      <c r="E2430" s="9">
        <v>37898.04</v>
      </c>
      <c r="F2430" s="15">
        <f t="shared" si="74"/>
        <v>38</v>
      </c>
      <c r="G2430" s="15" t="str">
        <f t="shared" si="75"/>
        <v>przeterminowane 31-45</v>
      </c>
    </row>
    <row r="2431" spans="1:7">
      <c r="A2431" s="6" t="s">
        <v>6</v>
      </c>
      <c r="B2431" s="7" t="s">
        <v>580</v>
      </c>
      <c r="C2431" s="8">
        <v>40521</v>
      </c>
      <c r="D2431" s="8">
        <v>40535</v>
      </c>
      <c r="E2431" s="9">
        <v>119817.11</v>
      </c>
      <c r="F2431" s="15">
        <f t="shared" si="74"/>
        <v>221</v>
      </c>
      <c r="G2431" s="15" t="str">
        <f t="shared" si="75"/>
        <v>przeterminowane powyżej 180</v>
      </c>
    </row>
    <row r="2432" spans="1:7">
      <c r="A2432" s="6" t="s">
        <v>676</v>
      </c>
      <c r="B2432" s="7" t="s">
        <v>545</v>
      </c>
      <c r="C2432" s="8">
        <v>40745</v>
      </c>
      <c r="D2432" s="8">
        <v>40804</v>
      </c>
      <c r="E2432" s="9">
        <v>79232.320000000007</v>
      </c>
      <c r="F2432" s="15">
        <f t="shared" si="74"/>
        <v>-48</v>
      </c>
      <c r="G2432" s="15" t="str">
        <f t="shared" si="75"/>
        <v>bieżące</v>
      </c>
    </row>
    <row r="2433" spans="1:7">
      <c r="A2433" s="6" t="s">
        <v>676</v>
      </c>
      <c r="B2433" s="7" t="s">
        <v>633</v>
      </c>
      <c r="C2433" s="8">
        <v>40752</v>
      </c>
      <c r="D2433" s="8">
        <v>40773</v>
      </c>
      <c r="E2433" s="9">
        <v>93929.05</v>
      </c>
      <c r="F2433" s="15">
        <f t="shared" si="74"/>
        <v>-17</v>
      </c>
      <c r="G2433" s="15" t="str">
        <f t="shared" si="75"/>
        <v>bieżące</v>
      </c>
    </row>
    <row r="2434" spans="1:7">
      <c r="A2434" s="6" t="s">
        <v>676</v>
      </c>
      <c r="B2434" s="7" t="s">
        <v>190</v>
      </c>
      <c r="C2434" s="8">
        <v>40559</v>
      </c>
      <c r="D2434" s="8">
        <v>40613</v>
      </c>
      <c r="E2434" s="9">
        <v>32661.32</v>
      </c>
      <c r="F2434" s="15">
        <f t="shared" si="74"/>
        <v>143</v>
      </c>
      <c r="G2434" s="15" t="str">
        <f t="shared" si="75"/>
        <v>przeterminowane od 91 do 180</v>
      </c>
    </row>
    <row r="2435" spans="1:7">
      <c r="A2435" s="6" t="s">
        <v>676</v>
      </c>
      <c r="B2435" s="7" t="s">
        <v>411</v>
      </c>
      <c r="C2435" s="8">
        <v>40682</v>
      </c>
      <c r="D2435" s="8">
        <v>40709</v>
      </c>
      <c r="E2435" s="9">
        <v>91448.67</v>
      </c>
      <c r="F2435" s="15">
        <f t="shared" ref="F2435:F2498" si="76">$I$1-D2435</f>
        <v>47</v>
      </c>
      <c r="G2435" s="15" t="str">
        <f t="shared" ref="G2435:G2498" si="77">VLOOKUP(F2435,$I$3:$J$10,2,1)</f>
        <v>przeterminowane 46-60</v>
      </c>
    </row>
    <row r="2436" spans="1:7">
      <c r="A2436" s="6" t="s">
        <v>6</v>
      </c>
      <c r="B2436" s="7" t="s">
        <v>69</v>
      </c>
      <c r="C2436" s="8">
        <v>40469</v>
      </c>
      <c r="D2436" s="8">
        <v>40506</v>
      </c>
      <c r="E2436" s="9">
        <v>20724.53</v>
      </c>
      <c r="F2436" s="15">
        <f t="shared" si="76"/>
        <v>250</v>
      </c>
      <c r="G2436" s="15" t="str">
        <f t="shared" si="77"/>
        <v>przeterminowane powyżej 180</v>
      </c>
    </row>
    <row r="2437" spans="1:7">
      <c r="A2437" s="6" t="s">
        <v>6</v>
      </c>
      <c r="B2437" s="7" t="s">
        <v>533</v>
      </c>
      <c r="C2437" s="8">
        <v>40526</v>
      </c>
      <c r="D2437" s="8">
        <v>40548</v>
      </c>
      <c r="E2437" s="9">
        <v>29228.14</v>
      </c>
      <c r="F2437" s="15">
        <f t="shared" si="76"/>
        <v>208</v>
      </c>
      <c r="G2437" s="15" t="str">
        <f t="shared" si="77"/>
        <v>przeterminowane powyżej 180</v>
      </c>
    </row>
    <row r="2438" spans="1:7">
      <c r="A2438" s="6" t="s">
        <v>676</v>
      </c>
      <c r="B2438" s="7" t="s">
        <v>632</v>
      </c>
      <c r="C2438" s="8">
        <v>40670</v>
      </c>
      <c r="D2438" s="8">
        <v>40709</v>
      </c>
      <c r="E2438" s="9">
        <v>60439.67</v>
      </c>
      <c r="F2438" s="15">
        <f t="shared" si="76"/>
        <v>47</v>
      </c>
      <c r="G2438" s="15" t="str">
        <f t="shared" si="77"/>
        <v>przeterminowane 46-60</v>
      </c>
    </row>
    <row r="2439" spans="1:7">
      <c r="A2439" s="6" t="s">
        <v>6</v>
      </c>
      <c r="B2439" s="7" t="s">
        <v>117</v>
      </c>
      <c r="C2439" s="8">
        <v>40430</v>
      </c>
      <c r="D2439" s="8">
        <v>40483</v>
      </c>
      <c r="E2439" s="9">
        <v>55770.12</v>
      </c>
      <c r="F2439" s="15">
        <f t="shared" si="76"/>
        <v>273</v>
      </c>
      <c r="G2439" s="15" t="str">
        <f t="shared" si="77"/>
        <v>przeterminowane powyżej 180</v>
      </c>
    </row>
    <row r="2440" spans="1:7">
      <c r="A2440" s="6" t="s">
        <v>676</v>
      </c>
      <c r="B2440" s="7" t="s">
        <v>163</v>
      </c>
      <c r="C2440" s="8">
        <v>40656</v>
      </c>
      <c r="D2440" s="8">
        <v>40713</v>
      </c>
      <c r="E2440" s="9">
        <v>65306</v>
      </c>
      <c r="F2440" s="15">
        <f t="shared" si="76"/>
        <v>43</v>
      </c>
      <c r="G2440" s="15" t="str">
        <f t="shared" si="77"/>
        <v>przeterminowane 31-45</v>
      </c>
    </row>
    <row r="2441" spans="1:7">
      <c r="A2441" s="6" t="s">
        <v>6</v>
      </c>
      <c r="B2441" s="7" t="s">
        <v>345</v>
      </c>
      <c r="C2441" s="8">
        <v>40328</v>
      </c>
      <c r="D2441" s="8">
        <v>40361</v>
      </c>
      <c r="E2441" s="9">
        <v>105656.96000000001</v>
      </c>
      <c r="F2441" s="15">
        <f t="shared" si="76"/>
        <v>395</v>
      </c>
      <c r="G2441" s="15" t="str">
        <f t="shared" si="77"/>
        <v>przeterminowane powyżej 180</v>
      </c>
    </row>
    <row r="2442" spans="1:7">
      <c r="A2442" s="6" t="s">
        <v>676</v>
      </c>
      <c r="B2442" s="7" t="s">
        <v>165</v>
      </c>
      <c r="C2442" s="8">
        <v>40572</v>
      </c>
      <c r="D2442" s="8">
        <v>40604</v>
      </c>
      <c r="E2442" s="9">
        <v>12489.96</v>
      </c>
      <c r="F2442" s="15">
        <f t="shared" si="76"/>
        <v>152</v>
      </c>
      <c r="G2442" s="15" t="str">
        <f t="shared" si="77"/>
        <v>przeterminowane od 91 do 180</v>
      </c>
    </row>
    <row r="2443" spans="1:7">
      <c r="A2443" s="6" t="s">
        <v>676</v>
      </c>
      <c r="B2443" s="7" t="s">
        <v>552</v>
      </c>
      <c r="C2443" s="8">
        <v>40733</v>
      </c>
      <c r="D2443" s="8">
        <v>40748</v>
      </c>
      <c r="E2443" s="9">
        <v>90146.69</v>
      </c>
      <c r="F2443" s="15">
        <f t="shared" si="76"/>
        <v>8</v>
      </c>
      <c r="G2443" s="15" t="str">
        <f t="shared" si="77"/>
        <v>przeterminowane 0-14</v>
      </c>
    </row>
    <row r="2444" spans="1:7">
      <c r="A2444" s="6" t="s">
        <v>676</v>
      </c>
      <c r="B2444" s="7" t="s">
        <v>287</v>
      </c>
      <c r="C2444" s="8">
        <v>40764</v>
      </c>
      <c r="D2444" s="8">
        <v>40789</v>
      </c>
      <c r="E2444" s="9">
        <v>3912.59</v>
      </c>
      <c r="F2444" s="15">
        <f t="shared" si="76"/>
        <v>-33</v>
      </c>
      <c r="G2444" s="15" t="str">
        <f t="shared" si="77"/>
        <v>bieżące</v>
      </c>
    </row>
    <row r="2445" spans="1:7">
      <c r="A2445" s="6" t="s">
        <v>676</v>
      </c>
      <c r="B2445" s="7" t="s">
        <v>331</v>
      </c>
      <c r="C2445" s="8">
        <v>40629</v>
      </c>
      <c r="D2445" s="8">
        <v>40656</v>
      </c>
      <c r="E2445" s="9">
        <v>75008.39</v>
      </c>
      <c r="F2445" s="15">
        <f t="shared" si="76"/>
        <v>100</v>
      </c>
      <c r="G2445" s="15" t="str">
        <f t="shared" si="77"/>
        <v>przeterminowane od 91 do 180</v>
      </c>
    </row>
    <row r="2446" spans="1:7">
      <c r="A2446" s="6" t="s">
        <v>676</v>
      </c>
      <c r="B2446" s="7" t="s">
        <v>223</v>
      </c>
      <c r="C2446" s="8">
        <v>40639</v>
      </c>
      <c r="D2446" s="8">
        <v>40687</v>
      </c>
      <c r="E2446" s="9">
        <v>118821.81</v>
      </c>
      <c r="F2446" s="15">
        <f t="shared" si="76"/>
        <v>69</v>
      </c>
      <c r="G2446" s="15" t="str">
        <f t="shared" si="77"/>
        <v>przeterminowane 61-90</v>
      </c>
    </row>
    <row r="2447" spans="1:7">
      <c r="A2447" s="6" t="s">
        <v>6</v>
      </c>
      <c r="B2447" s="7" t="s">
        <v>141</v>
      </c>
      <c r="C2447" s="8">
        <v>40539</v>
      </c>
      <c r="D2447" s="8">
        <v>40557</v>
      </c>
      <c r="E2447" s="9">
        <v>36518.519999999997</v>
      </c>
      <c r="F2447" s="15">
        <f t="shared" si="76"/>
        <v>199</v>
      </c>
      <c r="G2447" s="15" t="str">
        <f t="shared" si="77"/>
        <v>przeterminowane powyżej 180</v>
      </c>
    </row>
    <row r="2448" spans="1:7">
      <c r="A2448" s="6" t="s">
        <v>676</v>
      </c>
      <c r="B2448" s="7" t="s">
        <v>527</v>
      </c>
      <c r="C2448" s="8">
        <v>40713</v>
      </c>
      <c r="D2448" s="8">
        <v>40729</v>
      </c>
      <c r="E2448" s="9">
        <v>21077.22</v>
      </c>
      <c r="F2448" s="15">
        <f t="shared" si="76"/>
        <v>27</v>
      </c>
      <c r="G2448" s="15" t="str">
        <f t="shared" si="77"/>
        <v>przeterminowane 15-30</v>
      </c>
    </row>
    <row r="2449" spans="1:7">
      <c r="A2449" s="6" t="s">
        <v>6</v>
      </c>
      <c r="B2449" s="7" t="s">
        <v>121</v>
      </c>
      <c r="C2449" s="8">
        <v>40514</v>
      </c>
      <c r="D2449" s="8">
        <v>40568</v>
      </c>
      <c r="E2449" s="9">
        <v>49108.76</v>
      </c>
      <c r="F2449" s="15">
        <f t="shared" si="76"/>
        <v>188</v>
      </c>
      <c r="G2449" s="15" t="str">
        <f t="shared" si="77"/>
        <v>przeterminowane powyżej 180</v>
      </c>
    </row>
    <row r="2450" spans="1:7">
      <c r="A2450" s="6" t="s">
        <v>6</v>
      </c>
      <c r="B2450" s="7" t="s">
        <v>399</v>
      </c>
      <c r="C2450" s="8">
        <v>40468</v>
      </c>
      <c r="D2450" s="8">
        <v>40510</v>
      </c>
      <c r="E2450" s="9">
        <v>86606.7</v>
      </c>
      <c r="F2450" s="15">
        <f t="shared" si="76"/>
        <v>246</v>
      </c>
      <c r="G2450" s="15" t="str">
        <f t="shared" si="77"/>
        <v>przeterminowane powyżej 180</v>
      </c>
    </row>
    <row r="2451" spans="1:7">
      <c r="A2451" s="6" t="s">
        <v>676</v>
      </c>
      <c r="B2451" s="7" t="s">
        <v>148</v>
      </c>
      <c r="C2451" s="8">
        <v>40567</v>
      </c>
      <c r="D2451" s="8">
        <v>40626</v>
      </c>
      <c r="E2451" s="9">
        <v>54804.14</v>
      </c>
      <c r="F2451" s="15">
        <f t="shared" si="76"/>
        <v>130</v>
      </c>
      <c r="G2451" s="15" t="str">
        <f t="shared" si="77"/>
        <v>przeterminowane od 91 do 180</v>
      </c>
    </row>
    <row r="2452" spans="1:7">
      <c r="A2452" s="6" t="s">
        <v>676</v>
      </c>
      <c r="B2452" s="7" t="s">
        <v>257</v>
      </c>
      <c r="C2452" s="8">
        <v>40594</v>
      </c>
      <c r="D2452" s="8">
        <v>40619</v>
      </c>
      <c r="E2452" s="9">
        <v>118458.07</v>
      </c>
      <c r="F2452" s="15">
        <f t="shared" si="76"/>
        <v>137</v>
      </c>
      <c r="G2452" s="15" t="str">
        <f t="shared" si="77"/>
        <v>przeterminowane od 91 do 180</v>
      </c>
    </row>
    <row r="2453" spans="1:7">
      <c r="A2453" s="6" t="s">
        <v>6</v>
      </c>
      <c r="B2453" s="7" t="s">
        <v>541</v>
      </c>
      <c r="C2453" s="8">
        <v>40395</v>
      </c>
      <c r="D2453" s="8">
        <v>40452</v>
      </c>
      <c r="E2453" s="9">
        <v>108533.63</v>
      </c>
      <c r="F2453" s="15">
        <f t="shared" si="76"/>
        <v>304</v>
      </c>
      <c r="G2453" s="15" t="str">
        <f t="shared" si="77"/>
        <v>przeterminowane powyżej 180</v>
      </c>
    </row>
    <row r="2454" spans="1:7">
      <c r="A2454" s="6" t="s">
        <v>676</v>
      </c>
      <c r="B2454" s="7" t="s">
        <v>63</v>
      </c>
      <c r="C2454" s="8">
        <v>40652</v>
      </c>
      <c r="D2454" s="8">
        <v>40674</v>
      </c>
      <c r="E2454" s="9">
        <v>20415.21</v>
      </c>
      <c r="F2454" s="15">
        <f t="shared" si="76"/>
        <v>82</v>
      </c>
      <c r="G2454" s="15" t="str">
        <f t="shared" si="77"/>
        <v>przeterminowane 61-90</v>
      </c>
    </row>
    <row r="2455" spans="1:7">
      <c r="A2455" s="6" t="s">
        <v>676</v>
      </c>
      <c r="B2455" s="7" t="s">
        <v>603</v>
      </c>
      <c r="C2455" s="8">
        <v>40821</v>
      </c>
      <c r="D2455" s="8">
        <v>40869</v>
      </c>
      <c r="E2455" s="9">
        <v>50176.73</v>
      </c>
      <c r="F2455" s="15">
        <f t="shared" si="76"/>
        <v>-113</v>
      </c>
      <c r="G2455" s="15" t="str">
        <f t="shared" si="77"/>
        <v>bieżące</v>
      </c>
    </row>
    <row r="2456" spans="1:7">
      <c r="A2456" s="6" t="s">
        <v>676</v>
      </c>
      <c r="B2456" s="7" t="s">
        <v>608</v>
      </c>
      <c r="C2456" s="8">
        <v>40672</v>
      </c>
      <c r="D2456" s="8">
        <v>40716</v>
      </c>
      <c r="E2456" s="9">
        <v>70598.429999999993</v>
      </c>
      <c r="F2456" s="15">
        <f t="shared" si="76"/>
        <v>40</v>
      </c>
      <c r="G2456" s="15" t="str">
        <f t="shared" si="77"/>
        <v>przeterminowane 31-45</v>
      </c>
    </row>
    <row r="2457" spans="1:7">
      <c r="A2457" s="6" t="s">
        <v>676</v>
      </c>
      <c r="B2457" s="7" t="s">
        <v>60</v>
      </c>
      <c r="C2457" s="8">
        <v>40741</v>
      </c>
      <c r="D2457" s="8">
        <v>40766</v>
      </c>
      <c r="E2457" s="9">
        <v>46344.74</v>
      </c>
      <c r="F2457" s="15">
        <f t="shared" si="76"/>
        <v>-10</v>
      </c>
      <c r="G2457" s="15" t="str">
        <f t="shared" si="77"/>
        <v>bieżące</v>
      </c>
    </row>
    <row r="2458" spans="1:7">
      <c r="A2458" s="6" t="s">
        <v>676</v>
      </c>
      <c r="B2458" s="7" t="s">
        <v>540</v>
      </c>
      <c r="C2458" s="8">
        <v>40613</v>
      </c>
      <c r="D2458" s="8">
        <v>40650</v>
      </c>
      <c r="E2458" s="9">
        <v>4869.25</v>
      </c>
      <c r="F2458" s="15">
        <f t="shared" si="76"/>
        <v>106</v>
      </c>
      <c r="G2458" s="15" t="str">
        <f t="shared" si="77"/>
        <v>przeterminowane od 91 do 180</v>
      </c>
    </row>
    <row r="2459" spans="1:7">
      <c r="A2459" s="6" t="s">
        <v>676</v>
      </c>
      <c r="B2459" s="7" t="s">
        <v>101</v>
      </c>
      <c r="C2459" s="8">
        <v>40690</v>
      </c>
      <c r="D2459" s="8">
        <v>40705</v>
      </c>
      <c r="E2459" s="9">
        <v>11937.99</v>
      </c>
      <c r="F2459" s="15">
        <f t="shared" si="76"/>
        <v>51</v>
      </c>
      <c r="G2459" s="15" t="str">
        <f t="shared" si="77"/>
        <v>przeterminowane 46-60</v>
      </c>
    </row>
    <row r="2460" spans="1:7">
      <c r="A2460" s="6" t="s">
        <v>6</v>
      </c>
      <c r="B2460" s="7" t="s">
        <v>219</v>
      </c>
      <c r="C2460" s="8">
        <v>40539</v>
      </c>
      <c r="D2460" s="8">
        <v>40565</v>
      </c>
      <c r="E2460" s="9">
        <v>104725.44</v>
      </c>
      <c r="F2460" s="15">
        <f t="shared" si="76"/>
        <v>191</v>
      </c>
      <c r="G2460" s="15" t="str">
        <f t="shared" si="77"/>
        <v>przeterminowane powyżej 180</v>
      </c>
    </row>
    <row r="2461" spans="1:7">
      <c r="A2461" s="6" t="s">
        <v>676</v>
      </c>
      <c r="B2461" s="7" t="s">
        <v>217</v>
      </c>
      <c r="C2461" s="8">
        <v>40586</v>
      </c>
      <c r="D2461" s="8">
        <v>40600</v>
      </c>
      <c r="E2461" s="9">
        <v>66933.98</v>
      </c>
      <c r="F2461" s="15">
        <f t="shared" si="76"/>
        <v>156</v>
      </c>
      <c r="G2461" s="15" t="str">
        <f t="shared" si="77"/>
        <v>przeterminowane od 91 do 180</v>
      </c>
    </row>
    <row r="2462" spans="1:7">
      <c r="A2462" s="6" t="s">
        <v>6</v>
      </c>
      <c r="B2462" s="7" t="s">
        <v>51</v>
      </c>
      <c r="C2462" s="8">
        <v>40325</v>
      </c>
      <c r="D2462" s="8">
        <v>40379</v>
      </c>
      <c r="E2462" s="9">
        <v>17410.82</v>
      </c>
      <c r="F2462" s="15">
        <f t="shared" si="76"/>
        <v>377</v>
      </c>
      <c r="G2462" s="15" t="str">
        <f t="shared" si="77"/>
        <v>przeterminowane powyżej 180</v>
      </c>
    </row>
    <row r="2463" spans="1:7">
      <c r="A2463" s="6" t="s">
        <v>676</v>
      </c>
      <c r="B2463" s="7" t="s">
        <v>580</v>
      </c>
      <c r="C2463" s="8">
        <v>40662</v>
      </c>
      <c r="D2463" s="8">
        <v>40717</v>
      </c>
      <c r="E2463" s="9">
        <v>100283.06</v>
      </c>
      <c r="F2463" s="15">
        <f t="shared" si="76"/>
        <v>39</v>
      </c>
      <c r="G2463" s="15" t="str">
        <f t="shared" si="77"/>
        <v>przeterminowane 31-45</v>
      </c>
    </row>
    <row r="2464" spans="1:7">
      <c r="A2464" s="6" t="s">
        <v>676</v>
      </c>
      <c r="B2464" s="7" t="s">
        <v>512</v>
      </c>
      <c r="C2464" s="8">
        <v>40743</v>
      </c>
      <c r="D2464" s="8">
        <v>40761</v>
      </c>
      <c r="E2464" s="9">
        <v>40673.629999999997</v>
      </c>
      <c r="F2464" s="15">
        <f t="shared" si="76"/>
        <v>-5</v>
      </c>
      <c r="G2464" s="15" t="str">
        <f t="shared" si="77"/>
        <v>bieżące</v>
      </c>
    </row>
    <row r="2465" spans="1:7">
      <c r="A2465" s="6" t="s">
        <v>6</v>
      </c>
      <c r="B2465" s="7" t="s">
        <v>574</v>
      </c>
      <c r="C2465" s="8">
        <v>40410</v>
      </c>
      <c r="D2465" s="8">
        <v>40435</v>
      </c>
      <c r="E2465" s="9">
        <v>12571.39</v>
      </c>
      <c r="F2465" s="15">
        <f t="shared" si="76"/>
        <v>321</v>
      </c>
      <c r="G2465" s="15" t="str">
        <f t="shared" si="77"/>
        <v>przeterminowane powyżej 180</v>
      </c>
    </row>
    <row r="2466" spans="1:7">
      <c r="A2466" s="6" t="s">
        <v>676</v>
      </c>
      <c r="B2466" s="7" t="s">
        <v>110</v>
      </c>
      <c r="C2466" s="8">
        <v>40579</v>
      </c>
      <c r="D2466" s="8">
        <v>40633</v>
      </c>
      <c r="E2466" s="9">
        <v>64227.37</v>
      </c>
      <c r="F2466" s="15">
        <f t="shared" si="76"/>
        <v>123</v>
      </c>
      <c r="G2466" s="15" t="str">
        <f t="shared" si="77"/>
        <v>przeterminowane od 91 do 180</v>
      </c>
    </row>
    <row r="2467" spans="1:7">
      <c r="A2467" s="6" t="s">
        <v>6</v>
      </c>
      <c r="B2467" s="7" t="s">
        <v>271</v>
      </c>
      <c r="C2467" s="8">
        <v>40381</v>
      </c>
      <c r="D2467" s="8">
        <v>40396</v>
      </c>
      <c r="E2467" s="9">
        <v>16852.16</v>
      </c>
      <c r="F2467" s="15">
        <f t="shared" si="76"/>
        <v>360</v>
      </c>
      <c r="G2467" s="15" t="str">
        <f t="shared" si="77"/>
        <v>przeterminowane powyżej 180</v>
      </c>
    </row>
    <row r="2468" spans="1:7">
      <c r="A2468" s="6" t="s">
        <v>6</v>
      </c>
      <c r="B2468" s="7" t="s">
        <v>39</v>
      </c>
      <c r="C2468" s="8">
        <v>40423</v>
      </c>
      <c r="D2468" s="8">
        <v>40467</v>
      </c>
      <c r="E2468" s="9">
        <v>27878.02</v>
      </c>
      <c r="F2468" s="15">
        <f t="shared" si="76"/>
        <v>289</v>
      </c>
      <c r="G2468" s="15" t="str">
        <f t="shared" si="77"/>
        <v>przeterminowane powyżej 180</v>
      </c>
    </row>
    <row r="2469" spans="1:7">
      <c r="A2469" s="6" t="s">
        <v>676</v>
      </c>
      <c r="B2469" s="7" t="s">
        <v>95</v>
      </c>
      <c r="C2469" s="8">
        <v>40721</v>
      </c>
      <c r="D2469" s="8">
        <v>40753</v>
      </c>
      <c r="E2469" s="9">
        <v>12472.9</v>
      </c>
      <c r="F2469" s="15">
        <f t="shared" si="76"/>
        <v>3</v>
      </c>
      <c r="G2469" s="15" t="str">
        <f t="shared" si="77"/>
        <v>przeterminowane 0-14</v>
      </c>
    </row>
    <row r="2470" spans="1:7">
      <c r="A2470" s="6" t="s">
        <v>676</v>
      </c>
      <c r="B2470" s="7" t="s">
        <v>497</v>
      </c>
      <c r="C2470" s="8">
        <v>40763</v>
      </c>
      <c r="D2470" s="8">
        <v>40798</v>
      </c>
      <c r="E2470" s="9">
        <v>85003.68</v>
      </c>
      <c r="F2470" s="15">
        <f t="shared" si="76"/>
        <v>-42</v>
      </c>
      <c r="G2470" s="15" t="str">
        <f t="shared" si="77"/>
        <v>bieżące</v>
      </c>
    </row>
    <row r="2471" spans="1:7">
      <c r="A2471" s="6" t="s">
        <v>676</v>
      </c>
      <c r="B2471" s="7" t="s">
        <v>182</v>
      </c>
      <c r="C2471" s="8">
        <v>40579</v>
      </c>
      <c r="D2471" s="8">
        <v>40637</v>
      </c>
      <c r="E2471" s="9">
        <v>52568.72</v>
      </c>
      <c r="F2471" s="15">
        <f t="shared" si="76"/>
        <v>119</v>
      </c>
      <c r="G2471" s="15" t="str">
        <f t="shared" si="77"/>
        <v>przeterminowane od 91 do 180</v>
      </c>
    </row>
    <row r="2472" spans="1:7">
      <c r="A2472" s="6" t="s">
        <v>676</v>
      </c>
      <c r="B2472" s="7" t="s">
        <v>236</v>
      </c>
      <c r="C2472" s="8">
        <v>40719</v>
      </c>
      <c r="D2472" s="8">
        <v>40751</v>
      </c>
      <c r="E2472" s="9">
        <v>106012.95</v>
      </c>
      <c r="F2472" s="15">
        <f t="shared" si="76"/>
        <v>5</v>
      </c>
      <c r="G2472" s="15" t="str">
        <f t="shared" si="77"/>
        <v>przeterminowane 0-14</v>
      </c>
    </row>
    <row r="2473" spans="1:7">
      <c r="A2473" s="6" t="s">
        <v>6</v>
      </c>
      <c r="B2473" s="7" t="s">
        <v>360</v>
      </c>
      <c r="C2473" s="8">
        <v>40450</v>
      </c>
      <c r="D2473" s="8">
        <v>40489</v>
      </c>
      <c r="E2473" s="9">
        <v>68236.509999999995</v>
      </c>
      <c r="F2473" s="15">
        <f t="shared" si="76"/>
        <v>267</v>
      </c>
      <c r="G2473" s="15" t="str">
        <f t="shared" si="77"/>
        <v>przeterminowane powyżej 180</v>
      </c>
    </row>
    <row r="2474" spans="1:7">
      <c r="A2474" s="6" t="s">
        <v>676</v>
      </c>
      <c r="B2474" s="7" t="s">
        <v>80</v>
      </c>
      <c r="C2474" s="8">
        <v>40658</v>
      </c>
      <c r="D2474" s="8">
        <v>40672</v>
      </c>
      <c r="E2474" s="9">
        <v>91892.68</v>
      </c>
      <c r="F2474" s="15">
        <f t="shared" si="76"/>
        <v>84</v>
      </c>
      <c r="G2474" s="15" t="str">
        <f t="shared" si="77"/>
        <v>przeterminowane 61-90</v>
      </c>
    </row>
    <row r="2475" spans="1:7">
      <c r="A2475" s="6" t="s">
        <v>676</v>
      </c>
      <c r="B2475" s="7" t="s">
        <v>48</v>
      </c>
      <c r="C2475" s="8">
        <v>40624</v>
      </c>
      <c r="D2475" s="8">
        <v>40680</v>
      </c>
      <c r="E2475" s="9">
        <v>61391.55</v>
      </c>
      <c r="F2475" s="15">
        <f t="shared" si="76"/>
        <v>76</v>
      </c>
      <c r="G2475" s="15" t="str">
        <f t="shared" si="77"/>
        <v>przeterminowane 61-90</v>
      </c>
    </row>
    <row r="2476" spans="1:7">
      <c r="A2476" s="6" t="s">
        <v>6</v>
      </c>
      <c r="B2476" s="7" t="s">
        <v>575</v>
      </c>
      <c r="C2476" s="8">
        <v>40514</v>
      </c>
      <c r="D2476" s="8">
        <v>40558</v>
      </c>
      <c r="E2476" s="9">
        <v>48317.22</v>
      </c>
      <c r="F2476" s="15">
        <f t="shared" si="76"/>
        <v>198</v>
      </c>
      <c r="G2476" s="15" t="str">
        <f t="shared" si="77"/>
        <v>przeterminowane powyżej 180</v>
      </c>
    </row>
    <row r="2477" spans="1:7">
      <c r="A2477" s="6" t="s">
        <v>676</v>
      </c>
      <c r="B2477" s="7" t="s">
        <v>513</v>
      </c>
      <c r="C2477" s="8">
        <v>40614</v>
      </c>
      <c r="D2477" s="8">
        <v>40633</v>
      </c>
      <c r="E2477" s="9">
        <v>20568.71</v>
      </c>
      <c r="F2477" s="15">
        <f t="shared" si="76"/>
        <v>123</v>
      </c>
      <c r="G2477" s="15" t="str">
        <f t="shared" si="77"/>
        <v>przeterminowane od 91 do 180</v>
      </c>
    </row>
    <row r="2478" spans="1:7">
      <c r="A2478" s="6" t="s">
        <v>676</v>
      </c>
      <c r="B2478" s="7" t="s">
        <v>13</v>
      </c>
      <c r="C2478" s="8">
        <v>40781</v>
      </c>
      <c r="D2478" s="8">
        <v>40808</v>
      </c>
      <c r="E2478" s="9">
        <v>10630.53</v>
      </c>
      <c r="F2478" s="15">
        <f t="shared" si="76"/>
        <v>-52</v>
      </c>
      <c r="G2478" s="15" t="str">
        <f t="shared" si="77"/>
        <v>bieżące</v>
      </c>
    </row>
    <row r="2479" spans="1:7">
      <c r="A2479" s="6" t="s">
        <v>676</v>
      </c>
      <c r="B2479" s="7" t="s">
        <v>70</v>
      </c>
      <c r="C2479" s="8">
        <v>40741</v>
      </c>
      <c r="D2479" s="8">
        <v>40786</v>
      </c>
      <c r="E2479" s="9">
        <v>77157.58</v>
      </c>
      <c r="F2479" s="15">
        <f t="shared" si="76"/>
        <v>-30</v>
      </c>
      <c r="G2479" s="15" t="str">
        <f t="shared" si="77"/>
        <v>bieżące</v>
      </c>
    </row>
    <row r="2480" spans="1:7">
      <c r="A2480" s="6" t="s">
        <v>676</v>
      </c>
      <c r="B2480" s="7" t="s">
        <v>116</v>
      </c>
      <c r="C2480" s="8">
        <v>40728</v>
      </c>
      <c r="D2480" s="8">
        <v>40748</v>
      </c>
      <c r="E2480" s="9">
        <v>71522.210000000006</v>
      </c>
      <c r="F2480" s="15">
        <f t="shared" si="76"/>
        <v>8</v>
      </c>
      <c r="G2480" s="15" t="str">
        <f t="shared" si="77"/>
        <v>przeterminowane 0-14</v>
      </c>
    </row>
    <row r="2481" spans="1:7">
      <c r="A2481" s="6" t="s">
        <v>6</v>
      </c>
      <c r="B2481" s="7" t="s">
        <v>411</v>
      </c>
      <c r="C2481" s="8">
        <v>40484</v>
      </c>
      <c r="D2481" s="8">
        <v>40503</v>
      </c>
      <c r="E2481" s="9">
        <v>117151.03</v>
      </c>
      <c r="F2481" s="15">
        <f t="shared" si="76"/>
        <v>253</v>
      </c>
      <c r="G2481" s="15" t="str">
        <f t="shared" si="77"/>
        <v>przeterminowane powyżej 180</v>
      </c>
    </row>
    <row r="2482" spans="1:7">
      <c r="A2482" s="6" t="s">
        <v>676</v>
      </c>
      <c r="B2482" s="7" t="s">
        <v>542</v>
      </c>
      <c r="C2482" s="8">
        <v>40654</v>
      </c>
      <c r="D2482" s="8">
        <v>40703</v>
      </c>
      <c r="E2482" s="9">
        <v>107491.68</v>
      </c>
      <c r="F2482" s="15">
        <f t="shared" si="76"/>
        <v>53</v>
      </c>
      <c r="G2482" s="15" t="str">
        <f t="shared" si="77"/>
        <v>przeterminowane 46-60</v>
      </c>
    </row>
    <row r="2483" spans="1:7">
      <c r="A2483" s="6" t="s">
        <v>676</v>
      </c>
      <c r="B2483" s="7" t="s">
        <v>444</v>
      </c>
      <c r="C2483" s="8">
        <v>40705</v>
      </c>
      <c r="D2483" s="8">
        <v>40743</v>
      </c>
      <c r="E2483" s="9">
        <v>7282.23</v>
      </c>
      <c r="F2483" s="15">
        <f t="shared" si="76"/>
        <v>13</v>
      </c>
      <c r="G2483" s="15" t="str">
        <f t="shared" si="77"/>
        <v>przeterminowane 0-14</v>
      </c>
    </row>
    <row r="2484" spans="1:7">
      <c r="A2484" s="6" t="s">
        <v>676</v>
      </c>
      <c r="B2484" s="7" t="s">
        <v>116</v>
      </c>
      <c r="C2484" s="8">
        <v>40677</v>
      </c>
      <c r="D2484" s="8">
        <v>40702</v>
      </c>
      <c r="E2484" s="9">
        <v>8522.2099999999991</v>
      </c>
      <c r="F2484" s="15">
        <f t="shared" si="76"/>
        <v>54</v>
      </c>
      <c r="G2484" s="15" t="str">
        <f t="shared" si="77"/>
        <v>przeterminowane 46-60</v>
      </c>
    </row>
    <row r="2485" spans="1:7">
      <c r="A2485" s="6" t="s">
        <v>6</v>
      </c>
      <c r="B2485" s="7" t="s">
        <v>261</v>
      </c>
      <c r="C2485" s="8">
        <v>40465</v>
      </c>
      <c r="D2485" s="8">
        <v>40512</v>
      </c>
      <c r="E2485" s="9">
        <v>82710.36</v>
      </c>
      <c r="F2485" s="15">
        <f t="shared" si="76"/>
        <v>244</v>
      </c>
      <c r="G2485" s="15" t="str">
        <f t="shared" si="77"/>
        <v>przeterminowane powyżej 180</v>
      </c>
    </row>
    <row r="2486" spans="1:7">
      <c r="A2486" s="6" t="s">
        <v>676</v>
      </c>
      <c r="B2486" s="7" t="s">
        <v>654</v>
      </c>
      <c r="C2486" s="8">
        <v>40636</v>
      </c>
      <c r="D2486" s="8">
        <v>40666</v>
      </c>
      <c r="E2486" s="9">
        <v>1157.96</v>
      </c>
      <c r="F2486" s="15">
        <f t="shared" si="76"/>
        <v>90</v>
      </c>
      <c r="G2486" s="15" t="str">
        <f t="shared" si="77"/>
        <v>przeterminowane 61-90</v>
      </c>
    </row>
    <row r="2487" spans="1:7">
      <c r="A2487" s="6" t="s">
        <v>6</v>
      </c>
      <c r="B2487" s="7" t="s">
        <v>655</v>
      </c>
      <c r="C2487" s="8">
        <v>40332</v>
      </c>
      <c r="D2487" s="8">
        <v>40382</v>
      </c>
      <c r="E2487" s="9">
        <v>69503.710000000006</v>
      </c>
      <c r="F2487" s="15">
        <f t="shared" si="76"/>
        <v>374</v>
      </c>
      <c r="G2487" s="15" t="str">
        <f t="shared" si="77"/>
        <v>przeterminowane powyżej 180</v>
      </c>
    </row>
    <row r="2488" spans="1:7">
      <c r="A2488" s="6" t="s">
        <v>6</v>
      </c>
      <c r="B2488" s="7" t="s">
        <v>599</v>
      </c>
      <c r="C2488" s="8">
        <v>40367</v>
      </c>
      <c r="D2488" s="8">
        <v>40396</v>
      </c>
      <c r="E2488" s="9">
        <v>3469.52</v>
      </c>
      <c r="F2488" s="15">
        <f t="shared" si="76"/>
        <v>360</v>
      </c>
      <c r="G2488" s="15" t="str">
        <f t="shared" si="77"/>
        <v>przeterminowane powyżej 180</v>
      </c>
    </row>
    <row r="2489" spans="1:7">
      <c r="A2489" s="6" t="s">
        <v>6</v>
      </c>
      <c r="B2489" s="7" t="s">
        <v>328</v>
      </c>
      <c r="C2489" s="8">
        <v>40538</v>
      </c>
      <c r="D2489" s="8">
        <v>40553</v>
      </c>
      <c r="E2489" s="9">
        <v>100513.27</v>
      </c>
      <c r="F2489" s="15">
        <f t="shared" si="76"/>
        <v>203</v>
      </c>
      <c r="G2489" s="15" t="str">
        <f t="shared" si="77"/>
        <v>przeterminowane powyżej 180</v>
      </c>
    </row>
    <row r="2490" spans="1:7">
      <c r="A2490" s="6" t="s">
        <v>676</v>
      </c>
      <c r="B2490" s="7" t="s">
        <v>198</v>
      </c>
      <c r="C2490" s="8">
        <v>40618</v>
      </c>
      <c r="D2490" s="8">
        <v>40644</v>
      </c>
      <c r="E2490" s="9">
        <v>94249.72</v>
      </c>
      <c r="F2490" s="15">
        <f t="shared" si="76"/>
        <v>112</v>
      </c>
      <c r="G2490" s="15" t="str">
        <f t="shared" si="77"/>
        <v>przeterminowane od 91 do 180</v>
      </c>
    </row>
    <row r="2491" spans="1:7">
      <c r="A2491" s="6" t="s">
        <v>676</v>
      </c>
      <c r="B2491" s="7" t="s">
        <v>560</v>
      </c>
      <c r="C2491" s="8">
        <v>40545</v>
      </c>
      <c r="D2491" s="8">
        <v>40573</v>
      </c>
      <c r="E2491" s="9">
        <v>30665.89</v>
      </c>
      <c r="F2491" s="15">
        <f t="shared" si="76"/>
        <v>183</v>
      </c>
      <c r="G2491" s="15" t="str">
        <f t="shared" si="77"/>
        <v>przeterminowane powyżej 180</v>
      </c>
    </row>
    <row r="2492" spans="1:7">
      <c r="A2492" s="6" t="s">
        <v>6</v>
      </c>
      <c r="B2492" s="7" t="s">
        <v>56</v>
      </c>
      <c r="C2492" s="8">
        <v>40433</v>
      </c>
      <c r="D2492" s="8">
        <v>40472</v>
      </c>
      <c r="E2492" s="9">
        <v>69967.77</v>
      </c>
      <c r="F2492" s="15">
        <f t="shared" si="76"/>
        <v>284</v>
      </c>
      <c r="G2492" s="15" t="str">
        <f t="shared" si="77"/>
        <v>przeterminowane powyżej 180</v>
      </c>
    </row>
    <row r="2493" spans="1:7">
      <c r="A2493" s="6" t="s">
        <v>676</v>
      </c>
      <c r="B2493" s="7" t="s">
        <v>323</v>
      </c>
      <c r="C2493" s="8">
        <v>40647</v>
      </c>
      <c r="D2493" s="8">
        <v>40681</v>
      </c>
      <c r="E2493" s="9">
        <v>19166.71</v>
      </c>
      <c r="F2493" s="15">
        <f t="shared" si="76"/>
        <v>75</v>
      </c>
      <c r="G2493" s="15" t="str">
        <f t="shared" si="77"/>
        <v>przeterminowane 61-90</v>
      </c>
    </row>
    <row r="2494" spans="1:7">
      <c r="A2494" s="6" t="s">
        <v>676</v>
      </c>
      <c r="B2494" s="7" t="s">
        <v>440</v>
      </c>
      <c r="C2494" s="8">
        <v>40827</v>
      </c>
      <c r="D2494" s="8">
        <v>40861</v>
      </c>
      <c r="E2494" s="9">
        <v>88802.35</v>
      </c>
      <c r="F2494" s="15">
        <f t="shared" si="76"/>
        <v>-105</v>
      </c>
      <c r="G2494" s="15" t="str">
        <f t="shared" si="77"/>
        <v>bieżące</v>
      </c>
    </row>
    <row r="2495" spans="1:7">
      <c r="A2495" s="6" t="s">
        <v>6</v>
      </c>
      <c r="B2495" s="7" t="s">
        <v>209</v>
      </c>
      <c r="C2495" s="8">
        <v>40456</v>
      </c>
      <c r="D2495" s="8">
        <v>40491</v>
      </c>
      <c r="E2495" s="9">
        <v>10557.57</v>
      </c>
      <c r="F2495" s="15">
        <f t="shared" si="76"/>
        <v>265</v>
      </c>
      <c r="G2495" s="15" t="str">
        <f t="shared" si="77"/>
        <v>przeterminowane powyżej 180</v>
      </c>
    </row>
    <row r="2496" spans="1:7">
      <c r="A2496" s="6" t="s">
        <v>6</v>
      </c>
      <c r="B2496" s="7" t="s">
        <v>304</v>
      </c>
      <c r="C2496" s="8">
        <v>40346</v>
      </c>
      <c r="D2496" s="8">
        <v>40364</v>
      </c>
      <c r="E2496" s="9">
        <v>81915.75</v>
      </c>
      <c r="F2496" s="15">
        <f t="shared" si="76"/>
        <v>392</v>
      </c>
      <c r="G2496" s="15" t="str">
        <f t="shared" si="77"/>
        <v>przeterminowane powyżej 180</v>
      </c>
    </row>
    <row r="2497" spans="1:7">
      <c r="A2497" s="6" t="s">
        <v>6</v>
      </c>
      <c r="B2497" s="7" t="s">
        <v>123</v>
      </c>
      <c r="C2497" s="8">
        <v>40477</v>
      </c>
      <c r="D2497" s="8">
        <v>40537</v>
      </c>
      <c r="E2497" s="9">
        <v>96077.63</v>
      </c>
      <c r="F2497" s="15">
        <f t="shared" si="76"/>
        <v>219</v>
      </c>
      <c r="G2497" s="15" t="str">
        <f t="shared" si="77"/>
        <v>przeterminowane powyżej 180</v>
      </c>
    </row>
    <row r="2498" spans="1:7">
      <c r="A2498" s="6" t="s">
        <v>676</v>
      </c>
      <c r="B2498" s="7" t="s">
        <v>219</v>
      </c>
      <c r="C2498" s="8">
        <v>40763</v>
      </c>
      <c r="D2498" s="8">
        <v>40822</v>
      </c>
      <c r="E2498" s="9">
        <v>70848.5</v>
      </c>
      <c r="F2498" s="15">
        <f t="shared" si="76"/>
        <v>-66</v>
      </c>
      <c r="G2498" s="15" t="str">
        <f t="shared" si="77"/>
        <v>bieżące</v>
      </c>
    </row>
    <row r="2499" spans="1:7">
      <c r="A2499" s="6" t="s">
        <v>6</v>
      </c>
      <c r="B2499" s="7" t="s">
        <v>533</v>
      </c>
      <c r="C2499" s="8">
        <v>40529</v>
      </c>
      <c r="D2499" s="8">
        <v>40548</v>
      </c>
      <c r="E2499" s="9">
        <v>59442.3</v>
      </c>
      <c r="F2499" s="15">
        <f t="shared" ref="F2499:F2562" si="78">$I$1-D2499</f>
        <v>208</v>
      </c>
      <c r="G2499" s="15" t="str">
        <f t="shared" ref="G2499:G2562" si="79">VLOOKUP(F2499,$I$3:$J$10,2,1)</f>
        <v>przeterminowane powyżej 180</v>
      </c>
    </row>
    <row r="2500" spans="1:7">
      <c r="A2500" s="6" t="s">
        <v>6</v>
      </c>
      <c r="B2500" s="7" t="s">
        <v>430</v>
      </c>
      <c r="C2500" s="8">
        <v>40322</v>
      </c>
      <c r="D2500" s="8">
        <v>40343</v>
      </c>
      <c r="E2500" s="9">
        <v>50763.74</v>
      </c>
      <c r="F2500" s="15">
        <f t="shared" si="78"/>
        <v>413</v>
      </c>
      <c r="G2500" s="15" t="str">
        <f t="shared" si="79"/>
        <v>przeterminowane powyżej 180</v>
      </c>
    </row>
    <row r="2501" spans="1:7">
      <c r="A2501" s="6" t="s">
        <v>676</v>
      </c>
      <c r="B2501" s="7" t="s">
        <v>22</v>
      </c>
      <c r="C2501" s="8">
        <v>40692</v>
      </c>
      <c r="D2501" s="8">
        <v>40750</v>
      </c>
      <c r="E2501" s="9">
        <v>64084.05</v>
      </c>
      <c r="F2501" s="15">
        <f t="shared" si="78"/>
        <v>6</v>
      </c>
      <c r="G2501" s="15" t="str">
        <f t="shared" si="79"/>
        <v>przeterminowane 0-14</v>
      </c>
    </row>
    <row r="2502" spans="1:7">
      <c r="A2502" s="6" t="s">
        <v>6</v>
      </c>
      <c r="B2502" s="7" t="s">
        <v>189</v>
      </c>
      <c r="C2502" s="8">
        <v>40477</v>
      </c>
      <c r="D2502" s="8">
        <v>40512</v>
      </c>
      <c r="E2502" s="9">
        <v>62281.83</v>
      </c>
      <c r="F2502" s="15">
        <f t="shared" si="78"/>
        <v>244</v>
      </c>
      <c r="G2502" s="15" t="str">
        <f t="shared" si="79"/>
        <v>przeterminowane powyżej 180</v>
      </c>
    </row>
    <row r="2503" spans="1:7">
      <c r="A2503" s="6" t="s">
        <v>676</v>
      </c>
      <c r="B2503" s="7" t="s">
        <v>512</v>
      </c>
      <c r="C2503" s="8">
        <v>40585</v>
      </c>
      <c r="D2503" s="8">
        <v>40605</v>
      </c>
      <c r="E2503" s="9">
        <v>60956.19</v>
      </c>
      <c r="F2503" s="15">
        <f t="shared" si="78"/>
        <v>151</v>
      </c>
      <c r="G2503" s="15" t="str">
        <f t="shared" si="79"/>
        <v>przeterminowane od 91 do 180</v>
      </c>
    </row>
    <row r="2504" spans="1:7">
      <c r="A2504" s="6" t="s">
        <v>6</v>
      </c>
      <c r="B2504" s="7" t="s">
        <v>414</v>
      </c>
      <c r="C2504" s="8">
        <v>40404</v>
      </c>
      <c r="D2504" s="8">
        <v>40460</v>
      </c>
      <c r="E2504" s="9">
        <v>116878.74</v>
      </c>
      <c r="F2504" s="15">
        <f t="shared" si="78"/>
        <v>296</v>
      </c>
      <c r="G2504" s="15" t="str">
        <f t="shared" si="79"/>
        <v>przeterminowane powyżej 180</v>
      </c>
    </row>
    <row r="2505" spans="1:7">
      <c r="A2505" s="6" t="s">
        <v>6</v>
      </c>
      <c r="B2505" s="7" t="s">
        <v>493</v>
      </c>
      <c r="C2505" s="8">
        <v>40493</v>
      </c>
      <c r="D2505" s="8">
        <v>40519</v>
      </c>
      <c r="E2505" s="9">
        <v>76205.649999999994</v>
      </c>
      <c r="F2505" s="15">
        <f t="shared" si="78"/>
        <v>237</v>
      </c>
      <c r="G2505" s="15" t="str">
        <f t="shared" si="79"/>
        <v>przeterminowane powyżej 180</v>
      </c>
    </row>
    <row r="2506" spans="1:7">
      <c r="A2506" s="6" t="s">
        <v>6</v>
      </c>
      <c r="B2506" s="7" t="s">
        <v>181</v>
      </c>
      <c r="C2506" s="8">
        <v>40442</v>
      </c>
      <c r="D2506" s="8">
        <v>40456</v>
      </c>
      <c r="E2506" s="9">
        <v>49424.57</v>
      </c>
      <c r="F2506" s="15">
        <f t="shared" si="78"/>
        <v>300</v>
      </c>
      <c r="G2506" s="15" t="str">
        <f t="shared" si="79"/>
        <v>przeterminowane powyżej 180</v>
      </c>
    </row>
    <row r="2507" spans="1:7">
      <c r="A2507" s="6" t="s">
        <v>6</v>
      </c>
      <c r="B2507" s="7" t="s">
        <v>476</v>
      </c>
      <c r="C2507" s="8">
        <v>40486</v>
      </c>
      <c r="D2507" s="8">
        <v>40544</v>
      </c>
      <c r="E2507" s="9">
        <v>111549.44</v>
      </c>
      <c r="F2507" s="15">
        <f t="shared" si="78"/>
        <v>212</v>
      </c>
      <c r="G2507" s="15" t="str">
        <f t="shared" si="79"/>
        <v>przeterminowane powyżej 180</v>
      </c>
    </row>
    <row r="2508" spans="1:7">
      <c r="A2508" s="6" t="s">
        <v>676</v>
      </c>
      <c r="B2508" s="7" t="s">
        <v>554</v>
      </c>
      <c r="C2508" s="8">
        <v>40786</v>
      </c>
      <c r="D2508" s="8">
        <v>40836</v>
      </c>
      <c r="E2508" s="9">
        <v>23300.880000000001</v>
      </c>
      <c r="F2508" s="15">
        <f t="shared" si="78"/>
        <v>-80</v>
      </c>
      <c r="G2508" s="15" t="str">
        <f t="shared" si="79"/>
        <v>bieżące</v>
      </c>
    </row>
    <row r="2509" spans="1:7">
      <c r="A2509" s="6" t="s">
        <v>676</v>
      </c>
      <c r="B2509" s="7" t="s">
        <v>521</v>
      </c>
      <c r="C2509" s="8">
        <v>40650</v>
      </c>
      <c r="D2509" s="8">
        <v>40698</v>
      </c>
      <c r="E2509" s="9">
        <v>42306.53</v>
      </c>
      <c r="F2509" s="15">
        <f t="shared" si="78"/>
        <v>58</v>
      </c>
      <c r="G2509" s="15" t="str">
        <f t="shared" si="79"/>
        <v>przeterminowane 46-60</v>
      </c>
    </row>
    <row r="2510" spans="1:7">
      <c r="A2510" s="6" t="s">
        <v>676</v>
      </c>
      <c r="B2510" s="7" t="s">
        <v>231</v>
      </c>
      <c r="C2510" s="8">
        <v>40621</v>
      </c>
      <c r="D2510" s="8">
        <v>40672</v>
      </c>
      <c r="E2510" s="9">
        <v>82068.639999999999</v>
      </c>
      <c r="F2510" s="15">
        <f t="shared" si="78"/>
        <v>84</v>
      </c>
      <c r="G2510" s="15" t="str">
        <f t="shared" si="79"/>
        <v>przeterminowane 61-90</v>
      </c>
    </row>
    <row r="2511" spans="1:7">
      <c r="A2511" s="6" t="s">
        <v>676</v>
      </c>
      <c r="B2511" s="7" t="s">
        <v>333</v>
      </c>
      <c r="C2511" s="8">
        <v>40562</v>
      </c>
      <c r="D2511" s="8">
        <v>40589</v>
      </c>
      <c r="E2511" s="9">
        <v>88596.79</v>
      </c>
      <c r="F2511" s="15">
        <f t="shared" si="78"/>
        <v>167</v>
      </c>
      <c r="G2511" s="15" t="str">
        <f t="shared" si="79"/>
        <v>przeterminowane od 91 do 180</v>
      </c>
    </row>
    <row r="2512" spans="1:7">
      <c r="A2512" s="6" t="s">
        <v>676</v>
      </c>
      <c r="B2512" s="7" t="s">
        <v>56</v>
      </c>
      <c r="C2512" s="8">
        <v>40584</v>
      </c>
      <c r="D2512" s="8">
        <v>40602</v>
      </c>
      <c r="E2512" s="9">
        <v>61392.04</v>
      </c>
      <c r="F2512" s="15">
        <f t="shared" si="78"/>
        <v>154</v>
      </c>
      <c r="G2512" s="15" t="str">
        <f t="shared" si="79"/>
        <v>przeterminowane od 91 do 180</v>
      </c>
    </row>
    <row r="2513" spans="1:7">
      <c r="A2513" s="6" t="s">
        <v>6</v>
      </c>
      <c r="B2513" s="7" t="s">
        <v>338</v>
      </c>
      <c r="C2513" s="8">
        <v>40405</v>
      </c>
      <c r="D2513" s="8">
        <v>40442</v>
      </c>
      <c r="E2513" s="9">
        <v>20468.060000000001</v>
      </c>
      <c r="F2513" s="15">
        <f t="shared" si="78"/>
        <v>314</v>
      </c>
      <c r="G2513" s="15" t="str">
        <f t="shared" si="79"/>
        <v>przeterminowane powyżej 180</v>
      </c>
    </row>
    <row r="2514" spans="1:7">
      <c r="A2514" s="6" t="s">
        <v>676</v>
      </c>
      <c r="B2514" s="7" t="s">
        <v>552</v>
      </c>
      <c r="C2514" s="8">
        <v>40728</v>
      </c>
      <c r="D2514" s="8">
        <v>40776</v>
      </c>
      <c r="E2514" s="9">
        <v>87971.72</v>
      </c>
      <c r="F2514" s="15">
        <f t="shared" si="78"/>
        <v>-20</v>
      </c>
      <c r="G2514" s="15" t="str">
        <f t="shared" si="79"/>
        <v>bieżące</v>
      </c>
    </row>
    <row r="2515" spans="1:7">
      <c r="A2515" s="6" t="s">
        <v>676</v>
      </c>
      <c r="B2515" s="7" t="s">
        <v>633</v>
      </c>
      <c r="C2515" s="8">
        <v>40692</v>
      </c>
      <c r="D2515" s="8">
        <v>40718</v>
      </c>
      <c r="E2515" s="9">
        <v>47478.65</v>
      </c>
      <c r="F2515" s="15">
        <f t="shared" si="78"/>
        <v>38</v>
      </c>
      <c r="G2515" s="15" t="str">
        <f t="shared" si="79"/>
        <v>przeterminowane 31-45</v>
      </c>
    </row>
    <row r="2516" spans="1:7">
      <c r="A2516" s="6" t="s">
        <v>6</v>
      </c>
      <c r="B2516" s="7" t="s">
        <v>356</v>
      </c>
      <c r="C2516" s="8">
        <v>40512</v>
      </c>
      <c r="D2516" s="8">
        <v>40539</v>
      </c>
      <c r="E2516" s="9">
        <v>67037.94</v>
      </c>
      <c r="F2516" s="15">
        <f t="shared" si="78"/>
        <v>217</v>
      </c>
      <c r="G2516" s="15" t="str">
        <f t="shared" si="79"/>
        <v>przeterminowane powyżej 180</v>
      </c>
    </row>
    <row r="2517" spans="1:7">
      <c r="A2517" s="6" t="s">
        <v>6</v>
      </c>
      <c r="B2517" s="7" t="s">
        <v>171</v>
      </c>
      <c r="C2517" s="8">
        <v>40399</v>
      </c>
      <c r="D2517" s="8">
        <v>40456</v>
      </c>
      <c r="E2517" s="9">
        <v>14423.18</v>
      </c>
      <c r="F2517" s="15">
        <f t="shared" si="78"/>
        <v>300</v>
      </c>
      <c r="G2517" s="15" t="str">
        <f t="shared" si="79"/>
        <v>przeterminowane powyżej 180</v>
      </c>
    </row>
    <row r="2518" spans="1:7">
      <c r="A2518" s="6" t="s">
        <v>676</v>
      </c>
      <c r="B2518" s="7" t="s">
        <v>220</v>
      </c>
      <c r="C2518" s="8">
        <v>40814</v>
      </c>
      <c r="D2518" s="8">
        <v>40872</v>
      </c>
      <c r="E2518" s="9">
        <v>116880.07</v>
      </c>
      <c r="F2518" s="15">
        <f t="shared" si="78"/>
        <v>-116</v>
      </c>
      <c r="G2518" s="15" t="str">
        <f t="shared" si="79"/>
        <v>bieżące</v>
      </c>
    </row>
    <row r="2519" spans="1:7">
      <c r="A2519" s="6" t="s">
        <v>676</v>
      </c>
      <c r="B2519" s="7" t="s">
        <v>304</v>
      </c>
      <c r="C2519" s="8">
        <v>40675</v>
      </c>
      <c r="D2519" s="8">
        <v>40714</v>
      </c>
      <c r="E2519" s="9">
        <v>57221.54</v>
      </c>
      <c r="F2519" s="15">
        <f t="shared" si="78"/>
        <v>42</v>
      </c>
      <c r="G2519" s="15" t="str">
        <f t="shared" si="79"/>
        <v>przeterminowane 31-45</v>
      </c>
    </row>
    <row r="2520" spans="1:7">
      <c r="A2520" s="6" t="s">
        <v>676</v>
      </c>
      <c r="B2520" s="7" t="s">
        <v>435</v>
      </c>
      <c r="C2520" s="8">
        <v>40575</v>
      </c>
      <c r="D2520" s="8">
        <v>40590</v>
      </c>
      <c r="E2520" s="9">
        <v>41424.019999999997</v>
      </c>
      <c r="F2520" s="15">
        <f t="shared" si="78"/>
        <v>166</v>
      </c>
      <c r="G2520" s="15" t="str">
        <f t="shared" si="79"/>
        <v>przeterminowane od 91 do 180</v>
      </c>
    </row>
    <row r="2521" spans="1:7">
      <c r="A2521" s="6" t="s">
        <v>676</v>
      </c>
      <c r="B2521" s="7" t="s">
        <v>531</v>
      </c>
      <c r="C2521" s="8">
        <v>40755</v>
      </c>
      <c r="D2521" s="8">
        <v>40788</v>
      </c>
      <c r="E2521" s="9">
        <v>39223.699999999997</v>
      </c>
      <c r="F2521" s="15">
        <f t="shared" si="78"/>
        <v>-32</v>
      </c>
      <c r="G2521" s="15" t="str">
        <f t="shared" si="79"/>
        <v>bieżące</v>
      </c>
    </row>
    <row r="2522" spans="1:7">
      <c r="A2522" s="6" t="s">
        <v>6</v>
      </c>
      <c r="B2522" s="7" t="s">
        <v>118</v>
      </c>
      <c r="C2522" s="8">
        <v>40430</v>
      </c>
      <c r="D2522" s="8">
        <v>40476</v>
      </c>
      <c r="E2522" s="9">
        <v>68466.84</v>
      </c>
      <c r="F2522" s="15">
        <f t="shared" si="78"/>
        <v>280</v>
      </c>
      <c r="G2522" s="15" t="str">
        <f t="shared" si="79"/>
        <v>przeterminowane powyżej 180</v>
      </c>
    </row>
    <row r="2523" spans="1:7">
      <c r="A2523" s="6" t="s">
        <v>676</v>
      </c>
      <c r="B2523" s="7" t="s">
        <v>78</v>
      </c>
      <c r="C2523" s="8">
        <v>40829</v>
      </c>
      <c r="D2523" s="8">
        <v>40852</v>
      </c>
      <c r="E2523" s="9">
        <v>46957.95</v>
      </c>
      <c r="F2523" s="15">
        <f t="shared" si="78"/>
        <v>-96</v>
      </c>
      <c r="G2523" s="15" t="str">
        <f t="shared" si="79"/>
        <v>bieżące</v>
      </c>
    </row>
    <row r="2524" spans="1:7">
      <c r="A2524" s="6" t="s">
        <v>6</v>
      </c>
      <c r="B2524" s="7" t="s">
        <v>315</v>
      </c>
      <c r="C2524" s="8">
        <v>40418</v>
      </c>
      <c r="D2524" s="8">
        <v>40477</v>
      </c>
      <c r="E2524" s="9">
        <v>53246.14</v>
      </c>
      <c r="F2524" s="15">
        <f t="shared" si="78"/>
        <v>279</v>
      </c>
      <c r="G2524" s="15" t="str">
        <f t="shared" si="79"/>
        <v>przeterminowane powyżej 180</v>
      </c>
    </row>
    <row r="2525" spans="1:7">
      <c r="A2525" s="6" t="s">
        <v>6</v>
      </c>
      <c r="B2525" s="7" t="s">
        <v>233</v>
      </c>
      <c r="C2525" s="8">
        <v>40485</v>
      </c>
      <c r="D2525" s="8">
        <v>40543</v>
      </c>
      <c r="E2525" s="9">
        <v>89166.28</v>
      </c>
      <c r="F2525" s="15">
        <f t="shared" si="78"/>
        <v>213</v>
      </c>
      <c r="G2525" s="15" t="str">
        <f t="shared" si="79"/>
        <v>przeterminowane powyżej 180</v>
      </c>
    </row>
    <row r="2526" spans="1:7">
      <c r="A2526" s="6" t="s">
        <v>676</v>
      </c>
      <c r="B2526" s="7" t="s">
        <v>425</v>
      </c>
      <c r="C2526" s="8">
        <v>40703</v>
      </c>
      <c r="D2526" s="8">
        <v>40748</v>
      </c>
      <c r="E2526" s="9">
        <v>100426.09</v>
      </c>
      <c r="F2526" s="15">
        <f t="shared" si="78"/>
        <v>8</v>
      </c>
      <c r="G2526" s="15" t="str">
        <f t="shared" si="79"/>
        <v>przeterminowane 0-14</v>
      </c>
    </row>
    <row r="2527" spans="1:7">
      <c r="A2527" s="6" t="s">
        <v>6</v>
      </c>
      <c r="B2527" s="7" t="s">
        <v>131</v>
      </c>
      <c r="C2527" s="8">
        <v>40505</v>
      </c>
      <c r="D2527" s="8">
        <v>40539</v>
      </c>
      <c r="E2527" s="9">
        <v>11961.43</v>
      </c>
      <c r="F2527" s="15">
        <f t="shared" si="78"/>
        <v>217</v>
      </c>
      <c r="G2527" s="15" t="str">
        <f t="shared" si="79"/>
        <v>przeterminowane powyżej 180</v>
      </c>
    </row>
    <row r="2528" spans="1:7">
      <c r="A2528" s="6" t="s">
        <v>6</v>
      </c>
      <c r="B2528" s="7" t="s">
        <v>421</v>
      </c>
      <c r="C2528" s="8">
        <v>40533</v>
      </c>
      <c r="D2528" s="8">
        <v>40558</v>
      </c>
      <c r="E2528" s="9">
        <v>66669.850000000006</v>
      </c>
      <c r="F2528" s="15">
        <f t="shared" si="78"/>
        <v>198</v>
      </c>
      <c r="G2528" s="15" t="str">
        <f t="shared" si="79"/>
        <v>przeterminowane powyżej 180</v>
      </c>
    </row>
    <row r="2529" spans="1:7">
      <c r="A2529" s="6" t="s">
        <v>676</v>
      </c>
      <c r="B2529" s="7" t="s">
        <v>565</v>
      </c>
      <c r="C2529" s="8">
        <v>40725</v>
      </c>
      <c r="D2529" s="8">
        <v>40782</v>
      </c>
      <c r="E2529" s="9">
        <v>45473.86</v>
      </c>
      <c r="F2529" s="15">
        <f t="shared" si="78"/>
        <v>-26</v>
      </c>
      <c r="G2529" s="15" t="str">
        <f t="shared" si="79"/>
        <v>bieżące</v>
      </c>
    </row>
    <row r="2530" spans="1:7">
      <c r="A2530" s="6" t="s">
        <v>6</v>
      </c>
      <c r="B2530" s="7" t="s">
        <v>261</v>
      </c>
      <c r="C2530" s="8">
        <v>40383</v>
      </c>
      <c r="D2530" s="8">
        <v>40401</v>
      </c>
      <c r="E2530" s="9">
        <v>96370.240000000005</v>
      </c>
      <c r="F2530" s="15">
        <f t="shared" si="78"/>
        <v>355</v>
      </c>
      <c r="G2530" s="15" t="str">
        <f t="shared" si="79"/>
        <v>przeterminowane powyżej 180</v>
      </c>
    </row>
    <row r="2531" spans="1:7">
      <c r="A2531" s="6" t="s">
        <v>6</v>
      </c>
      <c r="B2531" s="7" t="s">
        <v>383</v>
      </c>
      <c r="C2531" s="8">
        <v>40333</v>
      </c>
      <c r="D2531" s="8">
        <v>40385</v>
      </c>
      <c r="E2531" s="9">
        <v>70291.509999999995</v>
      </c>
      <c r="F2531" s="15">
        <f t="shared" si="78"/>
        <v>371</v>
      </c>
      <c r="G2531" s="15" t="str">
        <f t="shared" si="79"/>
        <v>przeterminowane powyżej 180</v>
      </c>
    </row>
    <row r="2532" spans="1:7">
      <c r="A2532" s="6" t="s">
        <v>676</v>
      </c>
      <c r="B2532" s="7" t="s">
        <v>136</v>
      </c>
      <c r="C2532" s="8">
        <v>40591</v>
      </c>
      <c r="D2532" s="8">
        <v>40650</v>
      </c>
      <c r="E2532" s="9">
        <v>81213.460000000006</v>
      </c>
      <c r="F2532" s="15">
        <f t="shared" si="78"/>
        <v>106</v>
      </c>
      <c r="G2532" s="15" t="str">
        <f t="shared" si="79"/>
        <v>przeterminowane od 91 do 180</v>
      </c>
    </row>
    <row r="2533" spans="1:7">
      <c r="A2533" s="6" t="s">
        <v>6</v>
      </c>
      <c r="B2533" s="7" t="s">
        <v>545</v>
      </c>
      <c r="C2533" s="8">
        <v>40417</v>
      </c>
      <c r="D2533" s="8">
        <v>40465</v>
      </c>
      <c r="E2533" s="9">
        <v>76171.070000000007</v>
      </c>
      <c r="F2533" s="15">
        <f t="shared" si="78"/>
        <v>291</v>
      </c>
      <c r="G2533" s="15" t="str">
        <f t="shared" si="79"/>
        <v>przeterminowane powyżej 180</v>
      </c>
    </row>
    <row r="2534" spans="1:7">
      <c r="A2534" s="6" t="s">
        <v>676</v>
      </c>
      <c r="B2534" s="7" t="s">
        <v>40</v>
      </c>
      <c r="C2534" s="8">
        <v>40675</v>
      </c>
      <c r="D2534" s="8">
        <v>40694</v>
      </c>
      <c r="E2534" s="9">
        <v>97549.97</v>
      </c>
      <c r="F2534" s="15">
        <f t="shared" si="78"/>
        <v>62</v>
      </c>
      <c r="G2534" s="15" t="str">
        <f t="shared" si="79"/>
        <v>przeterminowane 61-90</v>
      </c>
    </row>
    <row r="2535" spans="1:7">
      <c r="A2535" s="6" t="s">
        <v>676</v>
      </c>
      <c r="B2535" s="7" t="s">
        <v>656</v>
      </c>
      <c r="C2535" s="8">
        <v>40820</v>
      </c>
      <c r="D2535" s="8">
        <v>40850</v>
      </c>
      <c r="E2535" s="9">
        <v>70238.83</v>
      </c>
      <c r="F2535" s="15">
        <f t="shared" si="78"/>
        <v>-94</v>
      </c>
      <c r="G2535" s="15" t="str">
        <f t="shared" si="79"/>
        <v>bieżące</v>
      </c>
    </row>
    <row r="2536" spans="1:7">
      <c r="A2536" s="6" t="s">
        <v>676</v>
      </c>
      <c r="B2536" s="7" t="s">
        <v>496</v>
      </c>
      <c r="C2536" s="8">
        <v>40608</v>
      </c>
      <c r="D2536" s="8">
        <v>40666</v>
      </c>
      <c r="E2536" s="9">
        <v>38267.660000000003</v>
      </c>
      <c r="F2536" s="15">
        <f t="shared" si="78"/>
        <v>90</v>
      </c>
      <c r="G2536" s="15" t="str">
        <f t="shared" si="79"/>
        <v>przeterminowane 61-90</v>
      </c>
    </row>
    <row r="2537" spans="1:7">
      <c r="A2537" s="6" t="s">
        <v>676</v>
      </c>
      <c r="B2537" s="7" t="s">
        <v>45</v>
      </c>
      <c r="C2537" s="8">
        <v>40722</v>
      </c>
      <c r="D2537" s="8">
        <v>40764</v>
      </c>
      <c r="E2537" s="9">
        <v>97855.31</v>
      </c>
      <c r="F2537" s="15">
        <f t="shared" si="78"/>
        <v>-8</v>
      </c>
      <c r="G2537" s="15" t="str">
        <f t="shared" si="79"/>
        <v>bieżące</v>
      </c>
    </row>
    <row r="2538" spans="1:7">
      <c r="A2538" s="6" t="s">
        <v>676</v>
      </c>
      <c r="B2538" s="7" t="s">
        <v>592</v>
      </c>
      <c r="C2538" s="8">
        <v>40615</v>
      </c>
      <c r="D2538" s="8">
        <v>40670</v>
      </c>
      <c r="E2538" s="9">
        <v>25541.88</v>
      </c>
      <c r="F2538" s="15">
        <f t="shared" si="78"/>
        <v>86</v>
      </c>
      <c r="G2538" s="15" t="str">
        <f t="shared" si="79"/>
        <v>przeterminowane 61-90</v>
      </c>
    </row>
    <row r="2539" spans="1:7">
      <c r="A2539" s="6" t="s">
        <v>676</v>
      </c>
      <c r="B2539" s="7" t="s">
        <v>613</v>
      </c>
      <c r="C2539" s="8">
        <v>40556</v>
      </c>
      <c r="D2539" s="8">
        <v>40579</v>
      </c>
      <c r="E2539" s="9">
        <v>114142.23</v>
      </c>
      <c r="F2539" s="15">
        <f t="shared" si="78"/>
        <v>177</v>
      </c>
      <c r="G2539" s="15" t="str">
        <f t="shared" si="79"/>
        <v>przeterminowane od 91 do 180</v>
      </c>
    </row>
    <row r="2540" spans="1:7">
      <c r="A2540" s="6" t="s">
        <v>6</v>
      </c>
      <c r="B2540" s="7" t="s">
        <v>510</v>
      </c>
      <c r="C2540" s="8">
        <v>40395</v>
      </c>
      <c r="D2540" s="8">
        <v>40424</v>
      </c>
      <c r="E2540" s="9">
        <v>114426.53</v>
      </c>
      <c r="F2540" s="15">
        <f t="shared" si="78"/>
        <v>332</v>
      </c>
      <c r="G2540" s="15" t="str">
        <f t="shared" si="79"/>
        <v>przeterminowane powyżej 180</v>
      </c>
    </row>
    <row r="2541" spans="1:7">
      <c r="A2541" s="6" t="s">
        <v>676</v>
      </c>
      <c r="B2541" s="7" t="s">
        <v>90</v>
      </c>
      <c r="C2541" s="8">
        <v>40605</v>
      </c>
      <c r="D2541" s="8">
        <v>40651</v>
      </c>
      <c r="E2541" s="9">
        <v>82381.789999999994</v>
      </c>
      <c r="F2541" s="15">
        <f t="shared" si="78"/>
        <v>105</v>
      </c>
      <c r="G2541" s="15" t="str">
        <f t="shared" si="79"/>
        <v>przeterminowane od 91 do 180</v>
      </c>
    </row>
    <row r="2542" spans="1:7">
      <c r="A2542" s="6" t="s">
        <v>676</v>
      </c>
      <c r="B2542" s="7" t="s">
        <v>147</v>
      </c>
      <c r="C2542" s="8">
        <v>40740</v>
      </c>
      <c r="D2542" s="8">
        <v>40792</v>
      </c>
      <c r="E2542" s="9">
        <v>38950.58</v>
      </c>
      <c r="F2542" s="15">
        <f t="shared" si="78"/>
        <v>-36</v>
      </c>
      <c r="G2542" s="15" t="str">
        <f t="shared" si="79"/>
        <v>bieżące</v>
      </c>
    </row>
    <row r="2543" spans="1:7">
      <c r="A2543" s="6" t="s">
        <v>6</v>
      </c>
      <c r="B2543" s="7" t="s">
        <v>102</v>
      </c>
      <c r="C2543" s="8">
        <v>40447</v>
      </c>
      <c r="D2543" s="8">
        <v>40485</v>
      </c>
      <c r="E2543" s="9">
        <v>32802.22</v>
      </c>
      <c r="F2543" s="15">
        <f t="shared" si="78"/>
        <v>271</v>
      </c>
      <c r="G2543" s="15" t="str">
        <f t="shared" si="79"/>
        <v>przeterminowane powyżej 180</v>
      </c>
    </row>
    <row r="2544" spans="1:7">
      <c r="A2544" s="6" t="s">
        <v>6</v>
      </c>
      <c r="B2544" s="7" t="s">
        <v>230</v>
      </c>
      <c r="C2544" s="8">
        <v>40426</v>
      </c>
      <c r="D2544" s="8">
        <v>40482</v>
      </c>
      <c r="E2544" s="9">
        <v>27071.48</v>
      </c>
      <c r="F2544" s="15">
        <f t="shared" si="78"/>
        <v>274</v>
      </c>
      <c r="G2544" s="15" t="str">
        <f t="shared" si="79"/>
        <v>przeterminowane powyżej 180</v>
      </c>
    </row>
    <row r="2545" spans="1:7">
      <c r="A2545" s="6" t="s">
        <v>676</v>
      </c>
      <c r="B2545" s="7" t="s">
        <v>28</v>
      </c>
      <c r="C2545" s="8">
        <v>40727</v>
      </c>
      <c r="D2545" s="8">
        <v>40756</v>
      </c>
      <c r="E2545" s="9">
        <v>84492.37</v>
      </c>
      <c r="F2545" s="15">
        <f t="shared" si="78"/>
        <v>0</v>
      </c>
      <c r="G2545" s="15" t="str">
        <f t="shared" si="79"/>
        <v>przeterminowane 0-14</v>
      </c>
    </row>
    <row r="2546" spans="1:7">
      <c r="A2546" s="6" t="s">
        <v>676</v>
      </c>
      <c r="B2546" s="7" t="s">
        <v>418</v>
      </c>
      <c r="C2546" s="8">
        <v>40699</v>
      </c>
      <c r="D2546" s="8">
        <v>40717</v>
      </c>
      <c r="E2546" s="9">
        <v>26364.880000000001</v>
      </c>
      <c r="F2546" s="15">
        <f t="shared" si="78"/>
        <v>39</v>
      </c>
      <c r="G2546" s="15" t="str">
        <f t="shared" si="79"/>
        <v>przeterminowane 31-45</v>
      </c>
    </row>
    <row r="2547" spans="1:7">
      <c r="A2547" s="6" t="s">
        <v>6</v>
      </c>
      <c r="B2547" s="7" t="s">
        <v>34</v>
      </c>
      <c r="C2547" s="8">
        <v>40439</v>
      </c>
      <c r="D2547" s="8">
        <v>40488</v>
      </c>
      <c r="E2547" s="9">
        <v>6573.52</v>
      </c>
      <c r="F2547" s="15">
        <f t="shared" si="78"/>
        <v>268</v>
      </c>
      <c r="G2547" s="15" t="str">
        <f t="shared" si="79"/>
        <v>przeterminowane powyżej 180</v>
      </c>
    </row>
    <row r="2548" spans="1:7">
      <c r="A2548" s="6" t="s">
        <v>676</v>
      </c>
      <c r="B2548" s="7" t="s">
        <v>226</v>
      </c>
      <c r="C2548" s="8">
        <v>40546</v>
      </c>
      <c r="D2548" s="8">
        <v>40566</v>
      </c>
      <c r="E2548" s="9">
        <v>40792.92</v>
      </c>
      <c r="F2548" s="15">
        <f t="shared" si="78"/>
        <v>190</v>
      </c>
      <c r="G2548" s="15" t="str">
        <f t="shared" si="79"/>
        <v>przeterminowane powyżej 180</v>
      </c>
    </row>
    <row r="2549" spans="1:7">
      <c r="A2549" s="6" t="s">
        <v>676</v>
      </c>
      <c r="B2549" s="7" t="s">
        <v>189</v>
      </c>
      <c r="C2549" s="8">
        <v>40699</v>
      </c>
      <c r="D2549" s="8">
        <v>40717</v>
      </c>
      <c r="E2549" s="9">
        <v>80574.47</v>
      </c>
      <c r="F2549" s="15">
        <f t="shared" si="78"/>
        <v>39</v>
      </c>
      <c r="G2549" s="15" t="str">
        <f t="shared" si="79"/>
        <v>przeterminowane 31-45</v>
      </c>
    </row>
    <row r="2550" spans="1:7">
      <c r="A2550" s="6" t="s">
        <v>6</v>
      </c>
      <c r="B2550" s="7" t="s">
        <v>628</v>
      </c>
      <c r="C2550" s="8">
        <v>40476</v>
      </c>
      <c r="D2550" s="8">
        <v>40508</v>
      </c>
      <c r="E2550" s="9">
        <v>49911.37</v>
      </c>
      <c r="F2550" s="15">
        <f t="shared" si="78"/>
        <v>248</v>
      </c>
      <c r="G2550" s="15" t="str">
        <f t="shared" si="79"/>
        <v>przeterminowane powyżej 180</v>
      </c>
    </row>
    <row r="2551" spans="1:7">
      <c r="A2551" s="6" t="s">
        <v>676</v>
      </c>
      <c r="B2551" s="7" t="s">
        <v>276</v>
      </c>
      <c r="C2551" s="8">
        <v>40795</v>
      </c>
      <c r="D2551" s="8">
        <v>40811</v>
      </c>
      <c r="E2551" s="9">
        <v>72252</v>
      </c>
      <c r="F2551" s="15">
        <f t="shared" si="78"/>
        <v>-55</v>
      </c>
      <c r="G2551" s="15" t="str">
        <f t="shared" si="79"/>
        <v>bieżące</v>
      </c>
    </row>
    <row r="2552" spans="1:7">
      <c r="A2552" s="6" t="s">
        <v>676</v>
      </c>
      <c r="B2552" s="7" t="s">
        <v>324</v>
      </c>
      <c r="C2552" s="8">
        <v>40823</v>
      </c>
      <c r="D2552" s="8">
        <v>40839</v>
      </c>
      <c r="E2552" s="9">
        <v>63835.01</v>
      </c>
      <c r="F2552" s="15">
        <f t="shared" si="78"/>
        <v>-83</v>
      </c>
      <c r="G2552" s="15" t="str">
        <f t="shared" si="79"/>
        <v>bieżące</v>
      </c>
    </row>
    <row r="2553" spans="1:7">
      <c r="A2553" s="6" t="s">
        <v>676</v>
      </c>
      <c r="B2553" s="7" t="s">
        <v>262</v>
      </c>
      <c r="C2553" s="8">
        <v>40550</v>
      </c>
      <c r="D2553" s="8">
        <v>40607</v>
      </c>
      <c r="E2553" s="9">
        <v>68599.05</v>
      </c>
      <c r="F2553" s="15">
        <f t="shared" si="78"/>
        <v>149</v>
      </c>
      <c r="G2553" s="15" t="str">
        <f t="shared" si="79"/>
        <v>przeterminowane od 91 do 180</v>
      </c>
    </row>
    <row r="2554" spans="1:7">
      <c r="A2554" s="6" t="s">
        <v>6</v>
      </c>
      <c r="B2554" s="7" t="s">
        <v>177</v>
      </c>
      <c r="C2554" s="8">
        <v>40396</v>
      </c>
      <c r="D2554" s="8">
        <v>40423</v>
      </c>
      <c r="E2554" s="9">
        <v>55715.86</v>
      </c>
      <c r="F2554" s="15">
        <f t="shared" si="78"/>
        <v>333</v>
      </c>
      <c r="G2554" s="15" t="str">
        <f t="shared" si="79"/>
        <v>przeterminowane powyżej 180</v>
      </c>
    </row>
    <row r="2555" spans="1:7">
      <c r="A2555" s="6" t="s">
        <v>676</v>
      </c>
      <c r="B2555" s="7" t="s">
        <v>229</v>
      </c>
      <c r="C2555" s="8">
        <v>40770</v>
      </c>
      <c r="D2555" s="8">
        <v>40830</v>
      </c>
      <c r="E2555" s="9">
        <v>30203.51</v>
      </c>
      <c r="F2555" s="15">
        <f t="shared" si="78"/>
        <v>-74</v>
      </c>
      <c r="G2555" s="15" t="str">
        <f t="shared" si="79"/>
        <v>bieżące</v>
      </c>
    </row>
    <row r="2556" spans="1:7">
      <c r="A2556" s="6" t="s">
        <v>6</v>
      </c>
      <c r="B2556" s="7" t="s">
        <v>247</v>
      </c>
      <c r="C2556" s="8">
        <v>40470</v>
      </c>
      <c r="D2556" s="8">
        <v>40494</v>
      </c>
      <c r="E2556" s="9">
        <v>60052.54</v>
      </c>
      <c r="F2556" s="15">
        <f t="shared" si="78"/>
        <v>262</v>
      </c>
      <c r="G2556" s="15" t="str">
        <f t="shared" si="79"/>
        <v>przeterminowane powyżej 180</v>
      </c>
    </row>
    <row r="2557" spans="1:7">
      <c r="A2557" s="6" t="s">
        <v>6</v>
      </c>
      <c r="B2557" s="7" t="s">
        <v>138</v>
      </c>
      <c r="C2557" s="8">
        <v>40485</v>
      </c>
      <c r="D2557" s="8">
        <v>40539</v>
      </c>
      <c r="E2557" s="9">
        <v>69879.179999999993</v>
      </c>
      <c r="F2557" s="15">
        <f t="shared" si="78"/>
        <v>217</v>
      </c>
      <c r="G2557" s="15" t="str">
        <f t="shared" si="79"/>
        <v>przeterminowane powyżej 180</v>
      </c>
    </row>
    <row r="2558" spans="1:7">
      <c r="A2558" s="6" t="s">
        <v>6</v>
      </c>
      <c r="B2558" s="7" t="s">
        <v>30</v>
      </c>
      <c r="C2558" s="8">
        <v>40460</v>
      </c>
      <c r="D2558" s="8">
        <v>40516</v>
      </c>
      <c r="E2558" s="9">
        <v>91967.01</v>
      </c>
      <c r="F2558" s="15">
        <f t="shared" si="78"/>
        <v>240</v>
      </c>
      <c r="G2558" s="15" t="str">
        <f t="shared" si="79"/>
        <v>przeterminowane powyżej 180</v>
      </c>
    </row>
    <row r="2559" spans="1:7">
      <c r="A2559" s="6" t="s">
        <v>676</v>
      </c>
      <c r="B2559" s="7" t="s">
        <v>19</v>
      </c>
      <c r="C2559" s="8">
        <v>40605</v>
      </c>
      <c r="D2559" s="8">
        <v>40655</v>
      </c>
      <c r="E2559" s="9">
        <v>96833.33</v>
      </c>
      <c r="F2559" s="15">
        <f t="shared" si="78"/>
        <v>101</v>
      </c>
      <c r="G2559" s="15" t="str">
        <f t="shared" si="79"/>
        <v>przeterminowane od 91 do 180</v>
      </c>
    </row>
    <row r="2560" spans="1:7">
      <c r="A2560" s="6" t="s">
        <v>676</v>
      </c>
      <c r="B2560" s="7" t="s">
        <v>5</v>
      </c>
      <c r="C2560" s="8">
        <v>40664</v>
      </c>
      <c r="D2560" s="8">
        <v>40688</v>
      </c>
      <c r="E2560" s="9">
        <v>61309.54</v>
      </c>
      <c r="F2560" s="15">
        <f t="shared" si="78"/>
        <v>68</v>
      </c>
      <c r="G2560" s="15" t="str">
        <f t="shared" si="79"/>
        <v>przeterminowane 61-90</v>
      </c>
    </row>
    <row r="2561" spans="1:7">
      <c r="A2561" s="6" t="s">
        <v>676</v>
      </c>
      <c r="B2561" s="7" t="s">
        <v>140</v>
      </c>
      <c r="C2561" s="8">
        <v>40802</v>
      </c>
      <c r="D2561" s="8">
        <v>40857</v>
      </c>
      <c r="E2561" s="9">
        <v>100865.8</v>
      </c>
      <c r="F2561" s="15">
        <f t="shared" si="78"/>
        <v>-101</v>
      </c>
      <c r="G2561" s="15" t="str">
        <f t="shared" si="79"/>
        <v>bieżące</v>
      </c>
    </row>
    <row r="2562" spans="1:7">
      <c r="A2562" s="6" t="s">
        <v>676</v>
      </c>
      <c r="B2562" s="7" t="s">
        <v>228</v>
      </c>
      <c r="C2562" s="8">
        <v>40818</v>
      </c>
      <c r="D2562" s="8">
        <v>40877</v>
      </c>
      <c r="E2562" s="9">
        <v>33361.08</v>
      </c>
      <c r="F2562" s="15">
        <f t="shared" si="78"/>
        <v>-121</v>
      </c>
      <c r="G2562" s="15" t="str">
        <f t="shared" si="79"/>
        <v>bieżące</v>
      </c>
    </row>
    <row r="2563" spans="1:7">
      <c r="A2563" s="6" t="s">
        <v>6</v>
      </c>
      <c r="B2563" s="7" t="s">
        <v>595</v>
      </c>
      <c r="C2563" s="8">
        <v>40407</v>
      </c>
      <c r="D2563" s="8">
        <v>40467</v>
      </c>
      <c r="E2563" s="9">
        <v>86191.2</v>
      </c>
      <c r="F2563" s="15">
        <f t="shared" ref="F2563:F2626" si="80">$I$1-D2563</f>
        <v>289</v>
      </c>
      <c r="G2563" s="15" t="str">
        <f t="shared" ref="G2563:G2626" si="81">VLOOKUP(F2563,$I$3:$J$10,2,1)</f>
        <v>przeterminowane powyżej 180</v>
      </c>
    </row>
    <row r="2564" spans="1:7">
      <c r="A2564" s="6" t="s">
        <v>676</v>
      </c>
      <c r="B2564" s="7" t="s">
        <v>408</v>
      </c>
      <c r="C2564" s="8">
        <v>40792</v>
      </c>
      <c r="D2564" s="8">
        <v>40812</v>
      </c>
      <c r="E2564" s="9">
        <v>107200.75</v>
      </c>
      <c r="F2564" s="15">
        <f t="shared" si="80"/>
        <v>-56</v>
      </c>
      <c r="G2564" s="15" t="str">
        <f t="shared" si="81"/>
        <v>bieżące</v>
      </c>
    </row>
    <row r="2565" spans="1:7">
      <c r="A2565" s="6" t="s">
        <v>676</v>
      </c>
      <c r="B2565" s="7" t="s">
        <v>65</v>
      </c>
      <c r="C2565" s="8">
        <v>40655</v>
      </c>
      <c r="D2565" s="8">
        <v>40675</v>
      </c>
      <c r="E2565" s="9">
        <v>109168.59</v>
      </c>
      <c r="F2565" s="15">
        <f t="shared" si="80"/>
        <v>81</v>
      </c>
      <c r="G2565" s="15" t="str">
        <f t="shared" si="81"/>
        <v>przeterminowane 61-90</v>
      </c>
    </row>
    <row r="2566" spans="1:7">
      <c r="A2566" s="6" t="s">
        <v>6</v>
      </c>
      <c r="B2566" s="7" t="s">
        <v>96</v>
      </c>
      <c r="C2566" s="8">
        <v>40503</v>
      </c>
      <c r="D2566" s="8">
        <v>40554</v>
      </c>
      <c r="E2566" s="9">
        <v>44729.35</v>
      </c>
      <c r="F2566" s="15">
        <f t="shared" si="80"/>
        <v>202</v>
      </c>
      <c r="G2566" s="15" t="str">
        <f t="shared" si="81"/>
        <v>przeterminowane powyżej 180</v>
      </c>
    </row>
    <row r="2567" spans="1:7">
      <c r="A2567" s="6" t="s">
        <v>676</v>
      </c>
      <c r="B2567" s="7" t="s">
        <v>558</v>
      </c>
      <c r="C2567" s="8">
        <v>40737</v>
      </c>
      <c r="D2567" s="8">
        <v>40782</v>
      </c>
      <c r="E2567" s="9">
        <v>5767.53</v>
      </c>
      <c r="F2567" s="15">
        <f t="shared" si="80"/>
        <v>-26</v>
      </c>
      <c r="G2567" s="15" t="str">
        <f t="shared" si="81"/>
        <v>bieżące</v>
      </c>
    </row>
    <row r="2568" spans="1:7">
      <c r="A2568" s="6" t="s">
        <v>6</v>
      </c>
      <c r="B2568" s="7" t="s">
        <v>388</v>
      </c>
      <c r="C2568" s="8">
        <v>40346</v>
      </c>
      <c r="D2568" s="8">
        <v>40401</v>
      </c>
      <c r="E2568" s="9">
        <v>25256.34</v>
      </c>
      <c r="F2568" s="15">
        <f t="shared" si="80"/>
        <v>355</v>
      </c>
      <c r="G2568" s="15" t="str">
        <f t="shared" si="81"/>
        <v>przeterminowane powyżej 180</v>
      </c>
    </row>
    <row r="2569" spans="1:7">
      <c r="A2569" s="6" t="s">
        <v>676</v>
      </c>
      <c r="B2569" s="7" t="s">
        <v>139</v>
      </c>
      <c r="C2569" s="8">
        <v>40654</v>
      </c>
      <c r="D2569" s="8">
        <v>40709</v>
      </c>
      <c r="E2569" s="9">
        <v>62322.47</v>
      </c>
      <c r="F2569" s="15">
        <f t="shared" si="80"/>
        <v>47</v>
      </c>
      <c r="G2569" s="15" t="str">
        <f t="shared" si="81"/>
        <v>przeterminowane 46-60</v>
      </c>
    </row>
    <row r="2570" spans="1:7">
      <c r="A2570" s="6" t="s">
        <v>676</v>
      </c>
      <c r="B2570" s="7" t="s">
        <v>409</v>
      </c>
      <c r="C2570" s="8">
        <v>40802</v>
      </c>
      <c r="D2570" s="8">
        <v>40822</v>
      </c>
      <c r="E2570" s="9">
        <v>95424.45</v>
      </c>
      <c r="F2570" s="15">
        <f t="shared" si="80"/>
        <v>-66</v>
      </c>
      <c r="G2570" s="15" t="str">
        <f t="shared" si="81"/>
        <v>bieżące</v>
      </c>
    </row>
    <row r="2571" spans="1:7">
      <c r="A2571" s="6" t="s">
        <v>676</v>
      </c>
      <c r="B2571" s="7" t="s">
        <v>310</v>
      </c>
      <c r="C2571" s="8">
        <v>40594</v>
      </c>
      <c r="D2571" s="8">
        <v>40640</v>
      </c>
      <c r="E2571" s="9">
        <v>30897.23</v>
      </c>
      <c r="F2571" s="15">
        <f t="shared" si="80"/>
        <v>116</v>
      </c>
      <c r="G2571" s="15" t="str">
        <f t="shared" si="81"/>
        <v>przeterminowane od 91 do 180</v>
      </c>
    </row>
    <row r="2572" spans="1:7">
      <c r="A2572" s="6" t="s">
        <v>676</v>
      </c>
      <c r="B2572" s="7" t="s">
        <v>623</v>
      </c>
      <c r="C2572" s="8">
        <v>40673</v>
      </c>
      <c r="D2572" s="8">
        <v>40722</v>
      </c>
      <c r="E2572" s="9">
        <v>111106.12</v>
      </c>
      <c r="F2572" s="15">
        <f t="shared" si="80"/>
        <v>34</v>
      </c>
      <c r="G2572" s="15" t="str">
        <f t="shared" si="81"/>
        <v>przeterminowane 31-45</v>
      </c>
    </row>
    <row r="2573" spans="1:7">
      <c r="A2573" s="6" t="s">
        <v>6</v>
      </c>
      <c r="B2573" s="7" t="s">
        <v>208</v>
      </c>
      <c r="C2573" s="8">
        <v>40529</v>
      </c>
      <c r="D2573" s="8">
        <v>40577</v>
      </c>
      <c r="E2573" s="9">
        <v>33772.71</v>
      </c>
      <c r="F2573" s="15">
        <f t="shared" si="80"/>
        <v>179</v>
      </c>
      <c r="G2573" s="15" t="str">
        <f t="shared" si="81"/>
        <v>przeterminowane od 91 do 180</v>
      </c>
    </row>
    <row r="2574" spans="1:7">
      <c r="A2574" s="6" t="s">
        <v>676</v>
      </c>
      <c r="B2574" s="7" t="s">
        <v>568</v>
      </c>
      <c r="C2574" s="8">
        <v>40546</v>
      </c>
      <c r="D2574" s="8">
        <v>40596</v>
      </c>
      <c r="E2574" s="9">
        <v>96221.52</v>
      </c>
      <c r="F2574" s="15">
        <f t="shared" si="80"/>
        <v>160</v>
      </c>
      <c r="G2574" s="15" t="str">
        <f t="shared" si="81"/>
        <v>przeterminowane od 91 do 180</v>
      </c>
    </row>
    <row r="2575" spans="1:7">
      <c r="A2575" s="6" t="s">
        <v>676</v>
      </c>
      <c r="B2575" s="7" t="s">
        <v>570</v>
      </c>
      <c r="C2575" s="8">
        <v>40700</v>
      </c>
      <c r="D2575" s="8">
        <v>40753</v>
      </c>
      <c r="E2575" s="9">
        <v>114798.39</v>
      </c>
      <c r="F2575" s="15">
        <f t="shared" si="80"/>
        <v>3</v>
      </c>
      <c r="G2575" s="15" t="str">
        <f t="shared" si="81"/>
        <v>przeterminowane 0-14</v>
      </c>
    </row>
    <row r="2576" spans="1:7">
      <c r="A2576" s="6" t="s">
        <v>676</v>
      </c>
      <c r="B2576" s="7" t="s">
        <v>509</v>
      </c>
      <c r="C2576" s="8">
        <v>40778</v>
      </c>
      <c r="D2576" s="8">
        <v>40798</v>
      </c>
      <c r="E2576" s="9">
        <v>27462.55</v>
      </c>
      <c r="F2576" s="15">
        <f t="shared" si="80"/>
        <v>-42</v>
      </c>
      <c r="G2576" s="15" t="str">
        <f t="shared" si="81"/>
        <v>bieżące</v>
      </c>
    </row>
    <row r="2577" spans="1:7">
      <c r="A2577" s="6" t="s">
        <v>676</v>
      </c>
      <c r="B2577" s="7" t="s">
        <v>352</v>
      </c>
      <c r="C2577" s="8">
        <v>40827</v>
      </c>
      <c r="D2577" s="8">
        <v>40857</v>
      </c>
      <c r="E2577" s="9">
        <v>21027.78</v>
      </c>
      <c r="F2577" s="15">
        <f t="shared" si="80"/>
        <v>-101</v>
      </c>
      <c r="G2577" s="15" t="str">
        <f t="shared" si="81"/>
        <v>bieżące</v>
      </c>
    </row>
    <row r="2578" spans="1:7">
      <c r="A2578" s="6" t="s">
        <v>676</v>
      </c>
      <c r="B2578" s="7" t="s">
        <v>204</v>
      </c>
      <c r="C2578" s="8">
        <v>40567</v>
      </c>
      <c r="D2578" s="8">
        <v>40581</v>
      </c>
      <c r="E2578" s="9">
        <v>31963.4</v>
      </c>
      <c r="F2578" s="15">
        <f t="shared" si="80"/>
        <v>175</v>
      </c>
      <c r="G2578" s="15" t="str">
        <f t="shared" si="81"/>
        <v>przeterminowane od 91 do 180</v>
      </c>
    </row>
    <row r="2579" spans="1:7">
      <c r="A2579" s="6" t="s">
        <v>6</v>
      </c>
      <c r="B2579" s="7" t="s">
        <v>657</v>
      </c>
      <c r="C2579" s="8">
        <v>40486</v>
      </c>
      <c r="D2579" s="8">
        <v>40510</v>
      </c>
      <c r="E2579" s="9">
        <v>34997.08</v>
      </c>
      <c r="F2579" s="15">
        <f t="shared" si="80"/>
        <v>246</v>
      </c>
      <c r="G2579" s="15" t="str">
        <f t="shared" si="81"/>
        <v>przeterminowane powyżej 180</v>
      </c>
    </row>
    <row r="2580" spans="1:7">
      <c r="A2580" s="6" t="s">
        <v>676</v>
      </c>
      <c r="B2580" s="7" t="s">
        <v>276</v>
      </c>
      <c r="C2580" s="8">
        <v>40607</v>
      </c>
      <c r="D2580" s="8">
        <v>40628</v>
      </c>
      <c r="E2580" s="9">
        <v>107720.89</v>
      </c>
      <c r="F2580" s="15">
        <f t="shared" si="80"/>
        <v>128</v>
      </c>
      <c r="G2580" s="15" t="str">
        <f t="shared" si="81"/>
        <v>przeterminowane od 91 do 180</v>
      </c>
    </row>
    <row r="2581" spans="1:7">
      <c r="A2581" s="6" t="s">
        <v>6</v>
      </c>
      <c r="B2581" s="7" t="s">
        <v>373</v>
      </c>
      <c r="C2581" s="8">
        <v>40357</v>
      </c>
      <c r="D2581" s="8">
        <v>40383</v>
      </c>
      <c r="E2581" s="9">
        <v>38468.1</v>
      </c>
      <c r="F2581" s="15">
        <f t="shared" si="80"/>
        <v>373</v>
      </c>
      <c r="G2581" s="15" t="str">
        <f t="shared" si="81"/>
        <v>przeterminowane powyżej 180</v>
      </c>
    </row>
    <row r="2582" spans="1:7">
      <c r="A2582" s="6" t="s">
        <v>6</v>
      </c>
      <c r="B2582" s="7" t="s">
        <v>309</v>
      </c>
      <c r="C2582" s="8">
        <v>40479</v>
      </c>
      <c r="D2582" s="8">
        <v>40499</v>
      </c>
      <c r="E2582" s="9">
        <v>109983.07</v>
      </c>
      <c r="F2582" s="15">
        <f t="shared" si="80"/>
        <v>257</v>
      </c>
      <c r="G2582" s="15" t="str">
        <f t="shared" si="81"/>
        <v>przeterminowane powyżej 180</v>
      </c>
    </row>
    <row r="2583" spans="1:7">
      <c r="A2583" s="6" t="s">
        <v>6</v>
      </c>
      <c r="B2583" s="7" t="s">
        <v>396</v>
      </c>
      <c r="C2583" s="8">
        <v>40347</v>
      </c>
      <c r="D2583" s="8">
        <v>40390</v>
      </c>
      <c r="E2583" s="9">
        <v>53152.91</v>
      </c>
      <c r="F2583" s="15">
        <f t="shared" si="80"/>
        <v>366</v>
      </c>
      <c r="G2583" s="15" t="str">
        <f t="shared" si="81"/>
        <v>przeterminowane powyżej 180</v>
      </c>
    </row>
    <row r="2584" spans="1:7">
      <c r="A2584" s="6" t="s">
        <v>676</v>
      </c>
      <c r="B2584" s="7" t="s">
        <v>519</v>
      </c>
      <c r="C2584" s="8">
        <v>40626</v>
      </c>
      <c r="D2584" s="8">
        <v>40686</v>
      </c>
      <c r="E2584" s="9">
        <v>91083.81</v>
      </c>
      <c r="F2584" s="15">
        <f t="shared" si="80"/>
        <v>70</v>
      </c>
      <c r="G2584" s="15" t="str">
        <f t="shared" si="81"/>
        <v>przeterminowane 61-90</v>
      </c>
    </row>
    <row r="2585" spans="1:7">
      <c r="A2585" s="6" t="s">
        <v>676</v>
      </c>
      <c r="B2585" s="7" t="s">
        <v>166</v>
      </c>
      <c r="C2585" s="8">
        <v>40655</v>
      </c>
      <c r="D2585" s="8">
        <v>40692</v>
      </c>
      <c r="E2585" s="9">
        <v>3326.39</v>
      </c>
      <c r="F2585" s="15">
        <f t="shared" si="80"/>
        <v>64</v>
      </c>
      <c r="G2585" s="15" t="str">
        <f t="shared" si="81"/>
        <v>przeterminowane 61-90</v>
      </c>
    </row>
    <row r="2586" spans="1:7">
      <c r="A2586" s="6" t="s">
        <v>6</v>
      </c>
      <c r="B2586" s="7" t="s">
        <v>154</v>
      </c>
      <c r="C2586" s="8">
        <v>40330</v>
      </c>
      <c r="D2586" s="8">
        <v>40382</v>
      </c>
      <c r="E2586" s="9">
        <v>63863.42</v>
      </c>
      <c r="F2586" s="15">
        <f t="shared" si="80"/>
        <v>374</v>
      </c>
      <c r="G2586" s="15" t="str">
        <f t="shared" si="81"/>
        <v>przeterminowane powyżej 180</v>
      </c>
    </row>
    <row r="2587" spans="1:7">
      <c r="A2587" s="6" t="s">
        <v>6</v>
      </c>
      <c r="B2587" s="7" t="s">
        <v>580</v>
      </c>
      <c r="C2587" s="8">
        <v>40370</v>
      </c>
      <c r="D2587" s="8">
        <v>40420</v>
      </c>
      <c r="E2587" s="9">
        <v>54361.18</v>
      </c>
      <c r="F2587" s="15">
        <f t="shared" si="80"/>
        <v>336</v>
      </c>
      <c r="G2587" s="15" t="str">
        <f t="shared" si="81"/>
        <v>przeterminowane powyżej 180</v>
      </c>
    </row>
    <row r="2588" spans="1:7">
      <c r="A2588" s="6" t="s">
        <v>6</v>
      </c>
      <c r="B2588" s="7" t="s">
        <v>161</v>
      </c>
      <c r="C2588" s="8">
        <v>40527</v>
      </c>
      <c r="D2588" s="8">
        <v>40564</v>
      </c>
      <c r="E2588" s="9">
        <v>27970.39</v>
      </c>
      <c r="F2588" s="15">
        <f t="shared" si="80"/>
        <v>192</v>
      </c>
      <c r="G2588" s="15" t="str">
        <f t="shared" si="81"/>
        <v>przeterminowane powyżej 180</v>
      </c>
    </row>
    <row r="2589" spans="1:7">
      <c r="A2589" s="6" t="s">
        <v>676</v>
      </c>
      <c r="B2589" s="7" t="s">
        <v>304</v>
      </c>
      <c r="C2589" s="8">
        <v>40672</v>
      </c>
      <c r="D2589" s="8">
        <v>40689</v>
      </c>
      <c r="E2589" s="9">
        <v>89262.66</v>
      </c>
      <c r="F2589" s="15">
        <f t="shared" si="80"/>
        <v>67</v>
      </c>
      <c r="G2589" s="15" t="str">
        <f t="shared" si="81"/>
        <v>przeterminowane 61-90</v>
      </c>
    </row>
    <row r="2590" spans="1:7">
      <c r="A2590" s="6" t="s">
        <v>676</v>
      </c>
      <c r="B2590" s="7" t="s">
        <v>220</v>
      </c>
      <c r="C2590" s="8">
        <v>40716</v>
      </c>
      <c r="D2590" s="8">
        <v>40738</v>
      </c>
      <c r="E2590" s="9">
        <v>108558.92</v>
      </c>
      <c r="F2590" s="15">
        <f t="shared" si="80"/>
        <v>18</v>
      </c>
      <c r="G2590" s="15" t="str">
        <f t="shared" si="81"/>
        <v>przeterminowane 15-30</v>
      </c>
    </row>
    <row r="2591" spans="1:7">
      <c r="A2591" s="6" t="s">
        <v>676</v>
      </c>
      <c r="B2591" s="7" t="s">
        <v>270</v>
      </c>
      <c r="C2591" s="8">
        <v>40604</v>
      </c>
      <c r="D2591" s="8">
        <v>40631</v>
      </c>
      <c r="E2591" s="9">
        <v>86123.61</v>
      </c>
      <c r="F2591" s="15">
        <f t="shared" si="80"/>
        <v>125</v>
      </c>
      <c r="G2591" s="15" t="str">
        <f t="shared" si="81"/>
        <v>przeterminowane od 91 do 180</v>
      </c>
    </row>
    <row r="2592" spans="1:7">
      <c r="A2592" s="6" t="s">
        <v>6</v>
      </c>
      <c r="B2592" s="7" t="s">
        <v>551</v>
      </c>
      <c r="C2592" s="8">
        <v>40475</v>
      </c>
      <c r="D2592" s="8">
        <v>40517</v>
      </c>
      <c r="E2592" s="9">
        <v>56014.57</v>
      </c>
      <c r="F2592" s="15">
        <f t="shared" si="80"/>
        <v>239</v>
      </c>
      <c r="G2592" s="15" t="str">
        <f t="shared" si="81"/>
        <v>przeterminowane powyżej 180</v>
      </c>
    </row>
    <row r="2593" spans="1:7">
      <c r="A2593" s="6" t="s">
        <v>6</v>
      </c>
      <c r="B2593" s="7" t="s">
        <v>273</v>
      </c>
      <c r="C2593" s="8">
        <v>40519</v>
      </c>
      <c r="D2593" s="8">
        <v>40567</v>
      </c>
      <c r="E2593" s="9">
        <v>40323.71</v>
      </c>
      <c r="F2593" s="15">
        <f t="shared" si="80"/>
        <v>189</v>
      </c>
      <c r="G2593" s="15" t="str">
        <f t="shared" si="81"/>
        <v>przeterminowane powyżej 180</v>
      </c>
    </row>
    <row r="2594" spans="1:7">
      <c r="A2594" s="6" t="s">
        <v>676</v>
      </c>
      <c r="B2594" s="7" t="s">
        <v>538</v>
      </c>
      <c r="C2594" s="8">
        <v>40827</v>
      </c>
      <c r="D2594" s="8">
        <v>40860</v>
      </c>
      <c r="E2594" s="9">
        <v>31393.32</v>
      </c>
      <c r="F2594" s="15">
        <f t="shared" si="80"/>
        <v>-104</v>
      </c>
      <c r="G2594" s="15" t="str">
        <f t="shared" si="81"/>
        <v>bieżące</v>
      </c>
    </row>
    <row r="2595" spans="1:7">
      <c r="A2595" s="6" t="s">
        <v>676</v>
      </c>
      <c r="B2595" s="7" t="s">
        <v>302</v>
      </c>
      <c r="C2595" s="8">
        <v>40702</v>
      </c>
      <c r="D2595" s="8">
        <v>40738</v>
      </c>
      <c r="E2595" s="9">
        <v>73891.929999999993</v>
      </c>
      <c r="F2595" s="15">
        <f t="shared" si="80"/>
        <v>18</v>
      </c>
      <c r="G2595" s="15" t="str">
        <f t="shared" si="81"/>
        <v>przeterminowane 15-30</v>
      </c>
    </row>
    <row r="2596" spans="1:7">
      <c r="A2596" s="6" t="s">
        <v>676</v>
      </c>
      <c r="B2596" s="7" t="s">
        <v>365</v>
      </c>
      <c r="C2596" s="8">
        <v>40584</v>
      </c>
      <c r="D2596" s="8">
        <v>40644</v>
      </c>
      <c r="E2596" s="9">
        <v>88511.05</v>
      </c>
      <c r="F2596" s="15">
        <f t="shared" si="80"/>
        <v>112</v>
      </c>
      <c r="G2596" s="15" t="str">
        <f t="shared" si="81"/>
        <v>przeterminowane od 91 do 180</v>
      </c>
    </row>
    <row r="2597" spans="1:7">
      <c r="A2597" s="6" t="s">
        <v>6</v>
      </c>
      <c r="B2597" s="7" t="s">
        <v>230</v>
      </c>
      <c r="C2597" s="8">
        <v>40491</v>
      </c>
      <c r="D2597" s="8">
        <v>40529</v>
      </c>
      <c r="E2597" s="9">
        <v>101707.23</v>
      </c>
      <c r="F2597" s="15">
        <f t="shared" si="80"/>
        <v>227</v>
      </c>
      <c r="G2597" s="15" t="str">
        <f t="shared" si="81"/>
        <v>przeterminowane powyżej 180</v>
      </c>
    </row>
    <row r="2598" spans="1:7">
      <c r="A2598" s="6" t="s">
        <v>676</v>
      </c>
      <c r="B2598" s="7" t="s">
        <v>85</v>
      </c>
      <c r="C2598" s="8">
        <v>40642</v>
      </c>
      <c r="D2598" s="8">
        <v>40680</v>
      </c>
      <c r="E2598" s="9">
        <v>36296.519999999997</v>
      </c>
      <c r="F2598" s="15">
        <f t="shared" si="80"/>
        <v>76</v>
      </c>
      <c r="G2598" s="15" t="str">
        <f t="shared" si="81"/>
        <v>przeterminowane 61-90</v>
      </c>
    </row>
    <row r="2599" spans="1:7">
      <c r="A2599" s="6" t="s">
        <v>6</v>
      </c>
      <c r="B2599" s="7" t="s">
        <v>170</v>
      </c>
      <c r="C2599" s="8">
        <v>40356</v>
      </c>
      <c r="D2599" s="8">
        <v>40401</v>
      </c>
      <c r="E2599" s="9">
        <v>70853.11</v>
      </c>
      <c r="F2599" s="15">
        <f t="shared" si="80"/>
        <v>355</v>
      </c>
      <c r="G2599" s="15" t="str">
        <f t="shared" si="81"/>
        <v>przeterminowane powyżej 180</v>
      </c>
    </row>
    <row r="2600" spans="1:7">
      <c r="A2600" s="6" t="s">
        <v>676</v>
      </c>
      <c r="B2600" s="7" t="s">
        <v>337</v>
      </c>
      <c r="C2600" s="8">
        <v>40556</v>
      </c>
      <c r="D2600" s="8">
        <v>40615</v>
      </c>
      <c r="E2600" s="9">
        <v>14268.25</v>
      </c>
      <c r="F2600" s="15">
        <f t="shared" si="80"/>
        <v>141</v>
      </c>
      <c r="G2600" s="15" t="str">
        <f t="shared" si="81"/>
        <v>przeterminowane od 91 do 180</v>
      </c>
    </row>
    <row r="2601" spans="1:7">
      <c r="A2601" s="6" t="s">
        <v>676</v>
      </c>
      <c r="B2601" s="7" t="s">
        <v>445</v>
      </c>
      <c r="C2601" s="8">
        <v>40544</v>
      </c>
      <c r="D2601" s="8">
        <v>40567</v>
      </c>
      <c r="E2601" s="9">
        <v>48442.43</v>
      </c>
      <c r="F2601" s="15">
        <f t="shared" si="80"/>
        <v>189</v>
      </c>
      <c r="G2601" s="15" t="str">
        <f t="shared" si="81"/>
        <v>przeterminowane powyżej 180</v>
      </c>
    </row>
    <row r="2602" spans="1:7">
      <c r="A2602" s="6" t="s">
        <v>676</v>
      </c>
      <c r="B2602" s="7" t="s">
        <v>650</v>
      </c>
      <c r="C2602" s="8">
        <v>40661</v>
      </c>
      <c r="D2602" s="8">
        <v>40718</v>
      </c>
      <c r="E2602" s="9">
        <v>106771.7</v>
      </c>
      <c r="F2602" s="15">
        <f t="shared" si="80"/>
        <v>38</v>
      </c>
      <c r="G2602" s="15" t="str">
        <f t="shared" si="81"/>
        <v>przeterminowane 31-45</v>
      </c>
    </row>
    <row r="2603" spans="1:7">
      <c r="A2603" s="6" t="s">
        <v>676</v>
      </c>
      <c r="B2603" s="7" t="s">
        <v>29</v>
      </c>
      <c r="C2603" s="8">
        <v>40807</v>
      </c>
      <c r="D2603" s="8">
        <v>40827</v>
      </c>
      <c r="E2603" s="9">
        <v>81795.34</v>
      </c>
      <c r="F2603" s="15">
        <f t="shared" si="80"/>
        <v>-71</v>
      </c>
      <c r="G2603" s="15" t="str">
        <f t="shared" si="81"/>
        <v>bieżące</v>
      </c>
    </row>
    <row r="2604" spans="1:7">
      <c r="A2604" s="6" t="s">
        <v>6</v>
      </c>
      <c r="B2604" s="7" t="s">
        <v>468</v>
      </c>
      <c r="C2604" s="8">
        <v>40505</v>
      </c>
      <c r="D2604" s="8">
        <v>40540</v>
      </c>
      <c r="E2604" s="9">
        <v>7487.48</v>
      </c>
      <c r="F2604" s="15">
        <f t="shared" si="80"/>
        <v>216</v>
      </c>
      <c r="G2604" s="15" t="str">
        <f t="shared" si="81"/>
        <v>przeterminowane powyżej 180</v>
      </c>
    </row>
    <row r="2605" spans="1:7">
      <c r="A2605" s="6" t="s">
        <v>6</v>
      </c>
      <c r="B2605" s="7" t="s">
        <v>105</v>
      </c>
      <c r="C2605" s="8">
        <v>40477</v>
      </c>
      <c r="D2605" s="8">
        <v>40499</v>
      </c>
      <c r="E2605" s="9">
        <v>79042.92</v>
      </c>
      <c r="F2605" s="15">
        <f t="shared" si="80"/>
        <v>257</v>
      </c>
      <c r="G2605" s="15" t="str">
        <f t="shared" si="81"/>
        <v>przeterminowane powyżej 180</v>
      </c>
    </row>
    <row r="2606" spans="1:7">
      <c r="A2606" s="6" t="s">
        <v>676</v>
      </c>
      <c r="B2606" s="7" t="s">
        <v>596</v>
      </c>
      <c r="C2606" s="8">
        <v>40637</v>
      </c>
      <c r="D2606" s="8">
        <v>40696</v>
      </c>
      <c r="E2606" s="9">
        <v>64034.03</v>
      </c>
      <c r="F2606" s="15">
        <f t="shared" si="80"/>
        <v>60</v>
      </c>
      <c r="G2606" s="15" t="str">
        <f t="shared" si="81"/>
        <v>przeterminowane 46-60</v>
      </c>
    </row>
    <row r="2607" spans="1:7">
      <c r="A2607" s="6" t="s">
        <v>676</v>
      </c>
      <c r="B2607" s="7" t="s">
        <v>256</v>
      </c>
      <c r="C2607" s="8">
        <v>40618</v>
      </c>
      <c r="D2607" s="8">
        <v>40661</v>
      </c>
      <c r="E2607" s="9">
        <v>21114.959999999999</v>
      </c>
      <c r="F2607" s="15">
        <f t="shared" si="80"/>
        <v>95</v>
      </c>
      <c r="G2607" s="15" t="str">
        <f t="shared" si="81"/>
        <v>przeterminowane od 91 do 180</v>
      </c>
    </row>
    <row r="2608" spans="1:7">
      <c r="A2608" s="6" t="s">
        <v>6</v>
      </c>
      <c r="B2608" s="7" t="s">
        <v>132</v>
      </c>
      <c r="C2608" s="8">
        <v>40418</v>
      </c>
      <c r="D2608" s="8">
        <v>40433</v>
      </c>
      <c r="E2608" s="9">
        <v>94500.99</v>
      </c>
      <c r="F2608" s="15">
        <f t="shared" si="80"/>
        <v>323</v>
      </c>
      <c r="G2608" s="15" t="str">
        <f t="shared" si="81"/>
        <v>przeterminowane powyżej 180</v>
      </c>
    </row>
    <row r="2609" spans="1:7">
      <c r="A2609" s="6" t="s">
        <v>676</v>
      </c>
      <c r="B2609" s="7" t="s">
        <v>157</v>
      </c>
      <c r="C2609" s="8">
        <v>40569</v>
      </c>
      <c r="D2609" s="8">
        <v>40601</v>
      </c>
      <c r="E2609" s="9">
        <v>38897.1</v>
      </c>
      <c r="F2609" s="15">
        <f t="shared" si="80"/>
        <v>155</v>
      </c>
      <c r="G2609" s="15" t="str">
        <f t="shared" si="81"/>
        <v>przeterminowane od 91 do 180</v>
      </c>
    </row>
    <row r="2610" spans="1:7">
      <c r="A2610" s="6" t="s">
        <v>6</v>
      </c>
      <c r="B2610" s="7" t="s">
        <v>49</v>
      </c>
      <c r="C2610" s="8">
        <v>40457</v>
      </c>
      <c r="D2610" s="8">
        <v>40513</v>
      </c>
      <c r="E2610" s="9">
        <v>114599.47</v>
      </c>
      <c r="F2610" s="15">
        <f t="shared" si="80"/>
        <v>243</v>
      </c>
      <c r="G2610" s="15" t="str">
        <f t="shared" si="81"/>
        <v>przeterminowane powyżej 180</v>
      </c>
    </row>
    <row r="2611" spans="1:7">
      <c r="A2611" s="6" t="s">
        <v>6</v>
      </c>
      <c r="B2611" s="7" t="s">
        <v>389</v>
      </c>
      <c r="C2611" s="8">
        <v>40351</v>
      </c>
      <c r="D2611" s="8">
        <v>40367</v>
      </c>
      <c r="E2611" s="9">
        <v>24467.63</v>
      </c>
      <c r="F2611" s="15">
        <f t="shared" si="80"/>
        <v>389</v>
      </c>
      <c r="G2611" s="15" t="str">
        <f t="shared" si="81"/>
        <v>przeterminowane powyżej 180</v>
      </c>
    </row>
    <row r="2612" spans="1:7">
      <c r="A2612" s="6" t="s">
        <v>6</v>
      </c>
      <c r="B2612" s="7" t="s">
        <v>151</v>
      </c>
      <c r="C2612" s="8">
        <v>40419</v>
      </c>
      <c r="D2612" s="8">
        <v>40447</v>
      </c>
      <c r="E2612" s="9">
        <v>50117.53</v>
      </c>
      <c r="F2612" s="15">
        <f t="shared" si="80"/>
        <v>309</v>
      </c>
      <c r="G2612" s="15" t="str">
        <f t="shared" si="81"/>
        <v>przeterminowane powyżej 180</v>
      </c>
    </row>
    <row r="2613" spans="1:7">
      <c r="A2613" s="6" t="s">
        <v>6</v>
      </c>
      <c r="B2613" s="7" t="s">
        <v>588</v>
      </c>
      <c r="C2613" s="8">
        <v>40380</v>
      </c>
      <c r="D2613" s="8">
        <v>40400</v>
      </c>
      <c r="E2613" s="9">
        <v>44250.45</v>
      </c>
      <c r="F2613" s="15">
        <f t="shared" si="80"/>
        <v>356</v>
      </c>
      <c r="G2613" s="15" t="str">
        <f t="shared" si="81"/>
        <v>przeterminowane powyżej 180</v>
      </c>
    </row>
    <row r="2614" spans="1:7">
      <c r="A2614" s="6" t="s">
        <v>6</v>
      </c>
      <c r="B2614" s="7" t="s">
        <v>539</v>
      </c>
      <c r="C2614" s="8">
        <v>40383</v>
      </c>
      <c r="D2614" s="8">
        <v>40438</v>
      </c>
      <c r="E2614" s="9">
        <v>111304.81</v>
      </c>
      <c r="F2614" s="15">
        <f t="shared" si="80"/>
        <v>318</v>
      </c>
      <c r="G2614" s="15" t="str">
        <f t="shared" si="81"/>
        <v>przeterminowane powyżej 180</v>
      </c>
    </row>
    <row r="2615" spans="1:7">
      <c r="A2615" s="6" t="s">
        <v>6</v>
      </c>
      <c r="B2615" s="7" t="s">
        <v>547</v>
      </c>
      <c r="C2615" s="8">
        <v>40477</v>
      </c>
      <c r="D2615" s="8">
        <v>40517</v>
      </c>
      <c r="E2615" s="9">
        <v>46614.55</v>
      </c>
      <c r="F2615" s="15">
        <f t="shared" si="80"/>
        <v>239</v>
      </c>
      <c r="G2615" s="15" t="str">
        <f t="shared" si="81"/>
        <v>przeterminowane powyżej 180</v>
      </c>
    </row>
    <row r="2616" spans="1:7">
      <c r="A2616" s="6" t="s">
        <v>676</v>
      </c>
      <c r="B2616" s="7" t="s">
        <v>522</v>
      </c>
      <c r="C2616" s="8">
        <v>40773</v>
      </c>
      <c r="D2616" s="8">
        <v>40813</v>
      </c>
      <c r="E2616" s="9">
        <v>39619.49</v>
      </c>
      <c r="F2616" s="15">
        <f t="shared" si="80"/>
        <v>-57</v>
      </c>
      <c r="G2616" s="15" t="str">
        <f t="shared" si="81"/>
        <v>bieżące</v>
      </c>
    </row>
    <row r="2617" spans="1:7">
      <c r="A2617" s="6" t="s">
        <v>6</v>
      </c>
      <c r="B2617" s="7" t="s">
        <v>526</v>
      </c>
      <c r="C2617" s="8">
        <v>40518</v>
      </c>
      <c r="D2617" s="8">
        <v>40537</v>
      </c>
      <c r="E2617" s="9">
        <v>97706</v>
      </c>
      <c r="F2617" s="15">
        <f t="shared" si="80"/>
        <v>219</v>
      </c>
      <c r="G2617" s="15" t="str">
        <f t="shared" si="81"/>
        <v>przeterminowane powyżej 180</v>
      </c>
    </row>
    <row r="2618" spans="1:7">
      <c r="A2618" s="6" t="s">
        <v>6</v>
      </c>
      <c r="B2618" s="7" t="s">
        <v>284</v>
      </c>
      <c r="C2618" s="8">
        <v>40433</v>
      </c>
      <c r="D2618" s="8">
        <v>40478</v>
      </c>
      <c r="E2618" s="9">
        <v>88787.02</v>
      </c>
      <c r="F2618" s="15">
        <f t="shared" si="80"/>
        <v>278</v>
      </c>
      <c r="G2618" s="15" t="str">
        <f t="shared" si="81"/>
        <v>przeterminowane powyżej 180</v>
      </c>
    </row>
    <row r="2619" spans="1:7">
      <c r="A2619" s="6" t="s">
        <v>676</v>
      </c>
      <c r="B2619" s="7" t="s">
        <v>378</v>
      </c>
      <c r="C2619" s="8">
        <v>40607</v>
      </c>
      <c r="D2619" s="8">
        <v>40629</v>
      </c>
      <c r="E2619" s="9">
        <v>5038.1499999999996</v>
      </c>
      <c r="F2619" s="15">
        <f t="shared" si="80"/>
        <v>127</v>
      </c>
      <c r="G2619" s="15" t="str">
        <f t="shared" si="81"/>
        <v>przeterminowane od 91 do 180</v>
      </c>
    </row>
    <row r="2620" spans="1:7">
      <c r="A2620" s="6" t="s">
        <v>6</v>
      </c>
      <c r="B2620" s="7" t="s">
        <v>532</v>
      </c>
      <c r="C2620" s="8">
        <v>40441</v>
      </c>
      <c r="D2620" s="8">
        <v>40484</v>
      </c>
      <c r="E2620" s="9">
        <v>4870.3500000000004</v>
      </c>
      <c r="F2620" s="15">
        <f t="shared" si="80"/>
        <v>272</v>
      </c>
      <c r="G2620" s="15" t="str">
        <f t="shared" si="81"/>
        <v>przeterminowane powyżej 180</v>
      </c>
    </row>
    <row r="2621" spans="1:7">
      <c r="A2621" s="6" t="s">
        <v>676</v>
      </c>
      <c r="B2621" s="7" t="s">
        <v>658</v>
      </c>
      <c r="C2621" s="8">
        <v>40676</v>
      </c>
      <c r="D2621" s="8">
        <v>40714</v>
      </c>
      <c r="E2621" s="9">
        <v>116852.52</v>
      </c>
      <c r="F2621" s="15">
        <f t="shared" si="80"/>
        <v>42</v>
      </c>
      <c r="G2621" s="15" t="str">
        <f t="shared" si="81"/>
        <v>przeterminowane 31-45</v>
      </c>
    </row>
    <row r="2622" spans="1:7">
      <c r="A2622" s="6" t="s">
        <v>6</v>
      </c>
      <c r="B2622" s="7" t="s">
        <v>584</v>
      </c>
      <c r="C2622" s="8">
        <v>40458</v>
      </c>
      <c r="D2622" s="8">
        <v>40499</v>
      </c>
      <c r="E2622" s="9">
        <v>43651.94</v>
      </c>
      <c r="F2622" s="15">
        <f t="shared" si="80"/>
        <v>257</v>
      </c>
      <c r="G2622" s="15" t="str">
        <f t="shared" si="81"/>
        <v>przeterminowane powyżej 180</v>
      </c>
    </row>
    <row r="2623" spans="1:7">
      <c r="A2623" s="6" t="s">
        <v>676</v>
      </c>
      <c r="B2623" s="7" t="s">
        <v>91</v>
      </c>
      <c r="C2623" s="8">
        <v>40717</v>
      </c>
      <c r="D2623" s="8">
        <v>40748</v>
      </c>
      <c r="E2623" s="9">
        <v>110856.57</v>
      </c>
      <c r="F2623" s="15">
        <f t="shared" si="80"/>
        <v>8</v>
      </c>
      <c r="G2623" s="15" t="str">
        <f t="shared" si="81"/>
        <v>przeterminowane 0-14</v>
      </c>
    </row>
    <row r="2624" spans="1:7">
      <c r="A2624" s="6" t="s">
        <v>676</v>
      </c>
      <c r="B2624" s="7" t="s">
        <v>162</v>
      </c>
      <c r="C2624" s="8">
        <v>40798</v>
      </c>
      <c r="D2624" s="8">
        <v>40817</v>
      </c>
      <c r="E2624" s="9">
        <v>106813.75999999999</v>
      </c>
      <c r="F2624" s="15">
        <f t="shared" si="80"/>
        <v>-61</v>
      </c>
      <c r="G2624" s="15" t="str">
        <f t="shared" si="81"/>
        <v>bieżące</v>
      </c>
    </row>
    <row r="2625" spans="1:7">
      <c r="A2625" s="6" t="s">
        <v>6</v>
      </c>
      <c r="B2625" s="7" t="s">
        <v>202</v>
      </c>
      <c r="C2625" s="8">
        <v>40419</v>
      </c>
      <c r="D2625" s="8">
        <v>40477</v>
      </c>
      <c r="E2625" s="9">
        <v>54079.16</v>
      </c>
      <c r="F2625" s="15">
        <f t="shared" si="80"/>
        <v>279</v>
      </c>
      <c r="G2625" s="15" t="str">
        <f t="shared" si="81"/>
        <v>przeterminowane powyżej 180</v>
      </c>
    </row>
    <row r="2626" spans="1:7">
      <c r="A2626" s="6" t="s">
        <v>676</v>
      </c>
      <c r="B2626" s="7" t="s">
        <v>506</v>
      </c>
      <c r="C2626" s="8">
        <v>40549</v>
      </c>
      <c r="D2626" s="8">
        <v>40601</v>
      </c>
      <c r="E2626" s="9">
        <v>105973.85</v>
      </c>
      <c r="F2626" s="15">
        <f t="shared" si="80"/>
        <v>155</v>
      </c>
      <c r="G2626" s="15" t="str">
        <f t="shared" si="81"/>
        <v>przeterminowane od 91 do 180</v>
      </c>
    </row>
    <row r="2627" spans="1:7">
      <c r="A2627" s="6" t="s">
        <v>676</v>
      </c>
      <c r="B2627" s="7" t="s">
        <v>262</v>
      </c>
      <c r="C2627" s="8">
        <v>40828</v>
      </c>
      <c r="D2627" s="8">
        <v>40861</v>
      </c>
      <c r="E2627" s="9">
        <v>36799.93</v>
      </c>
      <c r="F2627" s="15">
        <f t="shared" ref="F2627:F2690" si="82">$I$1-D2627</f>
        <v>-105</v>
      </c>
      <c r="G2627" s="15" t="str">
        <f t="shared" ref="G2627:G2690" si="83">VLOOKUP(F2627,$I$3:$J$10,2,1)</f>
        <v>bieżące</v>
      </c>
    </row>
    <row r="2628" spans="1:7">
      <c r="A2628" s="6" t="s">
        <v>6</v>
      </c>
      <c r="B2628" s="7" t="s">
        <v>423</v>
      </c>
      <c r="C2628" s="8">
        <v>40465</v>
      </c>
      <c r="D2628" s="8">
        <v>40501</v>
      </c>
      <c r="E2628" s="9">
        <v>21822.94</v>
      </c>
      <c r="F2628" s="15">
        <f t="shared" si="82"/>
        <v>255</v>
      </c>
      <c r="G2628" s="15" t="str">
        <f t="shared" si="83"/>
        <v>przeterminowane powyżej 180</v>
      </c>
    </row>
    <row r="2629" spans="1:7">
      <c r="A2629" s="6" t="s">
        <v>676</v>
      </c>
      <c r="B2629" s="7" t="s">
        <v>216</v>
      </c>
      <c r="C2629" s="8">
        <v>40602</v>
      </c>
      <c r="D2629" s="8">
        <v>40653</v>
      </c>
      <c r="E2629" s="9">
        <v>47158.84</v>
      </c>
      <c r="F2629" s="15">
        <f t="shared" si="82"/>
        <v>103</v>
      </c>
      <c r="G2629" s="15" t="str">
        <f t="shared" si="83"/>
        <v>przeterminowane od 91 do 180</v>
      </c>
    </row>
    <row r="2630" spans="1:7">
      <c r="A2630" s="6" t="s">
        <v>676</v>
      </c>
      <c r="B2630" s="7" t="s">
        <v>293</v>
      </c>
      <c r="C2630" s="8">
        <v>40719</v>
      </c>
      <c r="D2630" s="8">
        <v>40770</v>
      </c>
      <c r="E2630" s="9">
        <v>527.63</v>
      </c>
      <c r="F2630" s="15">
        <f t="shared" si="82"/>
        <v>-14</v>
      </c>
      <c r="G2630" s="15" t="str">
        <f t="shared" si="83"/>
        <v>bieżące</v>
      </c>
    </row>
    <row r="2631" spans="1:7">
      <c r="A2631" s="6" t="s">
        <v>676</v>
      </c>
      <c r="B2631" s="7" t="s">
        <v>563</v>
      </c>
      <c r="C2631" s="8">
        <v>40695</v>
      </c>
      <c r="D2631" s="8">
        <v>40748</v>
      </c>
      <c r="E2631" s="9">
        <v>48001.25</v>
      </c>
      <c r="F2631" s="15">
        <f t="shared" si="82"/>
        <v>8</v>
      </c>
      <c r="G2631" s="15" t="str">
        <f t="shared" si="83"/>
        <v>przeterminowane 0-14</v>
      </c>
    </row>
    <row r="2632" spans="1:7">
      <c r="A2632" s="6" t="s">
        <v>676</v>
      </c>
      <c r="B2632" s="7" t="s">
        <v>584</v>
      </c>
      <c r="C2632" s="8">
        <v>40742</v>
      </c>
      <c r="D2632" s="8">
        <v>40759</v>
      </c>
      <c r="E2632" s="9">
        <v>16445.37</v>
      </c>
      <c r="F2632" s="15">
        <f t="shared" si="82"/>
        <v>-3</v>
      </c>
      <c r="G2632" s="15" t="str">
        <f t="shared" si="83"/>
        <v>bieżące</v>
      </c>
    </row>
    <row r="2633" spans="1:7">
      <c r="A2633" s="6" t="s">
        <v>676</v>
      </c>
      <c r="B2633" s="7" t="s">
        <v>659</v>
      </c>
      <c r="C2633" s="8">
        <v>40757</v>
      </c>
      <c r="D2633" s="8">
        <v>40817</v>
      </c>
      <c r="E2633" s="9">
        <v>13432.66</v>
      </c>
      <c r="F2633" s="15">
        <f t="shared" si="82"/>
        <v>-61</v>
      </c>
      <c r="G2633" s="15" t="str">
        <f t="shared" si="83"/>
        <v>bieżące</v>
      </c>
    </row>
    <row r="2634" spans="1:7">
      <c r="A2634" s="6" t="s">
        <v>676</v>
      </c>
      <c r="B2634" s="7" t="s">
        <v>610</v>
      </c>
      <c r="C2634" s="8">
        <v>40711</v>
      </c>
      <c r="D2634" s="8">
        <v>40765</v>
      </c>
      <c r="E2634" s="9">
        <v>105140.03</v>
      </c>
      <c r="F2634" s="15">
        <f t="shared" si="82"/>
        <v>-9</v>
      </c>
      <c r="G2634" s="15" t="str">
        <f t="shared" si="83"/>
        <v>bieżące</v>
      </c>
    </row>
    <row r="2635" spans="1:7">
      <c r="A2635" s="6" t="s">
        <v>676</v>
      </c>
      <c r="B2635" s="7" t="s">
        <v>246</v>
      </c>
      <c r="C2635" s="8">
        <v>40791</v>
      </c>
      <c r="D2635" s="8">
        <v>40847</v>
      </c>
      <c r="E2635" s="9">
        <v>15486.12</v>
      </c>
      <c r="F2635" s="15">
        <f t="shared" si="82"/>
        <v>-91</v>
      </c>
      <c r="G2635" s="15" t="str">
        <f t="shared" si="83"/>
        <v>bieżące</v>
      </c>
    </row>
    <row r="2636" spans="1:7">
      <c r="A2636" s="6" t="s">
        <v>6</v>
      </c>
      <c r="B2636" s="7" t="s">
        <v>635</v>
      </c>
      <c r="C2636" s="8">
        <v>40359</v>
      </c>
      <c r="D2636" s="8">
        <v>40406</v>
      </c>
      <c r="E2636" s="9">
        <v>103789.45</v>
      </c>
      <c r="F2636" s="15">
        <f t="shared" si="82"/>
        <v>350</v>
      </c>
      <c r="G2636" s="15" t="str">
        <f t="shared" si="83"/>
        <v>przeterminowane powyżej 180</v>
      </c>
    </row>
    <row r="2637" spans="1:7">
      <c r="A2637" s="6" t="s">
        <v>6</v>
      </c>
      <c r="B2637" s="7" t="s">
        <v>505</v>
      </c>
      <c r="C2637" s="8">
        <v>40464</v>
      </c>
      <c r="D2637" s="8">
        <v>40507</v>
      </c>
      <c r="E2637" s="9">
        <v>95919.1</v>
      </c>
      <c r="F2637" s="15">
        <f t="shared" si="82"/>
        <v>249</v>
      </c>
      <c r="G2637" s="15" t="str">
        <f t="shared" si="83"/>
        <v>przeterminowane powyżej 180</v>
      </c>
    </row>
    <row r="2638" spans="1:7">
      <c r="A2638" s="6" t="s">
        <v>676</v>
      </c>
      <c r="B2638" s="7" t="s">
        <v>175</v>
      </c>
      <c r="C2638" s="8">
        <v>40594</v>
      </c>
      <c r="D2638" s="8">
        <v>40614</v>
      </c>
      <c r="E2638" s="9">
        <v>49289.32</v>
      </c>
      <c r="F2638" s="15">
        <f t="shared" si="82"/>
        <v>142</v>
      </c>
      <c r="G2638" s="15" t="str">
        <f t="shared" si="83"/>
        <v>przeterminowane od 91 do 180</v>
      </c>
    </row>
    <row r="2639" spans="1:7">
      <c r="A2639" s="6" t="s">
        <v>676</v>
      </c>
      <c r="B2639" s="7" t="s">
        <v>574</v>
      </c>
      <c r="C2639" s="8">
        <v>40693</v>
      </c>
      <c r="D2639" s="8">
        <v>40718</v>
      </c>
      <c r="E2639" s="9">
        <v>12197.76</v>
      </c>
      <c r="F2639" s="15">
        <f t="shared" si="82"/>
        <v>38</v>
      </c>
      <c r="G2639" s="15" t="str">
        <f t="shared" si="83"/>
        <v>przeterminowane 31-45</v>
      </c>
    </row>
    <row r="2640" spans="1:7">
      <c r="A2640" s="6" t="s">
        <v>6</v>
      </c>
      <c r="B2640" s="7" t="s">
        <v>103</v>
      </c>
      <c r="C2640" s="8">
        <v>40424</v>
      </c>
      <c r="D2640" s="8">
        <v>40473</v>
      </c>
      <c r="E2640" s="9">
        <v>12226.46</v>
      </c>
      <c r="F2640" s="15">
        <f t="shared" si="82"/>
        <v>283</v>
      </c>
      <c r="G2640" s="15" t="str">
        <f t="shared" si="83"/>
        <v>przeterminowane powyżej 180</v>
      </c>
    </row>
    <row r="2641" spans="1:7">
      <c r="A2641" s="6" t="s">
        <v>676</v>
      </c>
      <c r="B2641" s="7" t="s">
        <v>235</v>
      </c>
      <c r="C2641" s="8">
        <v>40631</v>
      </c>
      <c r="D2641" s="8">
        <v>40661</v>
      </c>
      <c r="E2641" s="9">
        <v>92187.97</v>
      </c>
      <c r="F2641" s="15">
        <f t="shared" si="82"/>
        <v>95</v>
      </c>
      <c r="G2641" s="15" t="str">
        <f t="shared" si="83"/>
        <v>przeterminowane od 91 do 180</v>
      </c>
    </row>
    <row r="2642" spans="1:7">
      <c r="A2642" s="6" t="s">
        <v>6</v>
      </c>
      <c r="B2642" s="7" t="s">
        <v>201</v>
      </c>
      <c r="C2642" s="8">
        <v>40400</v>
      </c>
      <c r="D2642" s="8">
        <v>40432</v>
      </c>
      <c r="E2642" s="9">
        <v>85139.78</v>
      </c>
      <c r="F2642" s="15">
        <f t="shared" si="82"/>
        <v>324</v>
      </c>
      <c r="G2642" s="15" t="str">
        <f t="shared" si="83"/>
        <v>przeterminowane powyżej 180</v>
      </c>
    </row>
    <row r="2643" spans="1:7">
      <c r="A2643" s="6" t="s">
        <v>6</v>
      </c>
      <c r="B2643" s="7" t="s">
        <v>527</v>
      </c>
      <c r="C2643" s="8">
        <v>40326</v>
      </c>
      <c r="D2643" s="8">
        <v>40380</v>
      </c>
      <c r="E2643" s="9">
        <v>108231.92</v>
      </c>
      <c r="F2643" s="15">
        <f t="shared" si="82"/>
        <v>376</v>
      </c>
      <c r="G2643" s="15" t="str">
        <f t="shared" si="83"/>
        <v>przeterminowane powyżej 180</v>
      </c>
    </row>
    <row r="2644" spans="1:7">
      <c r="A2644" s="6" t="s">
        <v>676</v>
      </c>
      <c r="B2644" s="7" t="s">
        <v>451</v>
      </c>
      <c r="C2644" s="8">
        <v>40754</v>
      </c>
      <c r="D2644" s="8">
        <v>40775</v>
      </c>
      <c r="E2644" s="9">
        <v>114263.13</v>
      </c>
      <c r="F2644" s="15">
        <f t="shared" si="82"/>
        <v>-19</v>
      </c>
      <c r="G2644" s="15" t="str">
        <f t="shared" si="83"/>
        <v>bieżące</v>
      </c>
    </row>
    <row r="2645" spans="1:7">
      <c r="A2645" s="6" t="s">
        <v>676</v>
      </c>
      <c r="B2645" s="7" t="s">
        <v>504</v>
      </c>
      <c r="C2645" s="8">
        <v>40682</v>
      </c>
      <c r="D2645" s="8">
        <v>40724</v>
      </c>
      <c r="E2645" s="9">
        <v>14371.66</v>
      </c>
      <c r="F2645" s="15">
        <f t="shared" si="82"/>
        <v>32</v>
      </c>
      <c r="G2645" s="15" t="str">
        <f t="shared" si="83"/>
        <v>przeterminowane 31-45</v>
      </c>
    </row>
    <row r="2646" spans="1:7">
      <c r="A2646" s="6" t="s">
        <v>676</v>
      </c>
      <c r="B2646" s="7" t="s">
        <v>313</v>
      </c>
      <c r="C2646" s="8">
        <v>40708</v>
      </c>
      <c r="D2646" s="8">
        <v>40760</v>
      </c>
      <c r="E2646" s="9">
        <v>21360.04</v>
      </c>
      <c r="F2646" s="15">
        <f t="shared" si="82"/>
        <v>-4</v>
      </c>
      <c r="G2646" s="15" t="str">
        <f t="shared" si="83"/>
        <v>bieżące</v>
      </c>
    </row>
    <row r="2647" spans="1:7">
      <c r="A2647" s="6" t="s">
        <v>676</v>
      </c>
      <c r="B2647" s="7" t="s">
        <v>113</v>
      </c>
      <c r="C2647" s="8">
        <v>40656</v>
      </c>
      <c r="D2647" s="8">
        <v>40684</v>
      </c>
      <c r="E2647" s="9">
        <v>107641.96</v>
      </c>
      <c r="F2647" s="15">
        <f t="shared" si="82"/>
        <v>72</v>
      </c>
      <c r="G2647" s="15" t="str">
        <f t="shared" si="83"/>
        <v>przeterminowane 61-90</v>
      </c>
    </row>
    <row r="2648" spans="1:7">
      <c r="A2648" s="6" t="s">
        <v>6</v>
      </c>
      <c r="B2648" s="7" t="s">
        <v>338</v>
      </c>
      <c r="C2648" s="8">
        <v>40506</v>
      </c>
      <c r="D2648" s="8">
        <v>40526</v>
      </c>
      <c r="E2648" s="9">
        <v>108928.71</v>
      </c>
      <c r="F2648" s="15">
        <f t="shared" si="82"/>
        <v>230</v>
      </c>
      <c r="G2648" s="15" t="str">
        <f t="shared" si="83"/>
        <v>przeterminowane powyżej 180</v>
      </c>
    </row>
    <row r="2649" spans="1:7">
      <c r="A2649" s="6" t="s">
        <v>6</v>
      </c>
      <c r="B2649" s="7" t="s">
        <v>448</v>
      </c>
      <c r="C2649" s="8">
        <v>40536</v>
      </c>
      <c r="D2649" s="8">
        <v>40589</v>
      </c>
      <c r="E2649" s="9">
        <v>54254.63</v>
      </c>
      <c r="F2649" s="15">
        <f t="shared" si="82"/>
        <v>167</v>
      </c>
      <c r="G2649" s="15" t="str">
        <f t="shared" si="83"/>
        <v>przeterminowane od 91 do 180</v>
      </c>
    </row>
    <row r="2650" spans="1:7">
      <c r="A2650" s="6" t="s">
        <v>6</v>
      </c>
      <c r="B2650" s="7" t="s">
        <v>163</v>
      </c>
      <c r="C2650" s="8">
        <v>40404</v>
      </c>
      <c r="D2650" s="8">
        <v>40421</v>
      </c>
      <c r="E2650" s="9">
        <v>24268.98</v>
      </c>
      <c r="F2650" s="15">
        <f t="shared" si="82"/>
        <v>335</v>
      </c>
      <c r="G2650" s="15" t="str">
        <f t="shared" si="83"/>
        <v>przeterminowane powyżej 180</v>
      </c>
    </row>
    <row r="2651" spans="1:7">
      <c r="A2651" s="6" t="s">
        <v>676</v>
      </c>
      <c r="B2651" s="7" t="s">
        <v>319</v>
      </c>
      <c r="C2651" s="8">
        <v>40771</v>
      </c>
      <c r="D2651" s="8">
        <v>40789</v>
      </c>
      <c r="E2651" s="9">
        <v>51476.11</v>
      </c>
      <c r="F2651" s="15">
        <f t="shared" si="82"/>
        <v>-33</v>
      </c>
      <c r="G2651" s="15" t="str">
        <f t="shared" si="83"/>
        <v>bieżące</v>
      </c>
    </row>
    <row r="2652" spans="1:7">
      <c r="A2652" s="6" t="s">
        <v>676</v>
      </c>
      <c r="B2652" s="7" t="s">
        <v>159</v>
      </c>
      <c r="C2652" s="8">
        <v>40772</v>
      </c>
      <c r="D2652" s="8">
        <v>40801</v>
      </c>
      <c r="E2652" s="9">
        <v>68694.600000000006</v>
      </c>
      <c r="F2652" s="15">
        <f t="shared" si="82"/>
        <v>-45</v>
      </c>
      <c r="G2652" s="15" t="str">
        <f t="shared" si="83"/>
        <v>bieżące</v>
      </c>
    </row>
    <row r="2653" spans="1:7">
      <c r="A2653" s="6" t="s">
        <v>676</v>
      </c>
      <c r="B2653" s="7" t="s">
        <v>596</v>
      </c>
      <c r="C2653" s="8">
        <v>40647</v>
      </c>
      <c r="D2653" s="8">
        <v>40678</v>
      </c>
      <c r="E2653" s="9">
        <v>16011.35</v>
      </c>
      <c r="F2653" s="15">
        <f t="shared" si="82"/>
        <v>78</v>
      </c>
      <c r="G2653" s="15" t="str">
        <f t="shared" si="83"/>
        <v>przeterminowane 61-90</v>
      </c>
    </row>
    <row r="2654" spans="1:7">
      <c r="A2654" s="6" t="s">
        <v>676</v>
      </c>
      <c r="B2654" s="7" t="s">
        <v>412</v>
      </c>
      <c r="C2654" s="8">
        <v>40657</v>
      </c>
      <c r="D2654" s="8">
        <v>40679</v>
      </c>
      <c r="E2654" s="9">
        <v>60912.26</v>
      </c>
      <c r="F2654" s="15">
        <f t="shared" si="82"/>
        <v>77</v>
      </c>
      <c r="G2654" s="15" t="str">
        <f t="shared" si="83"/>
        <v>przeterminowane 61-90</v>
      </c>
    </row>
    <row r="2655" spans="1:7">
      <c r="A2655" s="6" t="s">
        <v>6</v>
      </c>
      <c r="B2655" s="7" t="s">
        <v>622</v>
      </c>
      <c r="C2655" s="8">
        <v>40460</v>
      </c>
      <c r="D2655" s="8">
        <v>40491</v>
      </c>
      <c r="E2655" s="9">
        <v>41038.49</v>
      </c>
      <c r="F2655" s="15">
        <f t="shared" si="82"/>
        <v>265</v>
      </c>
      <c r="G2655" s="15" t="str">
        <f t="shared" si="83"/>
        <v>przeterminowane powyżej 180</v>
      </c>
    </row>
    <row r="2656" spans="1:7">
      <c r="A2656" s="6" t="s">
        <v>676</v>
      </c>
      <c r="B2656" s="7" t="s">
        <v>190</v>
      </c>
      <c r="C2656" s="8">
        <v>40726</v>
      </c>
      <c r="D2656" s="8">
        <v>40786</v>
      </c>
      <c r="E2656" s="9">
        <v>62554.19</v>
      </c>
      <c r="F2656" s="15">
        <f t="shared" si="82"/>
        <v>-30</v>
      </c>
      <c r="G2656" s="15" t="str">
        <f t="shared" si="83"/>
        <v>bieżące</v>
      </c>
    </row>
    <row r="2657" spans="1:7">
      <c r="A2657" s="6" t="s">
        <v>6</v>
      </c>
      <c r="B2657" s="7" t="s">
        <v>633</v>
      </c>
      <c r="C2657" s="8">
        <v>40466</v>
      </c>
      <c r="D2657" s="8">
        <v>40510</v>
      </c>
      <c r="E2657" s="9">
        <v>85904.74</v>
      </c>
      <c r="F2657" s="15">
        <f t="shared" si="82"/>
        <v>246</v>
      </c>
      <c r="G2657" s="15" t="str">
        <f t="shared" si="83"/>
        <v>przeterminowane powyżej 180</v>
      </c>
    </row>
    <row r="2658" spans="1:7">
      <c r="A2658" s="6" t="s">
        <v>6</v>
      </c>
      <c r="B2658" s="7" t="s">
        <v>625</v>
      </c>
      <c r="C2658" s="8">
        <v>40495</v>
      </c>
      <c r="D2658" s="8">
        <v>40510</v>
      </c>
      <c r="E2658" s="9">
        <v>28782.91</v>
      </c>
      <c r="F2658" s="15">
        <f t="shared" si="82"/>
        <v>246</v>
      </c>
      <c r="G2658" s="15" t="str">
        <f t="shared" si="83"/>
        <v>przeterminowane powyżej 180</v>
      </c>
    </row>
    <row r="2659" spans="1:7">
      <c r="A2659" s="6" t="s">
        <v>6</v>
      </c>
      <c r="B2659" s="7" t="s">
        <v>517</v>
      </c>
      <c r="C2659" s="8">
        <v>40379</v>
      </c>
      <c r="D2659" s="8">
        <v>40439</v>
      </c>
      <c r="E2659" s="9">
        <v>96838.68</v>
      </c>
      <c r="F2659" s="15">
        <f t="shared" si="82"/>
        <v>317</v>
      </c>
      <c r="G2659" s="15" t="str">
        <f t="shared" si="83"/>
        <v>przeterminowane powyżej 180</v>
      </c>
    </row>
    <row r="2660" spans="1:7">
      <c r="A2660" s="6" t="s">
        <v>6</v>
      </c>
      <c r="B2660" s="7" t="s">
        <v>247</v>
      </c>
      <c r="C2660" s="8">
        <v>40329</v>
      </c>
      <c r="D2660" s="8">
        <v>40353</v>
      </c>
      <c r="E2660" s="9">
        <v>85963.58</v>
      </c>
      <c r="F2660" s="15">
        <f t="shared" si="82"/>
        <v>403</v>
      </c>
      <c r="G2660" s="15" t="str">
        <f t="shared" si="83"/>
        <v>przeterminowane powyżej 180</v>
      </c>
    </row>
    <row r="2661" spans="1:7">
      <c r="A2661" s="6" t="s">
        <v>6</v>
      </c>
      <c r="B2661" s="7" t="s">
        <v>101</v>
      </c>
      <c r="C2661" s="8">
        <v>40467</v>
      </c>
      <c r="D2661" s="8">
        <v>40513</v>
      </c>
      <c r="E2661" s="9">
        <v>73916.83</v>
      </c>
      <c r="F2661" s="15">
        <f t="shared" si="82"/>
        <v>243</v>
      </c>
      <c r="G2661" s="15" t="str">
        <f t="shared" si="83"/>
        <v>przeterminowane powyżej 180</v>
      </c>
    </row>
    <row r="2662" spans="1:7">
      <c r="A2662" s="6" t="s">
        <v>676</v>
      </c>
      <c r="B2662" s="7" t="s">
        <v>342</v>
      </c>
      <c r="C2662" s="8">
        <v>40584</v>
      </c>
      <c r="D2662" s="8">
        <v>40608</v>
      </c>
      <c r="E2662" s="9">
        <v>9435.7199999999993</v>
      </c>
      <c r="F2662" s="15">
        <f t="shared" si="82"/>
        <v>148</v>
      </c>
      <c r="G2662" s="15" t="str">
        <f t="shared" si="83"/>
        <v>przeterminowane od 91 do 180</v>
      </c>
    </row>
    <row r="2663" spans="1:7">
      <c r="A2663" s="6" t="s">
        <v>676</v>
      </c>
      <c r="B2663" s="7" t="s">
        <v>256</v>
      </c>
      <c r="C2663" s="8">
        <v>40739</v>
      </c>
      <c r="D2663" s="8">
        <v>40780</v>
      </c>
      <c r="E2663" s="9">
        <v>97387.95</v>
      </c>
      <c r="F2663" s="15">
        <f t="shared" si="82"/>
        <v>-24</v>
      </c>
      <c r="G2663" s="15" t="str">
        <f t="shared" si="83"/>
        <v>bieżące</v>
      </c>
    </row>
    <row r="2664" spans="1:7">
      <c r="A2664" s="6" t="s">
        <v>6</v>
      </c>
      <c r="B2664" s="7" t="s">
        <v>489</v>
      </c>
      <c r="C2664" s="8">
        <v>40495</v>
      </c>
      <c r="D2664" s="8">
        <v>40552</v>
      </c>
      <c r="E2664" s="9">
        <v>14934.43</v>
      </c>
      <c r="F2664" s="15">
        <f t="shared" si="82"/>
        <v>204</v>
      </c>
      <c r="G2664" s="15" t="str">
        <f t="shared" si="83"/>
        <v>przeterminowane powyżej 180</v>
      </c>
    </row>
    <row r="2665" spans="1:7">
      <c r="A2665" s="6" t="s">
        <v>676</v>
      </c>
      <c r="B2665" s="7" t="s">
        <v>483</v>
      </c>
      <c r="C2665" s="8">
        <v>40730</v>
      </c>
      <c r="D2665" s="8">
        <v>40779</v>
      </c>
      <c r="E2665" s="9">
        <v>48709.47</v>
      </c>
      <c r="F2665" s="15">
        <f t="shared" si="82"/>
        <v>-23</v>
      </c>
      <c r="G2665" s="15" t="str">
        <f t="shared" si="83"/>
        <v>bieżące</v>
      </c>
    </row>
    <row r="2666" spans="1:7">
      <c r="A2666" s="6" t="s">
        <v>6</v>
      </c>
      <c r="B2666" s="7" t="s">
        <v>207</v>
      </c>
      <c r="C2666" s="8">
        <v>40352</v>
      </c>
      <c r="D2666" s="8">
        <v>40382</v>
      </c>
      <c r="E2666" s="9">
        <v>113697.9</v>
      </c>
      <c r="F2666" s="15">
        <f t="shared" si="82"/>
        <v>374</v>
      </c>
      <c r="G2666" s="15" t="str">
        <f t="shared" si="83"/>
        <v>przeterminowane powyżej 180</v>
      </c>
    </row>
    <row r="2667" spans="1:7">
      <c r="A2667" s="6" t="s">
        <v>676</v>
      </c>
      <c r="B2667" s="7" t="s">
        <v>509</v>
      </c>
      <c r="C2667" s="8">
        <v>40595</v>
      </c>
      <c r="D2667" s="8">
        <v>40642</v>
      </c>
      <c r="E2667" s="9">
        <v>79007.02</v>
      </c>
      <c r="F2667" s="15">
        <f t="shared" si="82"/>
        <v>114</v>
      </c>
      <c r="G2667" s="15" t="str">
        <f t="shared" si="83"/>
        <v>przeterminowane od 91 do 180</v>
      </c>
    </row>
    <row r="2668" spans="1:7">
      <c r="A2668" s="6" t="s">
        <v>676</v>
      </c>
      <c r="B2668" s="7" t="s">
        <v>78</v>
      </c>
      <c r="C2668" s="8">
        <v>40618</v>
      </c>
      <c r="D2668" s="8">
        <v>40674</v>
      </c>
      <c r="E2668" s="9">
        <v>102461.26</v>
      </c>
      <c r="F2668" s="15">
        <f t="shared" si="82"/>
        <v>82</v>
      </c>
      <c r="G2668" s="15" t="str">
        <f t="shared" si="83"/>
        <v>przeterminowane 61-90</v>
      </c>
    </row>
    <row r="2669" spans="1:7">
      <c r="A2669" s="6" t="s">
        <v>676</v>
      </c>
      <c r="B2669" s="7" t="s">
        <v>158</v>
      </c>
      <c r="C2669" s="8">
        <v>40722</v>
      </c>
      <c r="D2669" s="8">
        <v>40747</v>
      </c>
      <c r="E2669" s="9">
        <v>26287.62</v>
      </c>
      <c r="F2669" s="15">
        <f t="shared" si="82"/>
        <v>9</v>
      </c>
      <c r="G2669" s="15" t="str">
        <f t="shared" si="83"/>
        <v>przeterminowane 0-14</v>
      </c>
    </row>
    <row r="2670" spans="1:7">
      <c r="A2670" s="6" t="s">
        <v>676</v>
      </c>
      <c r="B2670" s="7" t="s">
        <v>387</v>
      </c>
      <c r="C2670" s="8">
        <v>40735</v>
      </c>
      <c r="D2670" s="8">
        <v>40789</v>
      </c>
      <c r="E2670" s="9">
        <v>3556.68</v>
      </c>
      <c r="F2670" s="15">
        <f t="shared" si="82"/>
        <v>-33</v>
      </c>
      <c r="G2670" s="15" t="str">
        <f t="shared" si="83"/>
        <v>bieżące</v>
      </c>
    </row>
    <row r="2671" spans="1:7">
      <c r="A2671" s="6" t="s">
        <v>676</v>
      </c>
      <c r="B2671" s="7" t="s">
        <v>72</v>
      </c>
      <c r="C2671" s="8">
        <v>40615</v>
      </c>
      <c r="D2671" s="8">
        <v>40638</v>
      </c>
      <c r="E2671" s="9">
        <v>106859.5</v>
      </c>
      <c r="F2671" s="15">
        <f t="shared" si="82"/>
        <v>118</v>
      </c>
      <c r="G2671" s="15" t="str">
        <f t="shared" si="83"/>
        <v>przeterminowane od 91 do 180</v>
      </c>
    </row>
    <row r="2672" spans="1:7">
      <c r="A2672" s="6" t="s">
        <v>6</v>
      </c>
      <c r="B2672" s="7" t="s">
        <v>337</v>
      </c>
      <c r="C2672" s="8">
        <v>40457</v>
      </c>
      <c r="D2672" s="8">
        <v>40514</v>
      </c>
      <c r="E2672" s="9">
        <v>5196.09</v>
      </c>
      <c r="F2672" s="15">
        <f t="shared" si="82"/>
        <v>242</v>
      </c>
      <c r="G2672" s="15" t="str">
        <f t="shared" si="83"/>
        <v>przeterminowane powyżej 180</v>
      </c>
    </row>
    <row r="2673" spans="1:7">
      <c r="A2673" s="6" t="s">
        <v>6</v>
      </c>
      <c r="B2673" s="7" t="s">
        <v>407</v>
      </c>
      <c r="C2673" s="8">
        <v>40334</v>
      </c>
      <c r="D2673" s="8">
        <v>40379</v>
      </c>
      <c r="E2673" s="9">
        <v>40616.089999999997</v>
      </c>
      <c r="F2673" s="15">
        <f t="shared" si="82"/>
        <v>377</v>
      </c>
      <c r="G2673" s="15" t="str">
        <f t="shared" si="83"/>
        <v>przeterminowane powyżej 180</v>
      </c>
    </row>
    <row r="2674" spans="1:7">
      <c r="A2674" s="6" t="s">
        <v>6</v>
      </c>
      <c r="B2674" s="7" t="s">
        <v>269</v>
      </c>
      <c r="C2674" s="8">
        <v>40325</v>
      </c>
      <c r="D2674" s="8">
        <v>40370</v>
      </c>
      <c r="E2674" s="9">
        <v>77319.039999999994</v>
      </c>
      <c r="F2674" s="15">
        <f t="shared" si="82"/>
        <v>386</v>
      </c>
      <c r="G2674" s="15" t="str">
        <f t="shared" si="83"/>
        <v>przeterminowane powyżej 180</v>
      </c>
    </row>
    <row r="2675" spans="1:7">
      <c r="A2675" s="6" t="s">
        <v>676</v>
      </c>
      <c r="B2675" s="7" t="s">
        <v>200</v>
      </c>
      <c r="C2675" s="8">
        <v>40569</v>
      </c>
      <c r="D2675" s="8">
        <v>40608</v>
      </c>
      <c r="E2675" s="9">
        <v>26617.88</v>
      </c>
      <c r="F2675" s="15">
        <f t="shared" si="82"/>
        <v>148</v>
      </c>
      <c r="G2675" s="15" t="str">
        <f t="shared" si="83"/>
        <v>przeterminowane od 91 do 180</v>
      </c>
    </row>
    <row r="2676" spans="1:7">
      <c r="A2676" s="6" t="s">
        <v>676</v>
      </c>
      <c r="B2676" s="7" t="s">
        <v>575</v>
      </c>
      <c r="C2676" s="8">
        <v>40544</v>
      </c>
      <c r="D2676" s="8">
        <v>40588</v>
      </c>
      <c r="E2676" s="9">
        <v>12383.23</v>
      </c>
      <c r="F2676" s="15">
        <f t="shared" si="82"/>
        <v>168</v>
      </c>
      <c r="G2676" s="15" t="str">
        <f t="shared" si="83"/>
        <v>przeterminowane od 91 do 180</v>
      </c>
    </row>
    <row r="2677" spans="1:7">
      <c r="A2677" s="6" t="s">
        <v>676</v>
      </c>
      <c r="B2677" s="7" t="s">
        <v>486</v>
      </c>
      <c r="C2677" s="8">
        <v>40660</v>
      </c>
      <c r="D2677" s="8">
        <v>40713</v>
      </c>
      <c r="E2677" s="9">
        <v>56728.54</v>
      </c>
      <c r="F2677" s="15">
        <f t="shared" si="82"/>
        <v>43</v>
      </c>
      <c r="G2677" s="15" t="str">
        <f t="shared" si="83"/>
        <v>przeterminowane 31-45</v>
      </c>
    </row>
    <row r="2678" spans="1:7">
      <c r="A2678" s="6" t="s">
        <v>676</v>
      </c>
      <c r="B2678" s="7" t="s">
        <v>140</v>
      </c>
      <c r="C2678" s="8">
        <v>40742</v>
      </c>
      <c r="D2678" s="8">
        <v>40783</v>
      </c>
      <c r="E2678" s="9">
        <v>67440.990000000005</v>
      </c>
      <c r="F2678" s="15">
        <f t="shared" si="82"/>
        <v>-27</v>
      </c>
      <c r="G2678" s="15" t="str">
        <f t="shared" si="83"/>
        <v>bieżące</v>
      </c>
    </row>
    <row r="2679" spans="1:7">
      <c r="A2679" s="6" t="s">
        <v>676</v>
      </c>
      <c r="B2679" s="7" t="s">
        <v>564</v>
      </c>
      <c r="C2679" s="8">
        <v>40786</v>
      </c>
      <c r="D2679" s="8">
        <v>40801</v>
      </c>
      <c r="E2679" s="9">
        <v>7263.47</v>
      </c>
      <c r="F2679" s="15">
        <f t="shared" si="82"/>
        <v>-45</v>
      </c>
      <c r="G2679" s="15" t="str">
        <f t="shared" si="83"/>
        <v>bieżące</v>
      </c>
    </row>
    <row r="2680" spans="1:7">
      <c r="A2680" s="6" t="s">
        <v>6</v>
      </c>
      <c r="B2680" s="7" t="s">
        <v>543</v>
      </c>
      <c r="C2680" s="8">
        <v>40425</v>
      </c>
      <c r="D2680" s="8">
        <v>40457</v>
      </c>
      <c r="E2680" s="9">
        <v>2754.2</v>
      </c>
      <c r="F2680" s="15">
        <f t="shared" si="82"/>
        <v>299</v>
      </c>
      <c r="G2680" s="15" t="str">
        <f t="shared" si="83"/>
        <v>przeterminowane powyżej 180</v>
      </c>
    </row>
    <row r="2681" spans="1:7">
      <c r="A2681" s="6" t="s">
        <v>6</v>
      </c>
      <c r="B2681" s="7" t="s">
        <v>387</v>
      </c>
      <c r="C2681" s="8">
        <v>40460</v>
      </c>
      <c r="D2681" s="8">
        <v>40519</v>
      </c>
      <c r="E2681" s="9">
        <v>49548.56</v>
      </c>
      <c r="F2681" s="15">
        <f t="shared" si="82"/>
        <v>237</v>
      </c>
      <c r="G2681" s="15" t="str">
        <f t="shared" si="83"/>
        <v>przeterminowane powyżej 180</v>
      </c>
    </row>
    <row r="2682" spans="1:7">
      <c r="A2682" s="6" t="s">
        <v>676</v>
      </c>
      <c r="B2682" s="7" t="s">
        <v>106</v>
      </c>
      <c r="C2682" s="8">
        <v>40817</v>
      </c>
      <c r="D2682" s="8">
        <v>40865</v>
      </c>
      <c r="E2682" s="9">
        <v>7117.2</v>
      </c>
      <c r="F2682" s="15">
        <f t="shared" si="82"/>
        <v>-109</v>
      </c>
      <c r="G2682" s="15" t="str">
        <f t="shared" si="83"/>
        <v>bieżące</v>
      </c>
    </row>
    <row r="2683" spans="1:7">
      <c r="A2683" s="6" t="s">
        <v>6</v>
      </c>
      <c r="B2683" s="7" t="s">
        <v>502</v>
      </c>
      <c r="C2683" s="8">
        <v>40456</v>
      </c>
      <c r="D2683" s="8">
        <v>40490</v>
      </c>
      <c r="E2683" s="9">
        <v>43823.839999999997</v>
      </c>
      <c r="F2683" s="15">
        <f t="shared" si="82"/>
        <v>266</v>
      </c>
      <c r="G2683" s="15" t="str">
        <f t="shared" si="83"/>
        <v>przeterminowane powyżej 180</v>
      </c>
    </row>
    <row r="2684" spans="1:7">
      <c r="A2684" s="6" t="s">
        <v>676</v>
      </c>
      <c r="B2684" s="7" t="s">
        <v>91</v>
      </c>
      <c r="C2684" s="8">
        <v>40773</v>
      </c>
      <c r="D2684" s="8">
        <v>40820</v>
      </c>
      <c r="E2684" s="9">
        <v>50986.34</v>
      </c>
      <c r="F2684" s="15">
        <f t="shared" si="82"/>
        <v>-64</v>
      </c>
      <c r="G2684" s="15" t="str">
        <f t="shared" si="83"/>
        <v>bieżące</v>
      </c>
    </row>
    <row r="2685" spans="1:7">
      <c r="A2685" s="6" t="s">
        <v>6</v>
      </c>
      <c r="B2685" s="7" t="s">
        <v>289</v>
      </c>
      <c r="C2685" s="8">
        <v>40475</v>
      </c>
      <c r="D2685" s="8">
        <v>40505</v>
      </c>
      <c r="E2685" s="9">
        <v>12594.36</v>
      </c>
      <c r="F2685" s="15">
        <f t="shared" si="82"/>
        <v>251</v>
      </c>
      <c r="G2685" s="15" t="str">
        <f t="shared" si="83"/>
        <v>przeterminowane powyżej 180</v>
      </c>
    </row>
    <row r="2686" spans="1:7">
      <c r="A2686" s="6" t="s">
        <v>676</v>
      </c>
      <c r="B2686" s="7" t="s">
        <v>443</v>
      </c>
      <c r="C2686" s="8">
        <v>40675</v>
      </c>
      <c r="D2686" s="8">
        <v>40718</v>
      </c>
      <c r="E2686" s="9">
        <v>10762.68</v>
      </c>
      <c r="F2686" s="15">
        <f t="shared" si="82"/>
        <v>38</v>
      </c>
      <c r="G2686" s="15" t="str">
        <f t="shared" si="83"/>
        <v>przeterminowane 31-45</v>
      </c>
    </row>
    <row r="2687" spans="1:7">
      <c r="A2687" s="6" t="s">
        <v>6</v>
      </c>
      <c r="B2687" s="7" t="s">
        <v>213</v>
      </c>
      <c r="C2687" s="8">
        <v>40502</v>
      </c>
      <c r="D2687" s="8">
        <v>40551</v>
      </c>
      <c r="E2687" s="9">
        <v>111238.46</v>
      </c>
      <c r="F2687" s="15">
        <f t="shared" si="82"/>
        <v>205</v>
      </c>
      <c r="G2687" s="15" t="str">
        <f t="shared" si="83"/>
        <v>przeterminowane powyżej 180</v>
      </c>
    </row>
    <row r="2688" spans="1:7">
      <c r="A2688" s="6" t="s">
        <v>6</v>
      </c>
      <c r="B2688" s="7" t="s">
        <v>180</v>
      </c>
      <c r="C2688" s="8">
        <v>40350</v>
      </c>
      <c r="D2688" s="8">
        <v>40377</v>
      </c>
      <c r="E2688" s="9">
        <v>107466.55</v>
      </c>
      <c r="F2688" s="15">
        <f t="shared" si="82"/>
        <v>379</v>
      </c>
      <c r="G2688" s="15" t="str">
        <f t="shared" si="83"/>
        <v>przeterminowane powyżej 180</v>
      </c>
    </row>
    <row r="2689" spans="1:7">
      <c r="A2689" s="6" t="s">
        <v>6</v>
      </c>
      <c r="B2689" s="7" t="s">
        <v>17</v>
      </c>
      <c r="C2689" s="8">
        <v>40460</v>
      </c>
      <c r="D2689" s="8">
        <v>40493</v>
      </c>
      <c r="E2689" s="9">
        <v>96694.87</v>
      </c>
      <c r="F2689" s="15">
        <f t="shared" si="82"/>
        <v>263</v>
      </c>
      <c r="G2689" s="15" t="str">
        <f t="shared" si="83"/>
        <v>przeterminowane powyżej 180</v>
      </c>
    </row>
    <row r="2690" spans="1:7">
      <c r="A2690" s="6" t="s">
        <v>6</v>
      </c>
      <c r="B2690" s="7" t="s">
        <v>501</v>
      </c>
      <c r="C2690" s="8">
        <v>40337</v>
      </c>
      <c r="D2690" s="8">
        <v>40354</v>
      </c>
      <c r="E2690" s="9">
        <v>81894.720000000001</v>
      </c>
      <c r="F2690" s="15">
        <f t="shared" si="82"/>
        <v>402</v>
      </c>
      <c r="G2690" s="15" t="str">
        <f t="shared" si="83"/>
        <v>przeterminowane powyżej 180</v>
      </c>
    </row>
    <row r="2691" spans="1:7">
      <c r="A2691" s="6" t="s">
        <v>676</v>
      </c>
      <c r="B2691" s="7" t="s">
        <v>87</v>
      </c>
      <c r="C2691" s="8">
        <v>40638</v>
      </c>
      <c r="D2691" s="8">
        <v>40678</v>
      </c>
      <c r="E2691" s="9">
        <v>42311.35</v>
      </c>
      <c r="F2691" s="15">
        <f t="shared" ref="F2691:F2754" si="84">$I$1-D2691</f>
        <v>78</v>
      </c>
      <c r="G2691" s="15" t="str">
        <f t="shared" ref="G2691:G2754" si="85">VLOOKUP(F2691,$I$3:$J$10,2,1)</f>
        <v>przeterminowane 61-90</v>
      </c>
    </row>
    <row r="2692" spans="1:7">
      <c r="A2692" s="6" t="s">
        <v>676</v>
      </c>
      <c r="B2692" s="7" t="s">
        <v>373</v>
      </c>
      <c r="C2692" s="8">
        <v>40557</v>
      </c>
      <c r="D2692" s="8">
        <v>40572</v>
      </c>
      <c r="E2692" s="9">
        <v>66610.899999999994</v>
      </c>
      <c r="F2692" s="15">
        <f t="shared" si="84"/>
        <v>184</v>
      </c>
      <c r="G2692" s="15" t="str">
        <f t="shared" si="85"/>
        <v>przeterminowane powyżej 180</v>
      </c>
    </row>
    <row r="2693" spans="1:7">
      <c r="A2693" s="6" t="s">
        <v>6</v>
      </c>
      <c r="B2693" s="7" t="s">
        <v>551</v>
      </c>
      <c r="C2693" s="8">
        <v>40477</v>
      </c>
      <c r="D2693" s="8">
        <v>40494</v>
      </c>
      <c r="E2693" s="9">
        <v>3010.53</v>
      </c>
      <c r="F2693" s="15">
        <f t="shared" si="84"/>
        <v>262</v>
      </c>
      <c r="G2693" s="15" t="str">
        <f t="shared" si="85"/>
        <v>przeterminowane powyżej 180</v>
      </c>
    </row>
    <row r="2694" spans="1:7">
      <c r="A2694" s="6" t="s">
        <v>676</v>
      </c>
      <c r="B2694" s="7" t="s">
        <v>281</v>
      </c>
      <c r="C2694" s="8">
        <v>40552</v>
      </c>
      <c r="D2694" s="8">
        <v>40585</v>
      </c>
      <c r="E2694" s="9">
        <v>118440.85</v>
      </c>
      <c r="F2694" s="15">
        <f t="shared" si="84"/>
        <v>171</v>
      </c>
      <c r="G2694" s="15" t="str">
        <f t="shared" si="85"/>
        <v>przeterminowane od 91 do 180</v>
      </c>
    </row>
    <row r="2695" spans="1:7">
      <c r="A2695" s="6" t="s">
        <v>676</v>
      </c>
      <c r="B2695" s="7" t="s">
        <v>282</v>
      </c>
      <c r="C2695" s="8">
        <v>40670</v>
      </c>
      <c r="D2695" s="8">
        <v>40719</v>
      </c>
      <c r="E2695" s="9">
        <v>78910.59</v>
      </c>
      <c r="F2695" s="15">
        <f t="shared" si="84"/>
        <v>37</v>
      </c>
      <c r="G2695" s="15" t="str">
        <f t="shared" si="85"/>
        <v>przeterminowane 31-45</v>
      </c>
    </row>
    <row r="2696" spans="1:7">
      <c r="A2696" s="6" t="s">
        <v>6</v>
      </c>
      <c r="B2696" s="7" t="s">
        <v>314</v>
      </c>
      <c r="C2696" s="8">
        <v>40474</v>
      </c>
      <c r="D2696" s="8">
        <v>40509</v>
      </c>
      <c r="E2696" s="9">
        <v>18873.400000000001</v>
      </c>
      <c r="F2696" s="15">
        <f t="shared" si="84"/>
        <v>247</v>
      </c>
      <c r="G2696" s="15" t="str">
        <f t="shared" si="85"/>
        <v>przeterminowane powyżej 180</v>
      </c>
    </row>
    <row r="2697" spans="1:7">
      <c r="A2697" s="6" t="s">
        <v>676</v>
      </c>
      <c r="B2697" s="7" t="s">
        <v>591</v>
      </c>
      <c r="C2697" s="8">
        <v>40820</v>
      </c>
      <c r="D2697" s="8">
        <v>40869</v>
      </c>
      <c r="E2697" s="9">
        <v>53790.400000000001</v>
      </c>
      <c r="F2697" s="15">
        <f t="shared" si="84"/>
        <v>-113</v>
      </c>
      <c r="G2697" s="15" t="str">
        <f t="shared" si="85"/>
        <v>bieżące</v>
      </c>
    </row>
    <row r="2698" spans="1:7">
      <c r="A2698" s="6" t="s">
        <v>6</v>
      </c>
      <c r="B2698" s="7" t="s">
        <v>383</v>
      </c>
      <c r="C2698" s="8">
        <v>40391</v>
      </c>
      <c r="D2698" s="8">
        <v>40409</v>
      </c>
      <c r="E2698" s="9">
        <v>84042.81</v>
      </c>
      <c r="F2698" s="15">
        <f t="shared" si="84"/>
        <v>347</v>
      </c>
      <c r="G2698" s="15" t="str">
        <f t="shared" si="85"/>
        <v>przeterminowane powyżej 180</v>
      </c>
    </row>
    <row r="2699" spans="1:7">
      <c r="A2699" s="6" t="s">
        <v>6</v>
      </c>
      <c r="B2699" s="7" t="s">
        <v>652</v>
      </c>
      <c r="C2699" s="8">
        <v>40329</v>
      </c>
      <c r="D2699" s="8">
        <v>40376</v>
      </c>
      <c r="E2699" s="9">
        <v>40742.660000000003</v>
      </c>
      <c r="F2699" s="15">
        <f t="shared" si="84"/>
        <v>380</v>
      </c>
      <c r="G2699" s="15" t="str">
        <f t="shared" si="85"/>
        <v>przeterminowane powyżej 180</v>
      </c>
    </row>
    <row r="2700" spans="1:7">
      <c r="A2700" s="6" t="s">
        <v>6</v>
      </c>
      <c r="B2700" s="7" t="s">
        <v>264</v>
      </c>
      <c r="C2700" s="8">
        <v>40378</v>
      </c>
      <c r="D2700" s="8">
        <v>40421</v>
      </c>
      <c r="E2700" s="9">
        <v>66615.59</v>
      </c>
      <c r="F2700" s="15">
        <f t="shared" si="84"/>
        <v>335</v>
      </c>
      <c r="G2700" s="15" t="str">
        <f t="shared" si="85"/>
        <v>przeterminowane powyżej 180</v>
      </c>
    </row>
    <row r="2701" spans="1:7">
      <c r="A2701" s="6" t="s">
        <v>6</v>
      </c>
      <c r="B2701" s="7" t="s">
        <v>29</v>
      </c>
      <c r="C2701" s="8">
        <v>40364</v>
      </c>
      <c r="D2701" s="8">
        <v>40394</v>
      </c>
      <c r="E2701" s="9">
        <v>71728.649999999994</v>
      </c>
      <c r="F2701" s="15">
        <f t="shared" si="84"/>
        <v>362</v>
      </c>
      <c r="G2701" s="15" t="str">
        <f t="shared" si="85"/>
        <v>przeterminowane powyżej 180</v>
      </c>
    </row>
    <row r="2702" spans="1:7">
      <c r="A2702" s="6" t="s">
        <v>676</v>
      </c>
      <c r="B2702" s="7" t="s">
        <v>183</v>
      </c>
      <c r="C2702" s="8">
        <v>40794</v>
      </c>
      <c r="D2702" s="8">
        <v>40845</v>
      </c>
      <c r="E2702" s="9">
        <v>51819.19</v>
      </c>
      <c r="F2702" s="15">
        <f t="shared" si="84"/>
        <v>-89</v>
      </c>
      <c r="G2702" s="15" t="str">
        <f t="shared" si="85"/>
        <v>bieżące</v>
      </c>
    </row>
    <row r="2703" spans="1:7">
      <c r="A2703" s="6" t="s">
        <v>676</v>
      </c>
      <c r="B2703" s="7" t="s">
        <v>46</v>
      </c>
      <c r="C2703" s="8">
        <v>40607</v>
      </c>
      <c r="D2703" s="8">
        <v>40657</v>
      </c>
      <c r="E2703" s="9">
        <v>119684.73</v>
      </c>
      <c r="F2703" s="15">
        <f t="shared" si="84"/>
        <v>99</v>
      </c>
      <c r="G2703" s="15" t="str">
        <f t="shared" si="85"/>
        <v>przeterminowane od 91 do 180</v>
      </c>
    </row>
    <row r="2704" spans="1:7">
      <c r="A2704" s="6" t="s">
        <v>676</v>
      </c>
      <c r="B2704" s="7" t="s">
        <v>309</v>
      </c>
      <c r="C2704" s="8">
        <v>40681</v>
      </c>
      <c r="D2704" s="8">
        <v>40698</v>
      </c>
      <c r="E2704" s="9">
        <v>12427.79</v>
      </c>
      <c r="F2704" s="15">
        <f t="shared" si="84"/>
        <v>58</v>
      </c>
      <c r="G2704" s="15" t="str">
        <f t="shared" si="85"/>
        <v>przeterminowane 46-60</v>
      </c>
    </row>
    <row r="2705" spans="1:7">
      <c r="A2705" s="6" t="s">
        <v>6</v>
      </c>
      <c r="B2705" s="7" t="s">
        <v>12</v>
      </c>
      <c r="C2705" s="8">
        <v>40500</v>
      </c>
      <c r="D2705" s="8">
        <v>40552</v>
      </c>
      <c r="E2705" s="9">
        <v>69465.38</v>
      </c>
      <c r="F2705" s="15">
        <f t="shared" si="84"/>
        <v>204</v>
      </c>
      <c r="G2705" s="15" t="str">
        <f t="shared" si="85"/>
        <v>przeterminowane powyżej 180</v>
      </c>
    </row>
    <row r="2706" spans="1:7">
      <c r="A2706" s="6" t="s">
        <v>6</v>
      </c>
      <c r="B2706" s="7" t="s">
        <v>195</v>
      </c>
      <c r="C2706" s="8">
        <v>40499</v>
      </c>
      <c r="D2706" s="8">
        <v>40545</v>
      </c>
      <c r="E2706" s="9">
        <v>39073.879999999997</v>
      </c>
      <c r="F2706" s="15">
        <f t="shared" si="84"/>
        <v>211</v>
      </c>
      <c r="G2706" s="15" t="str">
        <f t="shared" si="85"/>
        <v>przeterminowane powyżej 180</v>
      </c>
    </row>
    <row r="2707" spans="1:7">
      <c r="A2707" s="6" t="s">
        <v>6</v>
      </c>
      <c r="B2707" s="7" t="s">
        <v>123</v>
      </c>
      <c r="C2707" s="8">
        <v>40467</v>
      </c>
      <c r="D2707" s="8">
        <v>40492</v>
      </c>
      <c r="E2707" s="9">
        <v>55103.26</v>
      </c>
      <c r="F2707" s="15">
        <f t="shared" si="84"/>
        <v>264</v>
      </c>
      <c r="G2707" s="15" t="str">
        <f t="shared" si="85"/>
        <v>przeterminowane powyżej 180</v>
      </c>
    </row>
    <row r="2708" spans="1:7">
      <c r="A2708" s="6" t="s">
        <v>676</v>
      </c>
      <c r="B2708" s="7" t="s">
        <v>181</v>
      </c>
      <c r="C2708" s="8">
        <v>40566</v>
      </c>
      <c r="D2708" s="8">
        <v>40623</v>
      </c>
      <c r="E2708" s="9">
        <v>27086.7</v>
      </c>
      <c r="F2708" s="15">
        <f t="shared" si="84"/>
        <v>133</v>
      </c>
      <c r="G2708" s="15" t="str">
        <f t="shared" si="85"/>
        <v>przeterminowane od 91 do 180</v>
      </c>
    </row>
    <row r="2709" spans="1:7">
      <c r="A2709" s="6" t="s">
        <v>6</v>
      </c>
      <c r="B2709" s="7" t="s">
        <v>5</v>
      </c>
      <c r="C2709" s="8">
        <v>40429</v>
      </c>
      <c r="D2709" s="8">
        <v>40468</v>
      </c>
      <c r="E2709" s="9">
        <v>19228.16</v>
      </c>
      <c r="F2709" s="15">
        <f t="shared" si="84"/>
        <v>288</v>
      </c>
      <c r="G2709" s="15" t="str">
        <f t="shared" si="85"/>
        <v>przeterminowane powyżej 180</v>
      </c>
    </row>
    <row r="2710" spans="1:7">
      <c r="A2710" s="6" t="s">
        <v>676</v>
      </c>
      <c r="B2710" s="7" t="s">
        <v>245</v>
      </c>
      <c r="C2710" s="8">
        <v>40580</v>
      </c>
      <c r="D2710" s="8">
        <v>40597</v>
      </c>
      <c r="E2710" s="9">
        <v>76461.16</v>
      </c>
      <c r="F2710" s="15">
        <f t="shared" si="84"/>
        <v>159</v>
      </c>
      <c r="G2710" s="15" t="str">
        <f t="shared" si="85"/>
        <v>przeterminowane od 91 do 180</v>
      </c>
    </row>
    <row r="2711" spans="1:7">
      <c r="A2711" s="6" t="s">
        <v>676</v>
      </c>
      <c r="B2711" s="7" t="s">
        <v>96</v>
      </c>
      <c r="C2711" s="8">
        <v>40787</v>
      </c>
      <c r="D2711" s="8">
        <v>40837</v>
      </c>
      <c r="E2711" s="9">
        <v>48722.61</v>
      </c>
      <c r="F2711" s="15">
        <f t="shared" si="84"/>
        <v>-81</v>
      </c>
      <c r="G2711" s="15" t="str">
        <f t="shared" si="85"/>
        <v>bieżące</v>
      </c>
    </row>
    <row r="2712" spans="1:7">
      <c r="A2712" s="6" t="s">
        <v>6</v>
      </c>
      <c r="B2712" s="7" t="s">
        <v>80</v>
      </c>
      <c r="C2712" s="8">
        <v>40347</v>
      </c>
      <c r="D2712" s="8">
        <v>40401</v>
      </c>
      <c r="E2712" s="9">
        <v>724.04</v>
      </c>
      <c r="F2712" s="15">
        <f t="shared" si="84"/>
        <v>355</v>
      </c>
      <c r="G2712" s="15" t="str">
        <f t="shared" si="85"/>
        <v>przeterminowane powyżej 180</v>
      </c>
    </row>
    <row r="2713" spans="1:7">
      <c r="A2713" s="6" t="s">
        <v>676</v>
      </c>
      <c r="B2713" s="7" t="s">
        <v>403</v>
      </c>
      <c r="C2713" s="8">
        <v>40804</v>
      </c>
      <c r="D2713" s="8">
        <v>40863</v>
      </c>
      <c r="E2713" s="9">
        <v>94179.73</v>
      </c>
      <c r="F2713" s="15">
        <f t="shared" si="84"/>
        <v>-107</v>
      </c>
      <c r="G2713" s="15" t="str">
        <f t="shared" si="85"/>
        <v>bieżące</v>
      </c>
    </row>
    <row r="2714" spans="1:7">
      <c r="A2714" s="6" t="s">
        <v>6</v>
      </c>
      <c r="B2714" s="7" t="s">
        <v>550</v>
      </c>
      <c r="C2714" s="8">
        <v>40512</v>
      </c>
      <c r="D2714" s="8">
        <v>40562</v>
      </c>
      <c r="E2714" s="9">
        <v>26308.29</v>
      </c>
      <c r="F2714" s="15">
        <f t="shared" si="84"/>
        <v>194</v>
      </c>
      <c r="G2714" s="15" t="str">
        <f t="shared" si="85"/>
        <v>przeterminowane powyżej 180</v>
      </c>
    </row>
    <row r="2715" spans="1:7">
      <c r="A2715" s="6" t="s">
        <v>676</v>
      </c>
      <c r="B2715" s="7" t="s">
        <v>651</v>
      </c>
      <c r="C2715" s="8">
        <v>40590</v>
      </c>
      <c r="D2715" s="8">
        <v>40606</v>
      </c>
      <c r="E2715" s="9">
        <v>37347.51</v>
      </c>
      <c r="F2715" s="15">
        <f t="shared" si="84"/>
        <v>150</v>
      </c>
      <c r="G2715" s="15" t="str">
        <f t="shared" si="85"/>
        <v>przeterminowane od 91 do 180</v>
      </c>
    </row>
    <row r="2716" spans="1:7">
      <c r="A2716" s="6" t="s">
        <v>676</v>
      </c>
      <c r="B2716" s="7" t="s">
        <v>11</v>
      </c>
      <c r="C2716" s="8">
        <v>40555</v>
      </c>
      <c r="D2716" s="8">
        <v>40609</v>
      </c>
      <c r="E2716" s="9">
        <v>17582.759999999998</v>
      </c>
      <c r="F2716" s="15">
        <f t="shared" si="84"/>
        <v>147</v>
      </c>
      <c r="G2716" s="15" t="str">
        <f t="shared" si="85"/>
        <v>przeterminowane od 91 do 180</v>
      </c>
    </row>
    <row r="2717" spans="1:7">
      <c r="A2717" s="6" t="s">
        <v>6</v>
      </c>
      <c r="B2717" s="7" t="s">
        <v>408</v>
      </c>
      <c r="C2717" s="8">
        <v>40414</v>
      </c>
      <c r="D2717" s="8">
        <v>40447</v>
      </c>
      <c r="E2717" s="9">
        <v>98625.11</v>
      </c>
      <c r="F2717" s="15">
        <f t="shared" si="84"/>
        <v>309</v>
      </c>
      <c r="G2717" s="15" t="str">
        <f t="shared" si="85"/>
        <v>przeterminowane powyżej 180</v>
      </c>
    </row>
    <row r="2718" spans="1:7">
      <c r="A2718" s="6" t="s">
        <v>676</v>
      </c>
      <c r="B2718" s="7" t="s">
        <v>641</v>
      </c>
      <c r="C2718" s="8">
        <v>40747</v>
      </c>
      <c r="D2718" s="8">
        <v>40790</v>
      </c>
      <c r="E2718" s="9">
        <v>82564.7</v>
      </c>
      <c r="F2718" s="15">
        <f t="shared" si="84"/>
        <v>-34</v>
      </c>
      <c r="G2718" s="15" t="str">
        <f t="shared" si="85"/>
        <v>bieżące</v>
      </c>
    </row>
    <row r="2719" spans="1:7">
      <c r="A2719" s="6" t="s">
        <v>6</v>
      </c>
      <c r="B2719" s="7" t="s">
        <v>45</v>
      </c>
      <c r="C2719" s="8">
        <v>40448</v>
      </c>
      <c r="D2719" s="8">
        <v>40462</v>
      </c>
      <c r="E2719" s="9">
        <v>13289.12</v>
      </c>
      <c r="F2719" s="15">
        <f t="shared" si="84"/>
        <v>294</v>
      </c>
      <c r="G2719" s="15" t="str">
        <f t="shared" si="85"/>
        <v>przeterminowane powyżej 180</v>
      </c>
    </row>
    <row r="2720" spans="1:7">
      <c r="A2720" s="6" t="s">
        <v>676</v>
      </c>
      <c r="B2720" s="7" t="s">
        <v>460</v>
      </c>
      <c r="C2720" s="8">
        <v>40556</v>
      </c>
      <c r="D2720" s="8">
        <v>40599</v>
      </c>
      <c r="E2720" s="9">
        <v>110566.79</v>
      </c>
      <c r="F2720" s="15">
        <f t="shared" si="84"/>
        <v>157</v>
      </c>
      <c r="G2720" s="15" t="str">
        <f t="shared" si="85"/>
        <v>przeterminowane od 91 do 180</v>
      </c>
    </row>
    <row r="2721" spans="1:7">
      <c r="A2721" s="6" t="s">
        <v>676</v>
      </c>
      <c r="B2721" s="7" t="s">
        <v>385</v>
      </c>
      <c r="C2721" s="8">
        <v>40768</v>
      </c>
      <c r="D2721" s="8">
        <v>40811</v>
      </c>
      <c r="E2721" s="9">
        <v>2056.88</v>
      </c>
      <c r="F2721" s="15">
        <f t="shared" si="84"/>
        <v>-55</v>
      </c>
      <c r="G2721" s="15" t="str">
        <f t="shared" si="85"/>
        <v>bieżące</v>
      </c>
    </row>
    <row r="2722" spans="1:7">
      <c r="A2722" s="6" t="s">
        <v>6</v>
      </c>
      <c r="B2722" s="7" t="s">
        <v>325</v>
      </c>
      <c r="C2722" s="8">
        <v>40431</v>
      </c>
      <c r="D2722" s="8">
        <v>40471</v>
      </c>
      <c r="E2722" s="9">
        <v>117415.11</v>
      </c>
      <c r="F2722" s="15">
        <f t="shared" si="84"/>
        <v>285</v>
      </c>
      <c r="G2722" s="15" t="str">
        <f t="shared" si="85"/>
        <v>przeterminowane powyżej 180</v>
      </c>
    </row>
    <row r="2723" spans="1:7">
      <c r="A2723" s="6" t="s">
        <v>676</v>
      </c>
      <c r="B2723" s="7" t="s">
        <v>86</v>
      </c>
      <c r="C2723" s="8">
        <v>40724</v>
      </c>
      <c r="D2723" s="8">
        <v>40769</v>
      </c>
      <c r="E2723" s="9">
        <v>35605.919999999998</v>
      </c>
      <c r="F2723" s="15">
        <f t="shared" si="84"/>
        <v>-13</v>
      </c>
      <c r="G2723" s="15" t="str">
        <f t="shared" si="85"/>
        <v>bieżące</v>
      </c>
    </row>
    <row r="2724" spans="1:7">
      <c r="A2724" s="6" t="s">
        <v>676</v>
      </c>
      <c r="B2724" s="7" t="s">
        <v>106</v>
      </c>
      <c r="C2724" s="8">
        <v>40781</v>
      </c>
      <c r="D2724" s="8">
        <v>40816</v>
      </c>
      <c r="E2724" s="9">
        <v>35776.32</v>
      </c>
      <c r="F2724" s="15">
        <f t="shared" si="84"/>
        <v>-60</v>
      </c>
      <c r="G2724" s="15" t="str">
        <f t="shared" si="85"/>
        <v>bieżące</v>
      </c>
    </row>
    <row r="2725" spans="1:7">
      <c r="A2725" s="6" t="s">
        <v>6</v>
      </c>
      <c r="B2725" s="7" t="s">
        <v>66</v>
      </c>
      <c r="C2725" s="8">
        <v>40480</v>
      </c>
      <c r="D2725" s="8">
        <v>40512</v>
      </c>
      <c r="E2725" s="9">
        <v>11419.69</v>
      </c>
      <c r="F2725" s="15">
        <f t="shared" si="84"/>
        <v>244</v>
      </c>
      <c r="G2725" s="15" t="str">
        <f t="shared" si="85"/>
        <v>przeterminowane powyżej 180</v>
      </c>
    </row>
    <row r="2726" spans="1:7">
      <c r="A2726" s="6" t="s">
        <v>676</v>
      </c>
      <c r="B2726" s="7" t="s">
        <v>546</v>
      </c>
      <c r="C2726" s="8">
        <v>40790</v>
      </c>
      <c r="D2726" s="8">
        <v>40814</v>
      </c>
      <c r="E2726" s="9">
        <v>101936.81</v>
      </c>
      <c r="F2726" s="15">
        <f t="shared" si="84"/>
        <v>-58</v>
      </c>
      <c r="G2726" s="15" t="str">
        <f t="shared" si="85"/>
        <v>bieżące</v>
      </c>
    </row>
    <row r="2727" spans="1:7">
      <c r="A2727" s="6" t="s">
        <v>6</v>
      </c>
      <c r="B2727" s="7" t="s">
        <v>540</v>
      </c>
      <c r="C2727" s="8">
        <v>40379</v>
      </c>
      <c r="D2727" s="8">
        <v>40434</v>
      </c>
      <c r="E2727" s="9">
        <v>110327.98</v>
      </c>
      <c r="F2727" s="15">
        <f t="shared" si="84"/>
        <v>322</v>
      </c>
      <c r="G2727" s="15" t="str">
        <f t="shared" si="85"/>
        <v>przeterminowane powyżej 180</v>
      </c>
    </row>
    <row r="2728" spans="1:7">
      <c r="A2728" s="6" t="s">
        <v>6</v>
      </c>
      <c r="B2728" s="7" t="s">
        <v>616</v>
      </c>
      <c r="C2728" s="8">
        <v>40519</v>
      </c>
      <c r="D2728" s="8">
        <v>40538</v>
      </c>
      <c r="E2728" s="9">
        <v>16827.150000000001</v>
      </c>
      <c r="F2728" s="15">
        <f t="shared" si="84"/>
        <v>218</v>
      </c>
      <c r="G2728" s="15" t="str">
        <f t="shared" si="85"/>
        <v>przeterminowane powyżej 180</v>
      </c>
    </row>
    <row r="2729" spans="1:7">
      <c r="A2729" s="6" t="s">
        <v>676</v>
      </c>
      <c r="B2729" s="7" t="s">
        <v>484</v>
      </c>
      <c r="C2729" s="8">
        <v>40551</v>
      </c>
      <c r="D2729" s="8">
        <v>40608</v>
      </c>
      <c r="E2729" s="9">
        <v>43934.7</v>
      </c>
      <c r="F2729" s="15">
        <f t="shared" si="84"/>
        <v>148</v>
      </c>
      <c r="G2729" s="15" t="str">
        <f t="shared" si="85"/>
        <v>przeterminowane od 91 do 180</v>
      </c>
    </row>
    <row r="2730" spans="1:7">
      <c r="A2730" s="6" t="s">
        <v>676</v>
      </c>
      <c r="B2730" s="7" t="s">
        <v>20</v>
      </c>
      <c r="C2730" s="8">
        <v>40720</v>
      </c>
      <c r="D2730" s="8">
        <v>40758</v>
      </c>
      <c r="E2730" s="9">
        <v>49804.76</v>
      </c>
      <c r="F2730" s="15">
        <f t="shared" si="84"/>
        <v>-2</v>
      </c>
      <c r="G2730" s="15" t="str">
        <f t="shared" si="85"/>
        <v>bieżące</v>
      </c>
    </row>
    <row r="2731" spans="1:7">
      <c r="A2731" s="6" t="s">
        <v>6</v>
      </c>
      <c r="B2731" s="7" t="s">
        <v>530</v>
      </c>
      <c r="C2731" s="8">
        <v>40454</v>
      </c>
      <c r="D2731" s="8">
        <v>40475</v>
      </c>
      <c r="E2731" s="9">
        <v>82178.69</v>
      </c>
      <c r="F2731" s="15">
        <f t="shared" si="84"/>
        <v>281</v>
      </c>
      <c r="G2731" s="15" t="str">
        <f t="shared" si="85"/>
        <v>przeterminowane powyżej 180</v>
      </c>
    </row>
    <row r="2732" spans="1:7">
      <c r="A2732" s="6" t="s">
        <v>676</v>
      </c>
      <c r="B2732" s="7" t="s">
        <v>317</v>
      </c>
      <c r="C2732" s="8">
        <v>40830</v>
      </c>
      <c r="D2732" s="8">
        <v>40890</v>
      </c>
      <c r="E2732" s="9">
        <v>20693.509999999998</v>
      </c>
      <c r="F2732" s="15">
        <f t="shared" si="84"/>
        <v>-134</v>
      </c>
      <c r="G2732" s="15" t="str">
        <f t="shared" si="85"/>
        <v>bieżące</v>
      </c>
    </row>
    <row r="2733" spans="1:7">
      <c r="A2733" s="6" t="s">
        <v>6</v>
      </c>
      <c r="B2733" s="7" t="s">
        <v>659</v>
      </c>
      <c r="C2733" s="8">
        <v>40521</v>
      </c>
      <c r="D2733" s="8">
        <v>40541</v>
      </c>
      <c r="E2733" s="9">
        <v>37133.919999999998</v>
      </c>
      <c r="F2733" s="15">
        <f t="shared" si="84"/>
        <v>215</v>
      </c>
      <c r="G2733" s="15" t="str">
        <f t="shared" si="85"/>
        <v>przeterminowane powyżej 180</v>
      </c>
    </row>
    <row r="2734" spans="1:7">
      <c r="A2734" s="6" t="s">
        <v>6</v>
      </c>
      <c r="B2734" s="7" t="s">
        <v>569</v>
      </c>
      <c r="C2734" s="8">
        <v>40525</v>
      </c>
      <c r="D2734" s="8">
        <v>40560</v>
      </c>
      <c r="E2734" s="9">
        <v>107391.7</v>
      </c>
      <c r="F2734" s="15">
        <f t="shared" si="84"/>
        <v>196</v>
      </c>
      <c r="G2734" s="15" t="str">
        <f t="shared" si="85"/>
        <v>przeterminowane powyżej 180</v>
      </c>
    </row>
    <row r="2735" spans="1:7">
      <c r="A2735" s="6" t="s">
        <v>676</v>
      </c>
      <c r="B2735" s="7" t="s">
        <v>487</v>
      </c>
      <c r="C2735" s="8">
        <v>40752</v>
      </c>
      <c r="D2735" s="8">
        <v>40797</v>
      </c>
      <c r="E2735" s="9">
        <v>116555.45</v>
      </c>
      <c r="F2735" s="15">
        <f t="shared" si="84"/>
        <v>-41</v>
      </c>
      <c r="G2735" s="15" t="str">
        <f t="shared" si="85"/>
        <v>bieżące</v>
      </c>
    </row>
    <row r="2736" spans="1:7">
      <c r="A2736" s="6" t="s">
        <v>676</v>
      </c>
      <c r="B2736" s="7" t="s">
        <v>490</v>
      </c>
      <c r="C2736" s="8">
        <v>40697</v>
      </c>
      <c r="D2736" s="8">
        <v>40747</v>
      </c>
      <c r="E2736" s="9">
        <v>43739.35</v>
      </c>
      <c r="F2736" s="15">
        <f t="shared" si="84"/>
        <v>9</v>
      </c>
      <c r="G2736" s="15" t="str">
        <f t="shared" si="85"/>
        <v>przeterminowane 0-14</v>
      </c>
    </row>
    <row r="2737" spans="1:7">
      <c r="A2737" s="6" t="s">
        <v>676</v>
      </c>
      <c r="B2737" s="7" t="s">
        <v>207</v>
      </c>
      <c r="C2737" s="8">
        <v>40756</v>
      </c>
      <c r="D2737" s="8">
        <v>40798</v>
      </c>
      <c r="E2737" s="9">
        <v>4473.92</v>
      </c>
      <c r="F2737" s="15">
        <f t="shared" si="84"/>
        <v>-42</v>
      </c>
      <c r="G2737" s="15" t="str">
        <f t="shared" si="85"/>
        <v>bieżące</v>
      </c>
    </row>
    <row r="2738" spans="1:7">
      <c r="A2738" s="6" t="s">
        <v>676</v>
      </c>
      <c r="B2738" s="7" t="s">
        <v>210</v>
      </c>
      <c r="C2738" s="8">
        <v>40806</v>
      </c>
      <c r="D2738" s="8">
        <v>40840</v>
      </c>
      <c r="E2738" s="9">
        <v>7169.66</v>
      </c>
      <c r="F2738" s="15">
        <f t="shared" si="84"/>
        <v>-84</v>
      </c>
      <c r="G2738" s="15" t="str">
        <f t="shared" si="85"/>
        <v>bieżące</v>
      </c>
    </row>
    <row r="2739" spans="1:7">
      <c r="A2739" s="6" t="s">
        <v>6</v>
      </c>
      <c r="B2739" s="7" t="s">
        <v>353</v>
      </c>
      <c r="C2739" s="8">
        <v>40508</v>
      </c>
      <c r="D2739" s="8">
        <v>40535</v>
      </c>
      <c r="E2739" s="9">
        <v>83568.34</v>
      </c>
      <c r="F2739" s="15">
        <f t="shared" si="84"/>
        <v>221</v>
      </c>
      <c r="G2739" s="15" t="str">
        <f t="shared" si="85"/>
        <v>przeterminowane powyżej 180</v>
      </c>
    </row>
    <row r="2740" spans="1:7">
      <c r="A2740" s="6" t="s">
        <v>676</v>
      </c>
      <c r="B2740" s="7" t="s">
        <v>400</v>
      </c>
      <c r="C2740" s="8">
        <v>40734</v>
      </c>
      <c r="D2740" s="8">
        <v>40753</v>
      </c>
      <c r="E2740" s="9">
        <v>12620.87</v>
      </c>
      <c r="F2740" s="15">
        <f t="shared" si="84"/>
        <v>3</v>
      </c>
      <c r="G2740" s="15" t="str">
        <f t="shared" si="85"/>
        <v>przeterminowane 0-14</v>
      </c>
    </row>
    <row r="2741" spans="1:7">
      <c r="A2741" s="6" t="s">
        <v>6</v>
      </c>
      <c r="B2741" s="7" t="s">
        <v>407</v>
      </c>
      <c r="C2741" s="8">
        <v>40403</v>
      </c>
      <c r="D2741" s="8">
        <v>40443</v>
      </c>
      <c r="E2741" s="9">
        <v>42471.46</v>
      </c>
      <c r="F2741" s="15">
        <f t="shared" si="84"/>
        <v>313</v>
      </c>
      <c r="G2741" s="15" t="str">
        <f t="shared" si="85"/>
        <v>przeterminowane powyżej 180</v>
      </c>
    </row>
    <row r="2742" spans="1:7">
      <c r="A2742" s="6" t="s">
        <v>676</v>
      </c>
      <c r="B2742" s="7" t="s">
        <v>308</v>
      </c>
      <c r="C2742" s="8">
        <v>40791</v>
      </c>
      <c r="D2742" s="8">
        <v>40824</v>
      </c>
      <c r="E2742" s="9">
        <v>22836.59</v>
      </c>
      <c r="F2742" s="15">
        <f t="shared" si="84"/>
        <v>-68</v>
      </c>
      <c r="G2742" s="15" t="str">
        <f t="shared" si="85"/>
        <v>bieżące</v>
      </c>
    </row>
    <row r="2743" spans="1:7">
      <c r="A2743" s="6" t="s">
        <v>6</v>
      </c>
      <c r="B2743" s="7" t="s">
        <v>414</v>
      </c>
      <c r="C2743" s="8">
        <v>40534</v>
      </c>
      <c r="D2743" s="8">
        <v>40582</v>
      </c>
      <c r="E2743" s="9">
        <v>71732.91</v>
      </c>
      <c r="F2743" s="15">
        <f t="shared" si="84"/>
        <v>174</v>
      </c>
      <c r="G2743" s="15" t="str">
        <f t="shared" si="85"/>
        <v>przeterminowane od 91 do 180</v>
      </c>
    </row>
    <row r="2744" spans="1:7">
      <c r="A2744" s="6" t="s">
        <v>6</v>
      </c>
      <c r="B2744" s="7" t="s">
        <v>66</v>
      </c>
      <c r="C2744" s="8">
        <v>40449</v>
      </c>
      <c r="D2744" s="8">
        <v>40481</v>
      </c>
      <c r="E2744" s="9">
        <v>113886.58</v>
      </c>
      <c r="F2744" s="15">
        <f t="shared" si="84"/>
        <v>275</v>
      </c>
      <c r="G2744" s="15" t="str">
        <f t="shared" si="85"/>
        <v>przeterminowane powyżej 180</v>
      </c>
    </row>
    <row r="2745" spans="1:7">
      <c r="A2745" s="6" t="s">
        <v>6</v>
      </c>
      <c r="B2745" s="7" t="s">
        <v>149</v>
      </c>
      <c r="C2745" s="8">
        <v>40460</v>
      </c>
      <c r="D2745" s="8">
        <v>40514</v>
      </c>
      <c r="E2745" s="9">
        <v>76151.06</v>
      </c>
      <c r="F2745" s="15">
        <f t="shared" si="84"/>
        <v>242</v>
      </c>
      <c r="G2745" s="15" t="str">
        <f t="shared" si="85"/>
        <v>przeterminowane powyżej 180</v>
      </c>
    </row>
    <row r="2746" spans="1:7">
      <c r="A2746" s="6" t="s">
        <v>676</v>
      </c>
      <c r="B2746" s="7" t="s">
        <v>34</v>
      </c>
      <c r="C2746" s="8">
        <v>40713</v>
      </c>
      <c r="D2746" s="8">
        <v>40749</v>
      </c>
      <c r="E2746" s="9">
        <v>72670.97</v>
      </c>
      <c r="F2746" s="15">
        <f t="shared" si="84"/>
        <v>7</v>
      </c>
      <c r="G2746" s="15" t="str">
        <f t="shared" si="85"/>
        <v>przeterminowane 0-14</v>
      </c>
    </row>
    <row r="2747" spans="1:7">
      <c r="A2747" s="6" t="s">
        <v>6</v>
      </c>
      <c r="B2747" s="7" t="s">
        <v>398</v>
      </c>
      <c r="C2747" s="8">
        <v>40517</v>
      </c>
      <c r="D2747" s="8">
        <v>40536</v>
      </c>
      <c r="E2747" s="9">
        <v>78357.48</v>
      </c>
      <c r="F2747" s="15">
        <f t="shared" si="84"/>
        <v>220</v>
      </c>
      <c r="G2747" s="15" t="str">
        <f t="shared" si="85"/>
        <v>przeterminowane powyżej 180</v>
      </c>
    </row>
    <row r="2748" spans="1:7">
      <c r="A2748" s="6" t="s">
        <v>6</v>
      </c>
      <c r="B2748" s="7" t="s">
        <v>14</v>
      </c>
      <c r="C2748" s="8">
        <v>40518</v>
      </c>
      <c r="D2748" s="8">
        <v>40564</v>
      </c>
      <c r="E2748" s="9">
        <v>18050.3</v>
      </c>
      <c r="F2748" s="15">
        <f t="shared" si="84"/>
        <v>192</v>
      </c>
      <c r="G2748" s="15" t="str">
        <f t="shared" si="85"/>
        <v>przeterminowane powyżej 180</v>
      </c>
    </row>
    <row r="2749" spans="1:7">
      <c r="A2749" s="6" t="s">
        <v>6</v>
      </c>
      <c r="B2749" s="7" t="s">
        <v>617</v>
      </c>
      <c r="C2749" s="8">
        <v>40433</v>
      </c>
      <c r="D2749" s="8">
        <v>40466</v>
      </c>
      <c r="E2749" s="9">
        <v>15718.48</v>
      </c>
      <c r="F2749" s="15">
        <f t="shared" si="84"/>
        <v>290</v>
      </c>
      <c r="G2749" s="15" t="str">
        <f t="shared" si="85"/>
        <v>przeterminowane powyżej 180</v>
      </c>
    </row>
    <row r="2750" spans="1:7">
      <c r="A2750" s="6" t="s">
        <v>676</v>
      </c>
      <c r="B2750" s="7" t="s">
        <v>414</v>
      </c>
      <c r="C2750" s="8">
        <v>40744</v>
      </c>
      <c r="D2750" s="8">
        <v>40778</v>
      </c>
      <c r="E2750" s="9">
        <v>107637.45</v>
      </c>
      <c r="F2750" s="15">
        <f t="shared" si="84"/>
        <v>-22</v>
      </c>
      <c r="G2750" s="15" t="str">
        <f t="shared" si="85"/>
        <v>bieżące</v>
      </c>
    </row>
    <row r="2751" spans="1:7">
      <c r="A2751" s="6" t="s">
        <v>6</v>
      </c>
      <c r="B2751" s="7" t="s">
        <v>538</v>
      </c>
      <c r="C2751" s="8">
        <v>40438</v>
      </c>
      <c r="D2751" s="8">
        <v>40453</v>
      </c>
      <c r="E2751" s="9">
        <v>104911.47</v>
      </c>
      <c r="F2751" s="15">
        <f t="shared" si="84"/>
        <v>303</v>
      </c>
      <c r="G2751" s="15" t="str">
        <f t="shared" si="85"/>
        <v>przeterminowane powyżej 180</v>
      </c>
    </row>
    <row r="2752" spans="1:7">
      <c r="A2752" s="6" t="s">
        <v>676</v>
      </c>
      <c r="B2752" s="7" t="s">
        <v>490</v>
      </c>
      <c r="C2752" s="8">
        <v>40763</v>
      </c>
      <c r="D2752" s="8">
        <v>40810</v>
      </c>
      <c r="E2752" s="9">
        <v>2188.83</v>
      </c>
      <c r="F2752" s="15">
        <f t="shared" si="84"/>
        <v>-54</v>
      </c>
      <c r="G2752" s="15" t="str">
        <f t="shared" si="85"/>
        <v>bieżące</v>
      </c>
    </row>
    <row r="2753" spans="1:7">
      <c r="A2753" s="6" t="s">
        <v>676</v>
      </c>
      <c r="B2753" s="7" t="s">
        <v>152</v>
      </c>
      <c r="C2753" s="8">
        <v>40822</v>
      </c>
      <c r="D2753" s="8">
        <v>40857</v>
      </c>
      <c r="E2753" s="9">
        <v>35195.199999999997</v>
      </c>
      <c r="F2753" s="15">
        <f t="shared" si="84"/>
        <v>-101</v>
      </c>
      <c r="G2753" s="15" t="str">
        <f t="shared" si="85"/>
        <v>bieżące</v>
      </c>
    </row>
    <row r="2754" spans="1:7">
      <c r="A2754" s="6" t="s">
        <v>6</v>
      </c>
      <c r="B2754" s="7" t="s">
        <v>185</v>
      </c>
      <c r="C2754" s="8">
        <v>40369</v>
      </c>
      <c r="D2754" s="8">
        <v>40385</v>
      </c>
      <c r="E2754" s="9">
        <v>12983.94</v>
      </c>
      <c r="F2754" s="15">
        <f t="shared" si="84"/>
        <v>371</v>
      </c>
      <c r="G2754" s="15" t="str">
        <f t="shared" si="85"/>
        <v>przeterminowane powyżej 180</v>
      </c>
    </row>
    <row r="2755" spans="1:7">
      <c r="A2755" s="6" t="s">
        <v>6</v>
      </c>
      <c r="B2755" s="7" t="s">
        <v>660</v>
      </c>
      <c r="C2755" s="8">
        <v>40494</v>
      </c>
      <c r="D2755" s="8">
        <v>40541</v>
      </c>
      <c r="E2755" s="9">
        <v>27771.69</v>
      </c>
      <c r="F2755" s="15">
        <f t="shared" ref="F2755:F2818" si="86">$I$1-D2755</f>
        <v>215</v>
      </c>
      <c r="G2755" s="15" t="str">
        <f t="shared" ref="G2755:G2818" si="87">VLOOKUP(F2755,$I$3:$J$10,2,1)</f>
        <v>przeterminowane powyżej 180</v>
      </c>
    </row>
    <row r="2756" spans="1:7">
      <c r="A2756" s="6" t="s">
        <v>6</v>
      </c>
      <c r="B2756" s="7" t="s">
        <v>587</v>
      </c>
      <c r="C2756" s="8">
        <v>40388</v>
      </c>
      <c r="D2756" s="8">
        <v>40409</v>
      </c>
      <c r="E2756" s="9">
        <v>48879.76</v>
      </c>
      <c r="F2756" s="15">
        <f t="shared" si="86"/>
        <v>347</v>
      </c>
      <c r="G2756" s="15" t="str">
        <f t="shared" si="87"/>
        <v>przeterminowane powyżej 180</v>
      </c>
    </row>
    <row r="2757" spans="1:7">
      <c r="A2757" s="6" t="s">
        <v>6</v>
      </c>
      <c r="B2757" s="7" t="s">
        <v>287</v>
      </c>
      <c r="C2757" s="8">
        <v>40509</v>
      </c>
      <c r="D2757" s="8">
        <v>40550</v>
      </c>
      <c r="E2757" s="9">
        <v>87415.38</v>
      </c>
      <c r="F2757" s="15">
        <f t="shared" si="86"/>
        <v>206</v>
      </c>
      <c r="G2757" s="15" t="str">
        <f t="shared" si="87"/>
        <v>przeterminowane powyżej 180</v>
      </c>
    </row>
    <row r="2758" spans="1:7">
      <c r="A2758" s="6" t="s">
        <v>676</v>
      </c>
      <c r="B2758" s="7" t="s">
        <v>283</v>
      </c>
      <c r="C2758" s="8">
        <v>40827</v>
      </c>
      <c r="D2758" s="8">
        <v>40845</v>
      </c>
      <c r="E2758" s="9">
        <v>14008.34</v>
      </c>
      <c r="F2758" s="15">
        <f t="shared" si="86"/>
        <v>-89</v>
      </c>
      <c r="G2758" s="15" t="str">
        <f t="shared" si="87"/>
        <v>bieżące</v>
      </c>
    </row>
    <row r="2759" spans="1:7">
      <c r="A2759" s="6" t="s">
        <v>676</v>
      </c>
      <c r="B2759" s="7" t="s">
        <v>340</v>
      </c>
      <c r="C2759" s="8">
        <v>40590</v>
      </c>
      <c r="D2759" s="8">
        <v>40648</v>
      </c>
      <c r="E2759" s="9">
        <v>52461.19</v>
      </c>
      <c r="F2759" s="15">
        <f t="shared" si="86"/>
        <v>108</v>
      </c>
      <c r="G2759" s="15" t="str">
        <f t="shared" si="87"/>
        <v>przeterminowane od 91 do 180</v>
      </c>
    </row>
    <row r="2760" spans="1:7">
      <c r="A2760" s="6" t="s">
        <v>6</v>
      </c>
      <c r="B2760" s="7" t="s">
        <v>551</v>
      </c>
      <c r="C2760" s="8">
        <v>40417</v>
      </c>
      <c r="D2760" s="8">
        <v>40435</v>
      </c>
      <c r="E2760" s="9">
        <v>119112.95</v>
      </c>
      <c r="F2760" s="15">
        <f t="shared" si="86"/>
        <v>321</v>
      </c>
      <c r="G2760" s="15" t="str">
        <f t="shared" si="87"/>
        <v>przeterminowane powyżej 180</v>
      </c>
    </row>
    <row r="2761" spans="1:7">
      <c r="A2761" s="6" t="s">
        <v>6</v>
      </c>
      <c r="B2761" s="7" t="s">
        <v>532</v>
      </c>
      <c r="C2761" s="8">
        <v>40326</v>
      </c>
      <c r="D2761" s="8">
        <v>40355</v>
      </c>
      <c r="E2761" s="9">
        <v>74104.42</v>
      </c>
      <c r="F2761" s="15">
        <f t="shared" si="86"/>
        <v>401</v>
      </c>
      <c r="G2761" s="15" t="str">
        <f t="shared" si="87"/>
        <v>przeterminowane powyżej 180</v>
      </c>
    </row>
    <row r="2762" spans="1:7">
      <c r="A2762" s="6" t="s">
        <v>676</v>
      </c>
      <c r="B2762" s="7" t="s">
        <v>637</v>
      </c>
      <c r="C2762" s="8">
        <v>40815</v>
      </c>
      <c r="D2762" s="8">
        <v>40841</v>
      </c>
      <c r="E2762" s="9">
        <v>112174.98</v>
      </c>
      <c r="F2762" s="15">
        <f t="shared" si="86"/>
        <v>-85</v>
      </c>
      <c r="G2762" s="15" t="str">
        <f t="shared" si="87"/>
        <v>bieżące</v>
      </c>
    </row>
    <row r="2763" spans="1:7">
      <c r="A2763" s="6" t="s">
        <v>676</v>
      </c>
      <c r="B2763" s="7" t="s">
        <v>325</v>
      </c>
      <c r="C2763" s="8">
        <v>40546</v>
      </c>
      <c r="D2763" s="8">
        <v>40560</v>
      </c>
      <c r="E2763" s="9">
        <v>59391.08</v>
      </c>
      <c r="F2763" s="15">
        <f t="shared" si="86"/>
        <v>196</v>
      </c>
      <c r="G2763" s="15" t="str">
        <f t="shared" si="87"/>
        <v>przeterminowane powyżej 180</v>
      </c>
    </row>
    <row r="2764" spans="1:7">
      <c r="A2764" s="6" t="s">
        <v>6</v>
      </c>
      <c r="B2764" s="7" t="s">
        <v>472</v>
      </c>
      <c r="C2764" s="8">
        <v>40501</v>
      </c>
      <c r="D2764" s="8">
        <v>40558</v>
      </c>
      <c r="E2764" s="9">
        <v>23469.360000000001</v>
      </c>
      <c r="F2764" s="15">
        <f t="shared" si="86"/>
        <v>198</v>
      </c>
      <c r="G2764" s="15" t="str">
        <f t="shared" si="87"/>
        <v>przeterminowane powyżej 180</v>
      </c>
    </row>
    <row r="2765" spans="1:7">
      <c r="A2765" s="6" t="s">
        <v>676</v>
      </c>
      <c r="B2765" s="7" t="s">
        <v>162</v>
      </c>
      <c r="C2765" s="8">
        <v>40587</v>
      </c>
      <c r="D2765" s="8">
        <v>40635</v>
      </c>
      <c r="E2765" s="9">
        <v>92277.41</v>
      </c>
      <c r="F2765" s="15">
        <f t="shared" si="86"/>
        <v>121</v>
      </c>
      <c r="G2765" s="15" t="str">
        <f t="shared" si="87"/>
        <v>przeterminowane od 91 do 180</v>
      </c>
    </row>
    <row r="2766" spans="1:7">
      <c r="A2766" s="6" t="s">
        <v>676</v>
      </c>
      <c r="B2766" s="7" t="s">
        <v>227</v>
      </c>
      <c r="C2766" s="8">
        <v>40639</v>
      </c>
      <c r="D2766" s="8">
        <v>40683</v>
      </c>
      <c r="E2766" s="9">
        <v>80318.570000000007</v>
      </c>
      <c r="F2766" s="15">
        <f t="shared" si="86"/>
        <v>73</v>
      </c>
      <c r="G2766" s="15" t="str">
        <f t="shared" si="87"/>
        <v>przeterminowane 61-90</v>
      </c>
    </row>
    <row r="2767" spans="1:7">
      <c r="A2767" s="6" t="s">
        <v>6</v>
      </c>
      <c r="B2767" s="7" t="s">
        <v>76</v>
      </c>
      <c r="C2767" s="8">
        <v>40513</v>
      </c>
      <c r="D2767" s="8">
        <v>40530</v>
      </c>
      <c r="E2767" s="9">
        <v>31850.09</v>
      </c>
      <c r="F2767" s="15">
        <f t="shared" si="86"/>
        <v>226</v>
      </c>
      <c r="G2767" s="15" t="str">
        <f t="shared" si="87"/>
        <v>przeterminowane powyżej 180</v>
      </c>
    </row>
    <row r="2768" spans="1:7">
      <c r="A2768" s="6" t="s">
        <v>676</v>
      </c>
      <c r="B2768" s="7" t="s">
        <v>413</v>
      </c>
      <c r="C2768" s="8">
        <v>40692</v>
      </c>
      <c r="D2768" s="8">
        <v>40751</v>
      </c>
      <c r="E2768" s="9">
        <v>55733.98</v>
      </c>
      <c r="F2768" s="15">
        <f t="shared" si="86"/>
        <v>5</v>
      </c>
      <c r="G2768" s="15" t="str">
        <f t="shared" si="87"/>
        <v>przeterminowane 0-14</v>
      </c>
    </row>
    <row r="2769" spans="1:7">
      <c r="A2769" s="6" t="s">
        <v>6</v>
      </c>
      <c r="B2769" s="7" t="s">
        <v>186</v>
      </c>
      <c r="C2769" s="8">
        <v>40398</v>
      </c>
      <c r="D2769" s="8">
        <v>40451</v>
      </c>
      <c r="E2769" s="9">
        <v>70136.3</v>
      </c>
      <c r="F2769" s="15">
        <f t="shared" si="86"/>
        <v>305</v>
      </c>
      <c r="G2769" s="15" t="str">
        <f t="shared" si="87"/>
        <v>przeterminowane powyżej 180</v>
      </c>
    </row>
    <row r="2770" spans="1:7">
      <c r="A2770" s="6" t="s">
        <v>676</v>
      </c>
      <c r="B2770" s="7" t="s">
        <v>376</v>
      </c>
      <c r="C2770" s="8">
        <v>40758</v>
      </c>
      <c r="D2770" s="8">
        <v>40787</v>
      </c>
      <c r="E2770" s="9">
        <v>6475.04</v>
      </c>
      <c r="F2770" s="15">
        <f t="shared" si="86"/>
        <v>-31</v>
      </c>
      <c r="G2770" s="15" t="str">
        <f t="shared" si="87"/>
        <v>bieżące</v>
      </c>
    </row>
    <row r="2771" spans="1:7">
      <c r="A2771" s="6" t="s">
        <v>6</v>
      </c>
      <c r="B2771" s="7" t="s">
        <v>507</v>
      </c>
      <c r="C2771" s="8">
        <v>40476</v>
      </c>
      <c r="D2771" s="8">
        <v>40496</v>
      </c>
      <c r="E2771" s="9">
        <v>18782.259999999998</v>
      </c>
      <c r="F2771" s="15">
        <f t="shared" si="86"/>
        <v>260</v>
      </c>
      <c r="G2771" s="15" t="str">
        <f t="shared" si="87"/>
        <v>przeterminowane powyżej 180</v>
      </c>
    </row>
    <row r="2772" spans="1:7">
      <c r="A2772" s="6" t="s">
        <v>676</v>
      </c>
      <c r="B2772" s="7" t="s">
        <v>472</v>
      </c>
      <c r="C2772" s="8">
        <v>40612</v>
      </c>
      <c r="D2772" s="8">
        <v>40643</v>
      </c>
      <c r="E2772" s="9">
        <v>74079.67</v>
      </c>
      <c r="F2772" s="15">
        <f t="shared" si="86"/>
        <v>113</v>
      </c>
      <c r="G2772" s="15" t="str">
        <f t="shared" si="87"/>
        <v>przeterminowane od 91 do 180</v>
      </c>
    </row>
    <row r="2773" spans="1:7">
      <c r="A2773" s="6" t="s">
        <v>676</v>
      </c>
      <c r="B2773" s="7" t="s">
        <v>327</v>
      </c>
      <c r="C2773" s="8">
        <v>40716</v>
      </c>
      <c r="D2773" s="8">
        <v>40730</v>
      </c>
      <c r="E2773" s="9">
        <v>9000.36</v>
      </c>
      <c r="F2773" s="15">
        <f t="shared" si="86"/>
        <v>26</v>
      </c>
      <c r="G2773" s="15" t="str">
        <f t="shared" si="87"/>
        <v>przeterminowane 15-30</v>
      </c>
    </row>
    <row r="2774" spans="1:7">
      <c r="A2774" s="6" t="s">
        <v>6</v>
      </c>
      <c r="B2774" s="7" t="s">
        <v>27</v>
      </c>
      <c r="C2774" s="8">
        <v>40435</v>
      </c>
      <c r="D2774" s="8">
        <v>40453</v>
      </c>
      <c r="E2774" s="9">
        <v>50096.87</v>
      </c>
      <c r="F2774" s="15">
        <f t="shared" si="86"/>
        <v>303</v>
      </c>
      <c r="G2774" s="15" t="str">
        <f t="shared" si="87"/>
        <v>przeterminowane powyżej 180</v>
      </c>
    </row>
    <row r="2775" spans="1:7">
      <c r="A2775" s="6" t="s">
        <v>6</v>
      </c>
      <c r="B2775" s="7" t="s">
        <v>544</v>
      </c>
      <c r="C2775" s="8">
        <v>40416</v>
      </c>
      <c r="D2775" s="8">
        <v>40451</v>
      </c>
      <c r="E2775" s="9">
        <v>107033.03</v>
      </c>
      <c r="F2775" s="15">
        <f t="shared" si="86"/>
        <v>305</v>
      </c>
      <c r="G2775" s="15" t="str">
        <f t="shared" si="87"/>
        <v>przeterminowane powyżej 180</v>
      </c>
    </row>
    <row r="2776" spans="1:7">
      <c r="A2776" s="6" t="s">
        <v>676</v>
      </c>
      <c r="B2776" s="7" t="s">
        <v>509</v>
      </c>
      <c r="C2776" s="8">
        <v>40780</v>
      </c>
      <c r="D2776" s="8">
        <v>40798</v>
      </c>
      <c r="E2776" s="9">
        <v>4597.08</v>
      </c>
      <c r="F2776" s="15">
        <f t="shared" si="86"/>
        <v>-42</v>
      </c>
      <c r="G2776" s="15" t="str">
        <f t="shared" si="87"/>
        <v>bieżące</v>
      </c>
    </row>
    <row r="2777" spans="1:7">
      <c r="A2777" s="6" t="s">
        <v>6</v>
      </c>
      <c r="B2777" s="7" t="s">
        <v>274</v>
      </c>
      <c r="C2777" s="8">
        <v>40408</v>
      </c>
      <c r="D2777" s="8">
        <v>40448</v>
      </c>
      <c r="E2777" s="9">
        <v>55086.71</v>
      </c>
      <c r="F2777" s="15">
        <f t="shared" si="86"/>
        <v>308</v>
      </c>
      <c r="G2777" s="15" t="str">
        <f t="shared" si="87"/>
        <v>przeterminowane powyżej 180</v>
      </c>
    </row>
    <row r="2778" spans="1:7">
      <c r="A2778" s="6" t="s">
        <v>676</v>
      </c>
      <c r="B2778" s="7" t="s">
        <v>649</v>
      </c>
      <c r="C2778" s="8">
        <v>40823</v>
      </c>
      <c r="D2778" s="8">
        <v>40845</v>
      </c>
      <c r="E2778" s="9">
        <v>57690.68</v>
      </c>
      <c r="F2778" s="15">
        <f t="shared" si="86"/>
        <v>-89</v>
      </c>
      <c r="G2778" s="15" t="str">
        <f t="shared" si="87"/>
        <v>bieżące</v>
      </c>
    </row>
    <row r="2779" spans="1:7">
      <c r="A2779" s="6" t="s">
        <v>6</v>
      </c>
      <c r="B2779" s="7" t="s">
        <v>641</v>
      </c>
      <c r="C2779" s="8">
        <v>40443</v>
      </c>
      <c r="D2779" s="8">
        <v>40471</v>
      </c>
      <c r="E2779" s="9">
        <v>21067.83</v>
      </c>
      <c r="F2779" s="15">
        <f t="shared" si="86"/>
        <v>285</v>
      </c>
      <c r="G2779" s="15" t="str">
        <f t="shared" si="87"/>
        <v>przeterminowane powyżej 180</v>
      </c>
    </row>
    <row r="2780" spans="1:7">
      <c r="A2780" s="6" t="s">
        <v>676</v>
      </c>
      <c r="B2780" s="7" t="s">
        <v>410</v>
      </c>
      <c r="C2780" s="8">
        <v>40708</v>
      </c>
      <c r="D2780" s="8">
        <v>40758</v>
      </c>
      <c r="E2780" s="9">
        <v>106645.92</v>
      </c>
      <c r="F2780" s="15">
        <f t="shared" si="86"/>
        <v>-2</v>
      </c>
      <c r="G2780" s="15" t="str">
        <f t="shared" si="87"/>
        <v>bieżące</v>
      </c>
    </row>
    <row r="2781" spans="1:7">
      <c r="A2781" s="6" t="s">
        <v>6</v>
      </c>
      <c r="B2781" s="7" t="s">
        <v>236</v>
      </c>
      <c r="C2781" s="8">
        <v>40516</v>
      </c>
      <c r="D2781" s="8">
        <v>40539</v>
      </c>
      <c r="E2781" s="9">
        <v>108460.54</v>
      </c>
      <c r="F2781" s="15">
        <f t="shared" si="86"/>
        <v>217</v>
      </c>
      <c r="G2781" s="15" t="str">
        <f t="shared" si="87"/>
        <v>przeterminowane powyżej 180</v>
      </c>
    </row>
    <row r="2782" spans="1:7">
      <c r="A2782" s="6" t="s">
        <v>6</v>
      </c>
      <c r="B2782" s="7" t="s">
        <v>210</v>
      </c>
      <c r="C2782" s="8">
        <v>40508</v>
      </c>
      <c r="D2782" s="8">
        <v>40544</v>
      </c>
      <c r="E2782" s="9">
        <v>30619.919999999998</v>
      </c>
      <c r="F2782" s="15">
        <f t="shared" si="86"/>
        <v>212</v>
      </c>
      <c r="G2782" s="15" t="str">
        <f t="shared" si="87"/>
        <v>przeterminowane powyżej 180</v>
      </c>
    </row>
    <row r="2783" spans="1:7">
      <c r="A2783" s="6" t="s">
        <v>6</v>
      </c>
      <c r="B2783" s="7" t="s">
        <v>630</v>
      </c>
      <c r="C2783" s="8">
        <v>40351</v>
      </c>
      <c r="D2783" s="8">
        <v>40407</v>
      </c>
      <c r="E2783" s="9">
        <v>1181.06</v>
      </c>
      <c r="F2783" s="15">
        <f t="shared" si="86"/>
        <v>349</v>
      </c>
      <c r="G2783" s="15" t="str">
        <f t="shared" si="87"/>
        <v>przeterminowane powyżej 180</v>
      </c>
    </row>
    <row r="2784" spans="1:7">
      <c r="A2784" s="6" t="s">
        <v>6</v>
      </c>
      <c r="B2784" s="7" t="s">
        <v>661</v>
      </c>
      <c r="C2784" s="8">
        <v>40468</v>
      </c>
      <c r="D2784" s="8">
        <v>40487</v>
      </c>
      <c r="E2784" s="9">
        <v>63113.77</v>
      </c>
      <c r="F2784" s="15">
        <f t="shared" si="86"/>
        <v>269</v>
      </c>
      <c r="G2784" s="15" t="str">
        <f t="shared" si="87"/>
        <v>przeterminowane powyżej 180</v>
      </c>
    </row>
    <row r="2785" spans="1:7">
      <c r="A2785" s="6" t="s">
        <v>6</v>
      </c>
      <c r="B2785" s="7" t="s">
        <v>65</v>
      </c>
      <c r="C2785" s="8">
        <v>40488</v>
      </c>
      <c r="D2785" s="8">
        <v>40522</v>
      </c>
      <c r="E2785" s="9">
        <v>27240.46</v>
      </c>
      <c r="F2785" s="15">
        <f t="shared" si="86"/>
        <v>234</v>
      </c>
      <c r="G2785" s="15" t="str">
        <f t="shared" si="87"/>
        <v>przeterminowane powyżej 180</v>
      </c>
    </row>
    <row r="2786" spans="1:7">
      <c r="A2786" s="6" t="s">
        <v>6</v>
      </c>
      <c r="B2786" s="7" t="s">
        <v>317</v>
      </c>
      <c r="C2786" s="8">
        <v>40504</v>
      </c>
      <c r="D2786" s="8">
        <v>40518</v>
      </c>
      <c r="E2786" s="9">
        <v>66826.98</v>
      </c>
      <c r="F2786" s="15">
        <f t="shared" si="86"/>
        <v>238</v>
      </c>
      <c r="G2786" s="15" t="str">
        <f t="shared" si="87"/>
        <v>przeterminowane powyżej 180</v>
      </c>
    </row>
    <row r="2787" spans="1:7">
      <c r="A2787" s="6" t="s">
        <v>676</v>
      </c>
      <c r="B2787" s="7" t="s">
        <v>39</v>
      </c>
      <c r="C2787" s="8">
        <v>40736</v>
      </c>
      <c r="D2787" s="8">
        <v>40775</v>
      </c>
      <c r="E2787" s="9">
        <v>113963.94</v>
      </c>
      <c r="F2787" s="15">
        <f t="shared" si="86"/>
        <v>-19</v>
      </c>
      <c r="G2787" s="15" t="str">
        <f t="shared" si="87"/>
        <v>bieżące</v>
      </c>
    </row>
    <row r="2788" spans="1:7">
      <c r="A2788" s="6" t="s">
        <v>676</v>
      </c>
      <c r="B2788" s="7" t="s">
        <v>291</v>
      </c>
      <c r="C2788" s="8">
        <v>40732</v>
      </c>
      <c r="D2788" s="8">
        <v>40792</v>
      </c>
      <c r="E2788" s="9">
        <v>6119.39</v>
      </c>
      <c r="F2788" s="15">
        <f t="shared" si="86"/>
        <v>-36</v>
      </c>
      <c r="G2788" s="15" t="str">
        <f t="shared" si="87"/>
        <v>bieżące</v>
      </c>
    </row>
    <row r="2789" spans="1:7">
      <c r="A2789" s="6" t="s">
        <v>6</v>
      </c>
      <c r="B2789" s="7" t="s">
        <v>570</v>
      </c>
      <c r="C2789" s="8">
        <v>40473</v>
      </c>
      <c r="D2789" s="8">
        <v>40522</v>
      </c>
      <c r="E2789" s="9">
        <v>111035.77</v>
      </c>
      <c r="F2789" s="15">
        <f t="shared" si="86"/>
        <v>234</v>
      </c>
      <c r="G2789" s="15" t="str">
        <f t="shared" si="87"/>
        <v>przeterminowane powyżej 180</v>
      </c>
    </row>
    <row r="2790" spans="1:7">
      <c r="A2790" s="6" t="s">
        <v>6</v>
      </c>
      <c r="B2790" s="7" t="s">
        <v>25</v>
      </c>
      <c r="C2790" s="8">
        <v>40439</v>
      </c>
      <c r="D2790" s="8">
        <v>40469</v>
      </c>
      <c r="E2790" s="9">
        <v>99547.32</v>
      </c>
      <c r="F2790" s="15">
        <f t="shared" si="86"/>
        <v>287</v>
      </c>
      <c r="G2790" s="15" t="str">
        <f t="shared" si="87"/>
        <v>przeterminowane powyżej 180</v>
      </c>
    </row>
    <row r="2791" spans="1:7">
      <c r="A2791" s="6" t="s">
        <v>676</v>
      </c>
      <c r="B2791" s="7" t="s">
        <v>579</v>
      </c>
      <c r="C2791" s="8">
        <v>40745</v>
      </c>
      <c r="D2791" s="8">
        <v>40777</v>
      </c>
      <c r="E2791" s="9">
        <v>111066.66</v>
      </c>
      <c r="F2791" s="15">
        <f t="shared" si="86"/>
        <v>-21</v>
      </c>
      <c r="G2791" s="15" t="str">
        <f t="shared" si="87"/>
        <v>bieżące</v>
      </c>
    </row>
    <row r="2792" spans="1:7">
      <c r="A2792" s="6" t="s">
        <v>6</v>
      </c>
      <c r="B2792" s="7" t="s">
        <v>467</v>
      </c>
      <c r="C2792" s="8">
        <v>40522</v>
      </c>
      <c r="D2792" s="8">
        <v>40558</v>
      </c>
      <c r="E2792" s="9">
        <v>100511.49</v>
      </c>
      <c r="F2792" s="15">
        <f t="shared" si="86"/>
        <v>198</v>
      </c>
      <c r="G2792" s="15" t="str">
        <f t="shared" si="87"/>
        <v>przeterminowane powyżej 180</v>
      </c>
    </row>
    <row r="2793" spans="1:7">
      <c r="A2793" s="6" t="s">
        <v>676</v>
      </c>
      <c r="B2793" s="7" t="s">
        <v>544</v>
      </c>
      <c r="C2793" s="8">
        <v>40788</v>
      </c>
      <c r="D2793" s="8">
        <v>40804</v>
      </c>
      <c r="E2793" s="9">
        <v>79663.91</v>
      </c>
      <c r="F2793" s="15">
        <f t="shared" si="86"/>
        <v>-48</v>
      </c>
      <c r="G2793" s="15" t="str">
        <f t="shared" si="87"/>
        <v>bieżące</v>
      </c>
    </row>
    <row r="2794" spans="1:7">
      <c r="A2794" s="6" t="s">
        <v>6</v>
      </c>
      <c r="B2794" s="7" t="s">
        <v>623</v>
      </c>
      <c r="C2794" s="8">
        <v>40537</v>
      </c>
      <c r="D2794" s="8">
        <v>40575</v>
      </c>
      <c r="E2794" s="9">
        <v>91767.48</v>
      </c>
      <c r="F2794" s="15">
        <f t="shared" si="86"/>
        <v>181</v>
      </c>
      <c r="G2794" s="15" t="str">
        <f t="shared" si="87"/>
        <v>przeterminowane powyżej 180</v>
      </c>
    </row>
    <row r="2795" spans="1:7">
      <c r="A2795" s="6" t="s">
        <v>676</v>
      </c>
      <c r="B2795" s="7" t="s">
        <v>579</v>
      </c>
      <c r="C2795" s="8">
        <v>40709</v>
      </c>
      <c r="D2795" s="8">
        <v>40752</v>
      </c>
      <c r="E2795" s="9">
        <v>13113.33</v>
      </c>
      <c r="F2795" s="15">
        <f t="shared" si="86"/>
        <v>4</v>
      </c>
      <c r="G2795" s="15" t="str">
        <f t="shared" si="87"/>
        <v>przeterminowane 0-14</v>
      </c>
    </row>
    <row r="2796" spans="1:7">
      <c r="A2796" s="6" t="s">
        <v>676</v>
      </c>
      <c r="B2796" s="7" t="s">
        <v>524</v>
      </c>
      <c r="C2796" s="8">
        <v>40823</v>
      </c>
      <c r="D2796" s="8">
        <v>40859</v>
      </c>
      <c r="E2796" s="9">
        <v>60132.2</v>
      </c>
      <c r="F2796" s="15">
        <f t="shared" si="86"/>
        <v>-103</v>
      </c>
      <c r="G2796" s="15" t="str">
        <f t="shared" si="87"/>
        <v>bieżące</v>
      </c>
    </row>
    <row r="2797" spans="1:7">
      <c r="A2797" s="6" t="s">
        <v>676</v>
      </c>
      <c r="B2797" s="7" t="s">
        <v>190</v>
      </c>
      <c r="C2797" s="8">
        <v>40816</v>
      </c>
      <c r="D2797" s="8">
        <v>40865</v>
      </c>
      <c r="E2797" s="9">
        <v>95644.17</v>
      </c>
      <c r="F2797" s="15">
        <f t="shared" si="86"/>
        <v>-109</v>
      </c>
      <c r="G2797" s="15" t="str">
        <f t="shared" si="87"/>
        <v>bieżące</v>
      </c>
    </row>
    <row r="2798" spans="1:7">
      <c r="A2798" s="6" t="s">
        <v>676</v>
      </c>
      <c r="B2798" s="7" t="s">
        <v>141</v>
      </c>
      <c r="C2798" s="8">
        <v>40822</v>
      </c>
      <c r="D2798" s="8">
        <v>40837</v>
      </c>
      <c r="E2798" s="9">
        <v>19538.96</v>
      </c>
      <c r="F2798" s="15">
        <f t="shared" si="86"/>
        <v>-81</v>
      </c>
      <c r="G2798" s="15" t="str">
        <f t="shared" si="87"/>
        <v>bieżące</v>
      </c>
    </row>
    <row r="2799" spans="1:7">
      <c r="A2799" s="6" t="s">
        <v>676</v>
      </c>
      <c r="B2799" s="7" t="s">
        <v>38</v>
      </c>
      <c r="C2799" s="8">
        <v>40827</v>
      </c>
      <c r="D2799" s="8">
        <v>40874</v>
      </c>
      <c r="E2799" s="9">
        <v>88255.37</v>
      </c>
      <c r="F2799" s="15">
        <f t="shared" si="86"/>
        <v>-118</v>
      </c>
      <c r="G2799" s="15" t="str">
        <f t="shared" si="87"/>
        <v>bieżące</v>
      </c>
    </row>
    <row r="2800" spans="1:7">
      <c r="A2800" s="6" t="s">
        <v>676</v>
      </c>
      <c r="B2800" s="7" t="s">
        <v>340</v>
      </c>
      <c r="C2800" s="8">
        <v>40731</v>
      </c>
      <c r="D2800" s="8">
        <v>40750</v>
      </c>
      <c r="E2800" s="9">
        <v>100379.45</v>
      </c>
      <c r="F2800" s="15">
        <f t="shared" si="86"/>
        <v>6</v>
      </c>
      <c r="G2800" s="15" t="str">
        <f t="shared" si="87"/>
        <v>przeterminowane 0-14</v>
      </c>
    </row>
    <row r="2801" spans="1:7">
      <c r="A2801" s="6" t="s">
        <v>6</v>
      </c>
      <c r="B2801" s="7" t="s">
        <v>129</v>
      </c>
      <c r="C2801" s="8">
        <v>40453</v>
      </c>
      <c r="D2801" s="8">
        <v>40481</v>
      </c>
      <c r="E2801" s="9">
        <v>20388.18</v>
      </c>
      <c r="F2801" s="15">
        <f t="shared" si="86"/>
        <v>275</v>
      </c>
      <c r="G2801" s="15" t="str">
        <f t="shared" si="87"/>
        <v>przeterminowane powyżej 180</v>
      </c>
    </row>
    <row r="2802" spans="1:7">
      <c r="A2802" s="6" t="s">
        <v>6</v>
      </c>
      <c r="B2802" s="7" t="s">
        <v>538</v>
      </c>
      <c r="C2802" s="8">
        <v>40476</v>
      </c>
      <c r="D2802" s="8">
        <v>40532</v>
      </c>
      <c r="E2802" s="9">
        <v>13290.56</v>
      </c>
      <c r="F2802" s="15">
        <f t="shared" si="86"/>
        <v>224</v>
      </c>
      <c r="G2802" s="15" t="str">
        <f t="shared" si="87"/>
        <v>przeterminowane powyżej 180</v>
      </c>
    </row>
    <row r="2803" spans="1:7">
      <c r="A2803" s="6" t="s">
        <v>676</v>
      </c>
      <c r="B2803" s="7" t="s">
        <v>405</v>
      </c>
      <c r="C2803" s="8">
        <v>40612</v>
      </c>
      <c r="D2803" s="8">
        <v>40628</v>
      </c>
      <c r="E2803" s="9">
        <v>118962.39</v>
      </c>
      <c r="F2803" s="15">
        <f t="shared" si="86"/>
        <v>128</v>
      </c>
      <c r="G2803" s="15" t="str">
        <f t="shared" si="87"/>
        <v>przeterminowane od 91 do 180</v>
      </c>
    </row>
    <row r="2804" spans="1:7">
      <c r="A2804" s="6" t="s">
        <v>676</v>
      </c>
      <c r="B2804" s="7" t="s">
        <v>162</v>
      </c>
      <c r="C2804" s="8">
        <v>40625</v>
      </c>
      <c r="D2804" s="8">
        <v>40661</v>
      </c>
      <c r="E2804" s="9">
        <v>4461.8</v>
      </c>
      <c r="F2804" s="15">
        <f t="shared" si="86"/>
        <v>95</v>
      </c>
      <c r="G2804" s="15" t="str">
        <f t="shared" si="87"/>
        <v>przeterminowane od 91 do 180</v>
      </c>
    </row>
    <row r="2805" spans="1:7">
      <c r="A2805" s="6" t="s">
        <v>676</v>
      </c>
      <c r="B2805" s="7" t="s">
        <v>271</v>
      </c>
      <c r="C2805" s="8">
        <v>40730</v>
      </c>
      <c r="D2805" s="8">
        <v>40772</v>
      </c>
      <c r="E2805" s="9">
        <v>102578.53</v>
      </c>
      <c r="F2805" s="15">
        <f t="shared" si="86"/>
        <v>-16</v>
      </c>
      <c r="G2805" s="15" t="str">
        <f t="shared" si="87"/>
        <v>bieżące</v>
      </c>
    </row>
    <row r="2806" spans="1:7">
      <c r="A2806" s="6" t="s">
        <v>676</v>
      </c>
      <c r="B2806" s="7" t="s">
        <v>408</v>
      </c>
      <c r="C2806" s="8">
        <v>40718</v>
      </c>
      <c r="D2806" s="8">
        <v>40742</v>
      </c>
      <c r="E2806" s="9">
        <v>86778.99</v>
      </c>
      <c r="F2806" s="15">
        <f t="shared" si="86"/>
        <v>14</v>
      </c>
      <c r="G2806" s="15" t="str">
        <f t="shared" si="87"/>
        <v>przeterminowane 0-14</v>
      </c>
    </row>
    <row r="2807" spans="1:7">
      <c r="A2807" s="6" t="s">
        <v>676</v>
      </c>
      <c r="B2807" s="7" t="s">
        <v>363</v>
      </c>
      <c r="C2807" s="8">
        <v>40553</v>
      </c>
      <c r="D2807" s="8">
        <v>40606</v>
      </c>
      <c r="E2807" s="9">
        <v>106343.6</v>
      </c>
      <c r="F2807" s="15">
        <f t="shared" si="86"/>
        <v>150</v>
      </c>
      <c r="G2807" s="15" t="str">
        <f t="shared" si="87"/>
        <v>przeterminowane od 91 do 180</v>
      </c>
    </row>
    <row r="2808" spans="1:7">
      <c r="A2808" s="6" t="s">
        <v>676</v>
      </c>
      <c r="B2808" s="7" t="s">
        <v>398</v>
      </c>
      <c r="C2808" s="8">
        <v>40751</v>
      </c>
      <c r="D2808" s="8">
        <v>40768</v>
      </c>
      <c r="E2808" s="9">
        <v>48368.160000000003</v>
      </c>
      <c r="F2808" s="15">
        <f t="shared" si="86"/>
        <v>-12</v>
      </c>
      <c r="G2808" s="15" t="str">
        <f t="shared" si="87"/>
        <v>bieżące</v>
      </c>
    </row>
    <row r="2809" spans="1:7">
      <c r="A2809" s="6" t="s">
        <v>6</v>
      </c>
      <c r="B2809" s="7" t="s">
        <v>316</v>
      </c>
      <c r="C2809" s="8">
        <v>40328</v>
      </c>
      <c r="D2809" s="8">
        <v>40380</v>
      </c>
      <c r="E2809" s="9">
        <v>41297.29</v>
      </c>
      <c r="F2809" s="15">
        <f t="shared" si="86"/>
        <v>376</v>
      </c>
      <c r="G2809" s="15" t="str">
        <f t="shared" si="87"/>
        <v>przeterminowane powyżej 180</v>
      </c>
    </row>
    <row r="2810" spans="1:7">
      <c r="A2810" s="6" t="s">
        <v>676</v>
      </c>
      <c r="B2810" s="7" t="s">
        <v>100</v>
      </c>
      <c r="C2810" s="8">
        <v>40560</v>
      </c>
      <c r="D2810" s="8">
        <v>40592</v>
      </c>
      <c r="E2810" s="9">
        <v>83667.740000000005</v>
      </c>
      <c r="F2810" s="15">
        <f t="shared" si="86"/>
        <v>164</v>
      </c>
      <c r="G2810" s="15" t="str">
        <f t="shared" si="87"/>
        <v>przeterminowane od 91 do 180</v>
      </c>
    </row>
    <row r="2811" spans="1:7">
      <c r="A2811" s="6" t="s">
        <v>676</v>
      </c>
      <c r="B2811" s="7" t="s">
        <v>209</v>
      </c>
      <c r="C2811" s="8">
        <v>40558</v>
      </c>
      <c r="D2811" s="8">
        <v>40617</v>
      </c>
      <c r="E2811" s="9">
        <v>44741.58</v>
      </c>
      <c r="F2811" s="15">
        <f t="shared" si="86"/>
        <v>139</v>
      </c>
      <c r="G2811" s="15" t="str">
        <f t="shared" si="87"/>
        <v>przeterminowane od 91 do 180</v>
      </c>
    </row>
    <row r="2812" spans="1:7">
      <c r="A2812" s="6" t="s">
        <v>676</v>
      </c>
      <c r="B2812" s="7" t="s">
        <v>77</v>
      </c>
      <c r="C2812" s="8">
        <v>40623</v>
      </c>
      <c r="D2812" s="8">
        <v>40655</v>
      </c>
      <c r="E2812" s="9">
        <v>56824.11</v>
      </c>
      <c r="F2812" s="15">
        <f t="shared" si="86"/>
        <v>101</v>
      </c>
      <c r="G2812" s="15" t="str">
        <f t="shared" si="87"/>
        <v>przeterminowane od 91 do 180</v>
      </c>
    </row>
    <row r="2813" spans="1:7">
      <c r="A2813" s="6" t="s">
        <v>676</v>
      </c>
      <c r="B2813" s="7" t="s">
        <v>483</v>
      </c>
      <c r="C2813" s="8">
        <v>40607</v>
      </c>
      <c r="D2813" s="8">
        <v>40629</v>
      </c>
      <c r="E2813" s="9">
        <v>92479.01</v>
      </c>
      <c r="F2813" s="15">
        <f t="shared" si="86"/>
        <v>127</v>
      </c>
      <c r="G2813" s="15" t="str">
        <f t="shared" si="87"/>
        <v>przeterminowane od 91 do 180</v>
      </c>
    </row>
    <row r="2814" spans="1:7">
      <c r="A2814" s="6" t="s">
        <v>676</v>
      </c>
      <c r="B2814" s="7" t="s">
        <v>200</v>
      </c>
      <c r="C2814" s="8">
        <v>40819</v>
      </c>
      <c r="D2814" s="8">
        <v>40862</v>
      </c>
      <c r="E2814" s="9">
        <v>75155.73</v>
      </c>
      <c r="F2814" s="15">
        <f t="shared" si="86"/>
        <v>-106</v>
      </c>
      <c r="G2814" s="15" t="str">
        <f t="shared" si="87"/>
        <v>bieżące</v>
      </c>
    </row>
    <row r="2815" spans="1:7">
      <c r="A2815" s="6" t="s">
        <v>676</v>
      </c>
      <c r="B2815" s="7" t="s">
        <v>297</v>
      </c>
      <c r="C2815" s="8">
        <v>40653</v>
      </c>
      <c r="D2815" s="8">
        <v>40694</v>
      </c>
      <c r="E2815" s="9">
        <v>107635.18</v>
      </c>
      <c r="F2815" s="15">
        <f t="shared" si="86"/>
        <v>62</v>
      </c>
      <c r="G2815" s="15" t="str">
        <f t="shared" si="87"/>
        <v>przeterminowane 61-90</v>
      </c>
    </row>
    <row r="2816" spans="1:7">
      <c r="A2816" s="6" t="s">
        <v>676</v>
      </c>
      <c r="B2816" s="7" t="s">
        <v>65</v>
      </c>
      <c r="C2816" s="8">
        <v>40664</v>
      </c>
      <c r="D2816" s="8">
        <v>40711</v>
      </c>
      <c r="E2816" s="9">
        <v>25756.99</v>
      </c>
      <c r="F2816" s="15">
        <f t="shared" si="86"/>
        <v>45</v>
      </c>
      <c r="G2816" s="15" t="str">
        <f t="shared" si="87"/>
        <v>przeterminowane 31-45</v>
      </c>
    </row>
    <row r="2817" spans="1:7">
      <c r="A2817" s="6" t="s">
        <v>6</v>
      </c>
      <c r="B2817" s="7" t="s">
        <v>594</v>
      </c>
      <c r="C2817" s="8">
        <v>40538</v>
      </c>
      <c r="D2817" s="8">
        <v>40598</v>
      </c>
      <c r="E2817" s="9">
        <v>100638.68</v>
      </c>
      <c r="F2817" s="15">
        <f t="shared" si="86"/>
        <v>158</v>
      </c>
      <c r="G2817" s="15" t="str">
        <f t="shared" si="87"/>
        <v>przeterminowane od 91 do 180</v>
      </c>
    </row>
    <row r="2818" spans="1:7">
      <c r="A2818" s="6" t="s">
        <v>6</v>
      </c>
      <c r="B2818" s="7" t="s">
        <v>184</v>
      </c>
      <c r="C2818" s="8">
        <v>40385</v>
      </c>
      <c r="D2818" s="8">
        <v>40400</v>
      </c>
      <c r="E2818" s="9">
        <v>106232.49</v>
      </c>
      <c r="F2818" s="15">
        <f t="shared" si="86"/>
        <v>356</v>
      </c>
      <c r="G2818" s="15" t="str">
        <f t="shared" si="87"/>
        <v>przeterminowane powyżej 180</v>
      </c>
    </row>
    <row r="2819" spans="1:7">
      <c r="A2819" s="6" t="s">
        <v>676</v>
      </c>
      <c r="B2819" s="7" t="s">
        <v>7</v>
      </c>
      <c r="C2819" s="8">
        <v>40772</v>
      </c>
      <c r="D2819" s="8">
        <v>40814</v>
      </c>
      <c r="E2819" s="9">
        <v>69223.210000000006</v>
      </c>
      <c r="F2819" s="15">
        <f t="shared" ref="F2819:F2882" si="88">$I$1-D2819</f>
        <v>-58</v>
      </c>
      <c r="G2819" s="15" t="str">
        <f t="shared" ref="G2819:G2882" si="89">VLOOKUP(F2819,$I$3:$J$10,2,1)</f>
        <v>bieżące</v>
      </c>
    </row>
    <row r="2820" spans="1:7">
      <c r="A2820" s="6" t="s">
        <v>676</v>
      </c>
      <c r="B2820" s="7" t="s">
        <v>458</v>
      </c>
      <c r="C2820" s="8">
        <v>40547</v>
      </c>
      <c r="D2820" s="8">
        <v>40603</v>
      </c>
      <c r="E2820" s="9">
        <v>5341.75</v>
      </c>
      <c r="F2820" s="15">
        <f t="shared" si="88"/>
        <v>153</v>
      </c>
      <c r="G2820" s="15" t="str">
        <f t="shared" si="89"/>
        <v>przeterminowane od 91 do 180</v>
      </c>
    </row>
    <row r="2821" spans="1:7">
      <c r="A2821" s="6" t="s">
        <v>676</v>
      </c>
      <c r="B2821" s="7" t="s">
        <v>198</v>
      </c>
      <c r="C2821" s="8">
        <v>40709</v>
      </c>
      <c r="D2821" s="8">
        <v>40739</v>
      </c>
      <c r="E2821" s="9">
        <v>2449.7199999999998</v>
      </c>
      <c r="F2821" s="15">
        <f t="shared" si="88"/>
        <v>17</v>
      </c>
      <c r="G2821" s="15" t="str">
        <f t="shared" si="89"/>
        <v>przeterminowane 15-30</v>
      </c>
    </row>
    <row r="2822" spans="1:7">
      <c r="A2822" s="6" t="s">
        <v>6</v>
      </c>
      <c r="B2822" s="7" t="s">
        <v>575</v>
      </c>
      <c r="C2822" s="8">
        <v>40448</v>
      </c>
      <c r="D2822" s="8">
        <v>40505</v>
      </c>
      <c r="E2822" s="9">
        <v>58654.87</v>
      </c>
      <c r="F2822" s="15">
        <f t="shared" si="88"/>
        <v>251</v>
      </c>
      <c r="G2822" s="15" t="str">
        <f t="shared" si="89"/>
        <v>przeterminowane powyżej 180</v>
      </c>
    </row>
    <row r="2823" spans="1:7">
      <c r="A2823" s="6" t="s">
        <v>6</v>
      </c>
      <c r="B2823" s="7" t="s">
        <v>209</v>
      </c>
      <c r="C2823" s="8">
        <v>40461</v>
      </c>
      <c r="D2823" s="8">
        <v>40504</v>
      </c>
      <c r="E2823" s="9">
        <v>76208.23</v>
      </c>
      <c r="F2823" s="15">
        <f t="shared" si="88"/>
        <v>252</v>
      </c>
      <c r="G2823" s="15" t="str">
        <f t="shared" si="89"/>
        <v>przeterminowane powyżej 180</v>
      </c>
    </row>
    <row r="2824" spans="1:7">
      <c r="A2824" s="6" t="s">
        <v>676</v>
      </c>
      <c r="B2824" s="7" t="s">
        <v>167</v>
      </c>
      <c r="C2824" s="8">
        <v>40720</v>
      </c>
      <c r="D2824" s="8">
        <v>40747</v>
      </c>
      <c r="E2824" s="9">
        <v>71686.64</v>
      </c>
      <c r="F2824" s="15">
        <f t="shared" si="88"/>
        <v>9</v>
      </c>
      <c r="G2824" s="15" t="str">
        <f t="shared" si="89"/>
        <v>przeterminowane 0-14</v>
      </c>
    </row>
    <row r="2825" spans="1:7">
      <c r="A2825" s="6" t="s">
        <v>676</v>
      </c>
      <c r="B2825" s="7" t="s">
        <v>502</v>
      </c>
      <c r="C2825" s="8">
        <v>40775</v>
      </c>
      <c r="D2825" s="8">
        <v>40800</v>
      </c>
      <c r="E2825" s="9">
        <v>17320.54</v>
      </c>
      <c r="F2825" s="15">
        <f t="shared" si="88"/>
        <v>-44</v>
      </c>
      <c r="G2825" s="15" t="str">
        <f t="shared" si="89"/>
        <v>bieżące</v>
      </c>
    </row>
    <row r="2826" spans="1:7">
      <c r="A2826" s="6" t="s">
        <v>6</v>
      </c>
      <c r="B2826" s="7" t="s">
        <v>253</v>
      </c>
      <c r="C2826" s="8">
        <v>40416</v>
      </c>
      <c r="D2826" s="8">
        <v>40439</v>
      </c>
      <c r="E2826" s="9">
        <v>5320.22</v>
      </c>
      <c r="F2826" s="15">
        <f t="shared" si="88"/>
        <v>317</v>
      </c>
      <c r="G2826" s="15" t="str">
        <f t="shared" si="89"/>
        <v>przeterminowane powyżej 180</v>
      </c>
    </row>
    <row r="2827" spans="1:7">
      <c r="A2827" s="6" t="s">
        <v>6</v>
      </c>
      <c r="B2827" s="7" t="s">
        <v>170</v>
      </c>
      <c r="C2827" s="8">
        <v>40345</v>
      </c>
      <c r="D2827" s="8">
        <v>40393</v>
      </c>
      <c r="E2827" s="9">
        <v>88171.81</v>
      </c>
      <c r="F2827" s="15">
        <f t="shared" si="88"/>
        <v>363</v>
      </c>
      <c r="G2827" s="15" t="str">
        <f t="shared" si="89"/>
        <v>przeterminowane powyżej 180</v>
      </c>
    </row>
    <row r="2828" spans="1:7">
      <c r="A2828" s="6" t="s">
        <v>676</v>
      </c>
      <c r="B2828" s="7" t="s">
        <v>617</v>
      </c>
      <c r="C2828" s="8">
        <v>40655</v>
      </c>
      <c r="D2828" s="8">
        <v>40674</v>
      </c>
      <c r="E2828" s="9">
        <v>66736.08</v>
      </c>
      <c r="F2828" s="15">
        <f t="shared" si="88"/>
        <v>82</v>
      </c>
      <c r="G2828" s="15" t="str">
        <f t="shared" si="89"/>
        <v>przeterminowane 61-90</v>
      </c>
    </row>
    <row r="2829" spans="1:7">
      <c r="A2829" s="6" t="s">
        <v>676</v>
      </c>
      <c r="B2829" s="7" t="s">
        <v>430</v>
      </c>
      <c r="C2829" s="8">
        <v>40547</v>
      </c>
      <c r="D2829" s="8">
        <v>40584</v>
      </c>
      <c r="E2829" s="9">
        <v>115628.04</v>
      </c>
      <c r="F2829" s="15">
        <f t="shared" si="88"/>
        <v>172</v>
      </c>
      <c r="G2829" s="15" t="str">
        <f t="shared" si="89"/>
        <v>przeterminowane od 91 do 180</v>
      </c>
    </row>
    <row r="2830" spans="1:7">
      <c r="A2830" s="6" t="s">
        <v>676</v>
      </c>
      <c r="B2830" s="7" t="s">
        <v>293</v>
      </c>
      <c r="C2830" s="8">
        <v>40550</v>
      </c>
      <c r="D2830" s="8">
        <v>40599</v>
      </c>
      <c r="E2830" s="9">
        <v>111247.14</v>
      </c>
      <c r="F2830" s="15">
        <f t="shared" si="88"/>
        <v>157</v>
      </c>
      <c r="G2830" s="15" t="str">
        <f t="shared" si="89"/>
        <v>przeterminowane od 91 do 180</v>
      </c>
    </row>
    <row r="2831" spans="1:7">
      <c r="A2831" s="6" t="s">
        <v>676</v>
      </c>
      <c r="B2831" s="7" t="s">
        <v>555</v>
      </c>
      <c r="C2831" s="8">
        <v>40807</v>
      </c>
      <c r="D2831" s="8">
        <v>40842</v>
      </c>
      <c r="E2831" s="9">
        <v>91474.84</v>
      </c>
      <c r="F2831" s="15">
        <f t="shared" si="88"/>
        <v>-86</v>
      </c>
      <c r="G2831" s="15" t="str">
        <f t="shared" si="89"/>
        <v>bieżące</v>
      </c>
    </row>
    <row r="2832" spans="1:7">
      <c r="A2832" s="6" t="s">
        <v>6</v>
      </c>
      <c r="B2832" s="7" t="s">
        <v>80</v>
      </c>
      <c r="C2832" s="8">
        <v>40481</v>
      </c>
      <c r="D2832" s="8">
        <v>40527</v>
      </c>
      <c r="E2832" s="9">
        <v>69317.67</v>
      </c>
      <c r="F2832" s="15">
        <f t="shared" si="88"/>
        <v>229</v>
      </c>
      <c r="G2832" s="15" t="str">
        <f t="shared" si="89"/>
        <v>przeterminowane powyżej 180</v>
      </c>
    </row>
    <row r="2833" spans="1:7">
      <c r="A2833" s="6" t="s">
        <v>676</v>
      </c>
      <c r="B2833" s="7" t="s">
        <v>590</v>
      </c>
      <c r="C2833" s="8">
        <v>40563</v>
      </c>
      <c r="D2833" s="8">
        <v>40595</v>
      </c>
      <c r="E2833" s="9">
        <v>67692.429999999993</v>
      </c>
      <c r="F2833" s="15">
        <f t="shared" si="88"/>
        <v>161</v>
      </c>
      <c r="G2833" s="15" t="str">
        <f t="shared" si="89"/>
        <v>przeterminowane od 91 do 180</v>
      </c>
    </row>
    <row r="2834" spans="1:7">
      <c r="A2834" s="6" t="s">
        <v>676</v>
      </c>
      <c r="B2834" s="7" t="s">
        <v>444</v>
      </c>
      <c r="C2834" s="8">
        <v>40620</v>
      </c>
      <c r="D2834" s="8">
        <v>40649</v>
      </c>
      <c r="E2834" s="9">
        <v>6902.09</v>
      </c>
      <c r="F2834" s="15">
        <f t="shared" si="88"/>
        <v>107</v>
      </c>
      <c r="G2834" s="15" t="str">
        <f t="shared" si="89"/>
        <v>przeterminowane od 91 do 180</v>
      </c>
    </row>
    <row r="2835" spans="1:7">
      <c r="A2835" s="6" t="s">
        <v>676</v>
      </c>
      <c r="B2835" s="7" t="s">
        <v>287</v>
      </c>
      <c r="C2835" s="8">
        <v>40622</v>
      </c>
      <c r="D2835" s="8">
        <v>40658</v>
      </c>
      <c r="E2835" s="9">
        <v>110331.38</v>
      </c>
      <c r="F2835" s="15">
        <f t="shared" si="88"/>
        <v>98</v>
      </c>
      <c r="G2835" s="15" t="str">
        <f t="shared" si="89"/>
        <v>przeterminowane od 91 do 180</v>
      </c>
    </row>
    <row r="2836" spans="1:7">
      <c r="A2836" s="6" t="s">
        <v>6</v>
      </c>
      <c r="B2836" s="7" t="s">
        <v>265</v>
      </c>
      <c r="C2836" s="8">
        <v>40537</v>
      </c>
      <c r="D2836" s="8">
        <v>40570</v>
      </c>
      <c r="E2836" s="9">
        <v>76436.44</v>
      </c>
      <c r="F2836" s="15">
        <f t="shared" si="88"/>
        <v>186</v>
      </c>
      <c r="G2836" s="15" t="str">
        <f t="shared" si="89"/>
        <v>przeterminowane powyżej 180</v>
      </c>
    </row>
    <row r="2837" spans="1:7">
      <c r="A2837" s="6" t="s">
        <v>6</v>
      </c>
      <c r="B2837" s="7" t="s">
        <v>414</v>
      </c>
      <c r="C2837" s="8">
        <v>40380</v>
      </c>
      <c r="D2837" s="8">
        <v>40415</v>
      </c>
      <c r="E2837" s="9">
        <v>29900.31</v>
      </c>
      <c r="F2837" s="15">
        <f t="shared" si="88"/>
        <v>341</v>
      </c>
      <c r="G2837" s="15" t="str">
        <f t="shared" si="89"/>
        <v>przeterminowane powyżej 180</v>
      </c>
    </row>
    <row r="2838" spans="1:7">
      <c r="A2838" s="6" t="s">
        <v>676</v>
      </c>
      <c r="B2838" s="7" t="s">
        <v>14</v>
      </c>
      <c r="C2838" s="8">
        <v>40627</v>
      </c>
      <c r="D2838" s="8">
        <v>40669</v>
      </c>
      <c r="E2838" s="9">
        <v>23796.5</v>
      </c>
      <c r="F2838" s="15">
        <f t="shared" si="88"/>
        <v>87</v>
      </c>
      <c r="G2838" s="15" t="str">
        <f t="shared" si="89"/>
        <v>przeterminowane 61-90</v>
      </c>
    </row>
    <row r="2839" spans="1:7">
      <c r="A2839" s="6" t="s">
        <v>6</v>
      </c>
      <c r="B2839" s="7" t="s">
        <v>592</v>
      </c>
      <c r="C2839" s="8">
        <v>40432</v>
      </c>
      <c r="D2839" s="8">
        <v>40457</v>
      </c>
      <c r="E2839" s="9">
        <v>113836.02</v>
      </c>
      <c r="F2839" s="15">
        <f t="shared" si="88"/>
        <v>299</v>
      </c>
      <c r="G2839" s="15" t="str">
        <f t="shared" si="89"/>
        <v>przeterminowane powyżej 180</v>
      </c>
    </row>
    <row r="2840" spans="1:7">
      <c r="A2840" s="6" t="s">
        <v>676</v>
      </c>
      <c r="B2840" s="7" t="s">
        <v>483</v>
      </c>
      <c r="C2840" s="8">
        <v>40614</v>
      </c>
      <c r="D2840" s="8">
        <v>40662</v>
      </c>
      <c r="E2840" s="9">
        <v>77060.97</v>
      </c>
      <c r="F2840" s="15">
        <f t="shared" si="88"/>
        <v>94</v>
      </c>
      <c r="G2840" s="15" t="str">
        <f t="shared" si="89"/>
        <v>przeterminowane od 91 do 180</v>
      </c>
    </row>
    <row r="2841" spans="1:7">
      <c r="A2841" s="6" t="s">
        <v>6</v>
      </c>
      <c r="B2841" s="7" t="s">
        <v>40</v>
      </c>
      <c r="C2841" s="8">
        <v>40515</v>
      </c>
      <c r="D2841" s="8">
        <v>40532</v>
      </c>
      <c r="E2841" s="9">
        <v>28481.83</v>
      </c>
      <c r="F2841" s="15">
        <f t="shared" si="88"/>
        <v>224</v>
      </c>
      <c r="G2841" s="15" t="str">
        <f t="shared" si="89"/>
        <v>przeterminowane powyżej 180</v>
      </c>
    </row>
    <row r="2842" spans="1:7">
      <c r="A2842" s="6" t="s">
        <v>676</v>
      </c>
      <c r="B2842" s="7" t="s">
        <v>618</v>
      </c>
      <c r="C2842" s="8">
        <v>40787</v>
      </c>
      <c r="D2842" s="8">
        <v>40813</v>
      </c>
      <c r="E2842" s="9">
        <v>116468.89</v>
      </c>
      <c r="F2842" s="15">
        <f t="shared" si="88"/>
        <v>-57</v>
      </c>
      <c r="G2842" s="15" t="str">
        <f t="shared" si="89"/>
        <v>bieżące</v>
      </c>
    </row>
    <row r="2843" spans="1:7">
      <c r="A2843" s="6" t="s">
        <v>6</v>
      </c>
      <c r="B2843" s="7" t="s">
        <v>578</v>
      </c>
      <c r="C2843" s="8">
        <v>40462</v>
      </c>
      <c r="D2843" s="8">
        <v>40514</v>
      </c>
      <c r="E2843" s="9">
        <v>94414.36</v>
      </c>
      <c r="F2843" s="15">
        <f t="shared" si="88"/>
        <v>242</v>
      </c>
      <c r="G2843" s="15" t="str">
        <f t="shared" si="89"/>
        <v>przeterminowane powyżej 180</v>
      </c>
    </row>
    <row r="2844" spans="1:7">
      <c r="A2844" s="6" t="s">
        <v>6</v>
      </c>
      <c r="B2844" s="7" t="s">
        <v>345</v>
      </c>
      <c r="C2844" s="8">
        <v>40448</v>
      </c>
      <c r="D2844" s="8">
        <v>40498</v>
      </c>
      <c r="E2844" s="9">
        <v>79570.23</v>
      </c>
      <c r="F2844" s="15">
        <f t="shared" si="88"/>
        <v>258</v>
      </c>
      <c r="G2844" s="15" t="str">
        <f t="shared" si="89"/>
        <v>przeterminowane powyżej 180</v>
      </c>
    </row>
    <row r="2845" spans="1:7">
      <c r="A2845" s="6" t="s">
        <v>6</v>
      </c>
      <c r="B2845" s="7" t="s">
        <v>357</v>
      </c>
      <c r="C2845" s="8">
        <v>40356</v>
      </c>
      <c r="D2845" s="8">
        <v>40379</v>
      </c>
      <c r="E2845" s="9">
        <v>75050.55</v>
      </c>
      <c r="F2845" s="15">
        <f t="shared" si="88"/>
        <v>377</v>
      </c>
      <c r="G2845" s="15" t="str">
        <f t="shared" si="89"/>
        <v>przeterminowane powyżej 180</v>
      </c>
    </row>
    <row r="2846" spans="1:7">
      <c r="A2846" s="6" t="s">
        <v>676</v>
      </c>
      <c r="B2846" s="7" t="s">
        <v>380</v>
      </c>
      <c r="C2846" s="8">
        <v>40801</v>
      </c>
      <c r="D2846" s="8">
        <v>40828</v>
      </c>
      <c r="E2846" s="9">
        <v>92780.08</v>
      </c>
      <c r="F2846" s="15">
        <f t="shared" si="88"/>
        <v>-72</v>
      </c>
      <c r="G2846" s="15" t="str">
        <f t="shared" si="89"/>
        <v>bieżące</v>
      </c>
    </row>
    <row r="2847" spans="1:7">
      <c r="A2847" s="6" t="s">
        <v>676</v>
      </c>
      <c r="B2847" s="7" t="s">
        <v>157</v>
      </c>
      <c r="C2847" s="8">
        <v>40680</v>
      </c>
      <c r="D2847" s="8">
        <v>40726</v>
      </c>
      <c r="E2847" s="9">
        <v>17806.02</v>
      </c>
      <c r="F2847" s="15">
        <f t="shared" si="88"/>
        <v>30</v>
      </c>
      <c r="G2847" s="15" t="str">
        <f t="shared" si="89"/>
        <v>przeterminowane 15-30</v>
      </c>
    </row>
    <row r="2848" spans="1:7">
      <c r="A2848" s="6" t="s">
        <v>676</v>
      </c>
      <c r="B2848" s="7" t="s">
        <v>392</v>
      </c>
      <c r="C2848" s="8">
        <v>40569</v>
      </c>
      <c r="D2848" s="8">
        <v>40611</v>
      </c>
      <c r="E2848" s="9">
        <v>2982.93</v>
      </c>
      <c r="F2848" s="15">
        <f t="shared" si="88"/>
        <v>145</v>
      </c>
      <c r="G2848" s="15" t="str">
        <f t="shared" si="89"/>
        <v>przeterminowane od 91 do 180</v>
      </c>
    </row>
    <row r="2849" spans="1:7">
      <c r="A2849" s="6" t="s">
        <v>6</v>
      </c>
      <c r="B2849" s="7" t="s">
        <v>448</v>
      </c>
      <c r="C2849" s="8">
        <v>40352</v>
      </c>
      <c r="D2849" s="8">
        <v>40370</v>
      </c>
      <c r="E2849" s="9">
        <v>113316.55</v>
      </c>
      <c r="F2849" s="15">
        <f t="shared" si="88"/>
        <v>386</v>
      </c>
      <c r="G2849" s="15" t="str">
        <f t="shared" si="89"/>
        <v>przeterminowane powyżej 180</v>
      </c>
    </row>
    <row r="2850" spans="1:7">
      <c r="A2850" s="6" t="s">
        <v>676</v>
      </c>
      <c r="B2850" s="7" t="s">
        <v>46</v>
      </c>
      <c r="C2850" s="8">
        <v>40653</v>
      </c>
      <c r="D2850" s="8">
        <v>40677</v>
      </c>
      <c r="E2850" s="9">
        <v>33124</v>
      </c>
      <c r="F2850" s="15">
        <f t="shared" si="88"/>
        <v>79</v>
      </c>
      <c r="G2850" s="15" t="str">
        <f t="shared" si="89"/>
        <v>przeterminowane 61-90</v>
      </c>
    </row>
    <row r="2851" spans="1:7">
      <c r="A2851" s="6" t="s">
        <v>6</v>
      </c>
      <c r="B2851" s="7" t="s">
        <v>280</v>
      </c>
      <c r="C2851" s="8">
        <v>40411</v>
      </c>
      <c r="D2851" s="8">
        <v>40470</v>
      </c>
      <c r="E2851" s="9">
        <v>25406.1</v>
      </c>
      <c r="F2851" s="15">
        <f t="shared" si="88"/>
        <v>286</v>
      </c>
      <c r="G2851" s="15" t="str">
        <f t="shared" si="89"/>
        <v>przeterminowane powyżej 180</v>
      </c>
    </row>
    <row r="2852" spans="1:7">
      <c r="A2852" s="6" t="s">
        <v>676</v>
      </c>
      <c r="B2852" s="7" t="s">
        <v>76</v>
      </c>
      <c r="C2852" s="8">
        <v>40739</v>
      </c>
      <c r="D2852" s="8">
        <v>40757</v>
      </c>
      <c r="E2852" s="9">
        <v>117666.16</v>
      </c>
      <c r="F2852" s="15">
        <f t="shared" si="88"/>
        <v>-1</v>
      </c>
      <c r="G2852" s="15" t="str">
        <f t="shared" si="89"/>
        <v>bieżące</v>
      </c>
    </row>
    <row r="2853" spans="1:7">
      <c r="A2853" s="6" t="s">
        <v>676</v>
      </c>
      <c r="B2853" s="7" t="s">
        <v>26</v>
      </c>
      <c r="C2853" s="8">
        <v>40736</v>
      </c>
      <c r="D2853" s="8">
        <v>40751</v>
      </c>
      <c r="E2853" s="9">
        <v>31302.74</v>
      </c>
      <c r="F2853" s="15">
        <f t="shared" si="88"/>
        <v>5</v>
      </c>
      <c r="G2853" s="15" t="str">
        <f t="shared" si="89"/>
        <v>przeterminowane 0-14</v>
      </c>
    </row>
    <row r="2854" spans="1:7">
      <c r="A2854" s="6" t="s">
        <v>6</v>
      </c>
      <c r="B2854" s="7" t="s">
        <v>548</v>
      </c>
      <c r="C2854" s="8">
        <v>40492</v>
      </c>
      <c r="D2854" s="8">
        <v>40518</v>
      </c>
      <c r="E2854" s="9">
        <v>34697.97</v>
      </c>
      <c r="F2854" s="15">
        <f t="shared" si="88"/>
        <v>238</v>
      </c>
      <c r="G2854" s="15" t="str">
        <f t="shared" si="89"/>
        <v>przeterminowane powyżej 180</v>
      </c>
    </row>
    <row r="2855" spans="1:7">
      <c r="A2855" s="6" t="s">
        <v>676</v>
      </c>
      <c r="B2855" s="7" t="s">
        <v>612</v>
      </c>
      <c r="C2855" s="8">
        <v>40767</v>
      </c>
      <c r="D2855" s="8">
        <v>40789</v>
      </c>
      <c r="E2855" s="9">
        <v>3038.66</v>
      </c>
      <c r="F2855" s="15">
        <f t="shared" si="88"/>
        <v>-33</v>
      </c>
      <c r="G2855" s="15" t="str">
        <f t="shared" si="89"/>
        <v>bieżące</v>
      </c>
    </row>
    <row r="2856" spans="1:7">
      <c r="A2856" s="6" t="s">
        <v>676</v>
      </c>
      <c r="B2856" s="7" t="s">
        <v>487</v>
      </c>
      <c r="C2856" s="8">
        <v>40631</v>
      </c>
      <c r="D2856" s="8">
        <v>40687</v>
      </c>
      <c r="E2856" s="9">
        <v>32041.63</v>
      </c>
      <c r="F2856" s="15">
        <f t="shared" si="88"/>
        <v>69</v>
      </c>
      <c r="G2856" s="15" t="str">
        <f t="shared" si="89"/>
        <v>przeterminowane 61-90</v>
      </c>
    </row>
    <row r="2857" spans="1:7">
      <c r="A2857" s="6" t="s">
        <v>6</v>
      </c>
      <c r="B2857" s="7" t="s">
        <v>412</v>
      </c>
      <c r="C2857" s="8">
        <v>40404</v>
      </c>
      <c r="D2857" s="8">
        <v>40426</v>
      </c>
      <c r="E2857" s="9">
        <v>96093.74</v>
      </c>
      <c r="F2857" s="15">
        <f t="shared" si="88"/>
        <v>330</v>
      </c>
      <c r="G2857" s="15" t="str">
        <f t="shared" si="89"/>
        <v>przeterminowane powyżej 180</v>
      </c>
    </row>
    <row r="2858" spans="1:7">
      <c r="A2858" s="6" t="s">
        <v>6</v>
      </c>
      <c r="B2858" s="7" t="s">
        <v>515</v>
      </c>
      <c r="C2858" s="8">
        <v>40391</v>
      </c>
      <c r="D2858" s="8">
        <v>40438</v>
      </c>
      <c r="E2858" s="9">
        <v>23199.58</v>
      </c>
      <c r="F2858" s="15">
        <f t="shared" si="88"/>
        <v>318</v>
      </c>
      <c r="G2858" s="15" t="str">
        <f t="shared" si="89"/>
        <v>przeterminowane powyżej 180</v>
      </c>
    </row>
    <row r="2859" spans="1:7">
      <c r="A2859" s="6" t="s">
        <v>6</v>
      </c>
      <c r="B2859" s="7" t="s">
        <v>583</v>
      </c>
      <c r="C2859" s="8">
        <v>40505</v>
      </c>
      <c r="D2859" s="8">
        <v>40551</v>
      </c>
      <c r="E2859" s="9">
        <v>106318.08</v>
      </c>
      <c r="F2859" s="15">
        <f t="shared" si="88"/>
        <v>205</v>
      </c>
      <c r="G2859" s="15" t="str">
        <f t="shared" si="89"/>
        <v>przeterminowane powyżej 180</v>
      </c>
    </row>
    <row r="2860" spans="1:7">
      <c r="A2860" s="6" t="s">
        <v>676</v>
      </c>
      <c r="B2860" s="7" t="s">
        <v>552</v>
      </c>
      <c r="C2860" s="8">
        <v>40650</v>
      </c>
      <c r="D2860" s="8">
        <v>40692</v>
      </c>
      <c r="E2860" s="9">
        <v>63355.96</v>
      </c>
      <c r="F2860" s="15">
        <f t="shared" si="88"/>
        <v>64</v>
      </c>
      <c r="G2860" s="15" t="str">
        <f t="shared" si="89"/>
        <v>przeterminowane 61-90</v>
      </c>
    </row>
    <row r="2861" spans="1:7">
      <c r="A2861" s="6" t="s">
        <v>6</v>
      </c>
      <c r="B2861" s="7" t="s">
        <v>120</v>
      </c>
      <c r="C2861" s="8">
        <v>40527</v>
      </c>
      <c r="D2861" s="8">
        <v>40545</v>
      </c>
      <c r="E2861" s="9">
        <v>98750.64</v>
      </c>
      <c r="F2861" s="15">
        <f t="shared" si="88"/>
        <v>211</v>
      </c>
      <c r="G2861" s="15" t="str">
        <f t="shared" si="89"/>
        <v>przeterminowane powyżej 180</v>
      </c>
    </row>
    <row r="2862" spans="1:7">
      <c r="A2862" s="6" t="s">
        <v>6</v>
      </c>
      <c r="B2862" s="7" t="s">
        <v>121</v>
      </c>
      <c r="C2862" s="8">
        <v>40425</v>
      </c>
      <c r="D2862" s="8">
        <v>40465</v>
      </c>
      <c r="E2862" s="9">
        <v>116912.23</v>
      </c>
      <c r="F2862" s="15">
        <f t="shared" si="88"/>
        <v>291</v>
      </c>
      <c r="G2862" s="15" t="str">
        <f t="shared" si="89"/>
        <v>przeterminowane powyżej 180</v>
      </c>
    </row>
    <row r="2863" spans="1:7">
      <c r="A2863" s="6" t="s">
        <v>676</v>
      </c>
      <c r="B2863" s="7" t="s">
        <v>355</v>
      </c>
      <c r="C2863" s="8">
        <v>40546</v>
      </c>
      <c r="D2863" s="8">
        <v>40583</v>
      </c>
      <c r="E2863" s="9">
        <v>81688.17</v>
      </c>
      <c r="F2863" s="15">
        <f t="shared" si="88"/>
        <v>173</v>
      </c>
      <c r="G2863" s="15" t="str">
        <f t="shared" si="89"/>
        <v>przeterminowane od 91 do 180</v>
      </c>
    </row>
    <row r="2864" spans="1:7">
      <c r="A2864" s="6" t="s">
        <v>6</v>
      </c>
      <c r="B2864" s="7" t="s">
        <v>513</v>
      </c>
      <c r="C2864" s="8">
        <v>40347</v>
      </c>
      <c r="D2864" s="8">
        <v>40373</v>
      </c>
      <c r="E2864" s="9">
        <v>75617.820000000007</v>
      </c>
      <c r="F2864" s="15">
        <f t="shared" si="88"/>
        <v>383</v>
      </c>
      <c r="G2864" s="15" t="str">
        <f t="shared" si="89"/>
        <v>przeterminowane powyżej 180</v>
      </c>
    </row>
    <row r="2865" spans="1:7">
      <c r="A2865" s="6" t="s">
        <v>6</v>
      </c>
      <c r="B2865" s="7" t="s">
        <v>662</v>
      </c>
      <c r="C2865" s="8">
        <v>40488</v>
      </c>
      <c r="D2865" s="8">
        <v>40519</v>
      </c>
      <c r="E2865" s="9">
        <v>90215.31</v>
      </c>
      <c r="F2865" s="15">
        <f t="shared" si="88"/>
        <v>237</v>
      </c>
      <c r="G2865" s="15" t="str">
        <f t="shared" si="89"/>
        <v>przeterminowane powyżej 180</v>
      </c>
    </row>
    <row r="2866" spans="1:7">
      <c r="A2866" s="6" t="s">
        <v>676</v>
      </c>
      <c r="B2866" s="7" t="s">
        <v>408</v>
      </c>
      <c r="C2866" s="8">
        <v>40769</v>
      </c>
      <c r="D2866" s="8">
        <v>40828</v>
      </c>
      <c r="E2866" s="9">
        <v>20806.400000000001</v>
      </c>
      <c r="F2866" s="15">
        <f t="shared" si="88"/>
        <v>-72</v>
      </c>
      <c r="G2866" s="15" t="str">
        <f t="shared" si="89"/>
        <v>bieżące</v>
      </c>
    </row>
    <row r="2867" spans="1:7">
      <c r="A2867" s="6" t="s">
        <v>676</v>
      </c>
      <c r="B2867" s="7" t="s">
        <v>362</v>
      </c>
      <c r="C2867" s="8">
        <v>40602</v>
      </c>
      <c r="D2867" s="8">
        <v>40647</v>
      </c>
      <c r="E2867" s="9">
        <v>109061.44</v>
      </c>
      <c r="F2867" s="15">
        <f t="shared" si="88"/>
        <v>109</v>
      </c>
      <c r="G2867" s="15" t="str">
        <f t="shared" si="89"/>
        <v>przeterminowane od 91 do 180</v>
      </c>
    </row>
    <row r="2868" spans="1:7">
      <c r="A2868" s="6" t="s">
        <v>676</v>
      </c>
      <c r="B2868" s="7" t="s">
        <v>22</v>
      </c>
      <c r="C2868" s="8">
        <v>40655</v>
      </c>
      <c r="D2868" s="8">
        <v>40670</v>
      </c>
      <c r="E2868" s="9">
        <v>46409.17</v>
      </c>
      <c r="F2868" s="15">
        <f t="shared" si="88"/>
        <v>86</v>
      </c>
      <c r="G2868" s="15" t="str">
        <f t="shared" si="89"/>
        <v>przeterminowane 61-90</v>
      </c>
    </row>
    <row r="2869" spans="1:7">
      <c r="A2869" s="6" t="s">
        <v>676</v>
      </c>
      <c r="B2869" s="7" t="s">
        <v>525</v>
      </c>
      <c r="C2869" s="8">
        <v>40792</v>
      </c>
      <c r="D2869" s="8">
        <v>40820</v>
      </c>
      <c r="E2869" s="9">
        <v>86125.55</v>
      </c>
      <c r="F2869" s="15">
        <f t="shared" si="88"/>
        <v>-64</v>
      </c>
      <c r="G2869" s="15" t="str">
        <f t="shared" si="89"/>
        <v>bieżące</v>
      </c>
    </row>
    <row r="2870" spans="1:7">
      <c r="A2870" s="6" t="s">
        <v>6</v>
      </c>
      <c r="B2870" s="7" t="s">
        <v>214</v>
      </c>
      <c r="C2870" s="8">
        <v>40325</v>
      </c>
      <c r="D2870" s="8">
        <v>40372</v>
      </c>
      <c r="E2870" s="9">
        <v>8498.15</v>
      </c>
      <c r="F2870" s="15">
        <f t="shared" si="88"/>
        <v>384</v>
      </c>
      <c r="G2870" s="15" t="str">
        <f t="shared" si="89"/>
        <v>przeterminowane powyżej 180</v>
      </c>
    </row>
    <row r="2871" spans="1:7">
      <c r="A2871" s="6" t="s">
        <v>6</v>
      </c>
      <c r="B2871" s="7" t="s">
        <v>628</v>
      </c>
      <c r="C2871" s="8">
        <v>40423</v>
      </c>
      <c r="D2871" s="8">
        <v>40458</v>
      </c>
      <c r="E2871" s="9">
        <v>56388.06</v>
      </c>
      <c r="F2871" s="15">
        <f t="shared" si="88"/>
        <v>298</v>
      </c>
      <c r="G2871" s="15" t="str">
        <f t="shared" si="89"/>
        <v>przeterminowane powyżej 180</v>
      </c>
    </row>
    <row r="2872" spans="1:7">
      <c r="A2872" s="6" t="s">
        <v>676</v>
      </c>
      <c r="B2872" s="7" t="s">
        <v>663</v>
      </c>
      <c r="C2872" s="8">
        <v>40710</v>
      </c>
      <c r="D2872" s="8">
        <v>40766</v>
      </c>
      <c r="E2872" s="9">
        <v>79054.42</v>
      </c>
      <c r="F2872" s="15">
        <f t="shared" si="88"/>
        <v>-10</v>
      </c>
      <c r="G2872" s="15" t="str">
        <f t="shared" si="89"/>
        <v>bieżące</v>
      </c>
    </row>
    <row r="2873" spans="1:7">
      <c r="A2873" s="6" t="s">
        <v>676</v>
      </c>
      <c r="B2873" s="7" t="s">
        <v>191</v>
      </c>
      <c r="C2873" s="8">
        <v>40795</v>
      </c>
      <c r="D2873" s="8">
        <v>40842</v>
      </c>
      <c r="E2873" s="9">
        <v>30026.18</v>
      </c>
      <c r="F2873" s="15">
        <f t="shared" si="88"/>
        <v>-86</v>
      </c>
      <c r="G2873" s="15" t="str">
        <f t="shared" si="89"/>
        <v>bieżące</v>
      </c>
    </row>
    <row r="2874" spans="1:7">
      <c r="A2874" s="6" t="s">
        <v>676</v>
      </c>
      <c r="B2874" s="7" t="s">
        <v>164</v>
      </c>
      <c r="C2874" s="8">
        <v>40642</v>
      </c>
      <c r="D2874" s="8">
        <v>40696</v>
      </c>
      <c r="E2874" s="9">
        <v>113685.1</v>
      </c>
      <c r="F2874" s="15">
        <f t="shared" si="88"/>
        <v>60</v>
      </c>
      <c r="G2874" s="15" t="str">
        <f t="shared" si="89"/>
        <v>przeterminowane 46-60</v>
      </c>
    </row>
    <row r="2875" spans="1:7">
      <c r="A2875" s="6" t="s">
        <v>6</v>
      </c>
      <c r="B2875" s="7" t="s">
        <v>83</v>
      </c>
      <c r="C2875" s="8">
        <v>40499</v>
      </c>
      <c r="D2875" s="8">
        <v>40531</v>
      </c>
      <c r="E2875" s="9">
        <v>69612.94</v>
      </c>
      <c r="F2875" s="15">
        <f t="shared" si="88"/>
        <v>225</v>
      </c>
      <c r="G2875" s="15" t="str">
        <f t="shared" si="89"/>
        <v>przeterminowane powyżej 180</v>
      </c>
    </row>
    <row r="2876" spans="1:7">
      <c r="A2876" s="6" t="s">
        <v>6</v>
      </c>
      <c r="B2876" s="7" t="s">
        <v>274</v>
      </c>
      <c r="C2876" s="8">
        <v>40396</v>
      </c>
      <c r="D2876" s="8">
        <v>40438</v>
      </c>
      <c r="E2876" s="9">
        <v>101250.38</v>
      </c>
      <c r="F2876" s="15">
        <f t="shared" si="88"/>
        <v>318</v>
      </c>
      <c r="G2876" s="15" t="str">
        <f t="shared" si="89"/>
        <v>przeterminowane powyżej 180</v>
      </c>
    </row>
    <row r="2877" spans="1:7">
      <c r="A2877" s="6" t="s">
        <v>6</v>
      </c>
      <c r="B2877" s="7" t="s">
        <v>28</v>
      </c>
      <c r="C2877" s="8">
        <v>40413</v>
      </c>
      <c r="D2877" s="8">
        <v>40449</v>
      </c>
      <c r="E2877" s="9">
        <v>4535.01</v>
      </c>
      <c r="F2877" s="15">
        <f t="shared" si="88"/>
        <v>307</v>
      </c>
      <c r="G2877" s="15" t="str">
        <f t="shared" si="89"/>
        <v>przeterminowane powyżej 180</v>
      </c>
    </row>
    <row r="2878" spans="1:7">
      <c r="A2878" s="6" t="s">
        <v>676</v>
      </c>
      <c r="B2878" s="7" t="s">
        <v>522</v>
      </c>
      <c r="C2878" s="8">
        <v>40724</v>
      </c>
      <c r="D2878" s="8">
        <v>40754</v>
      </c>
      <c r="E2878" s="9">
        <v>56269.27</v>
      </c>
      <c r="F2878" s="15">
        <f t="shared" si="88"/>
        <v>2</v>
      </c>
      <c r="G2878" s="15" t="str">
        <f t="shared" si="89"/>
        <v>przeterminowane 0-14</v>
      </c>
    </row>
    <row r="2879" spans="1:7">
      <c r="A2879" s="6" t="s">
        <v>676</v>
      </c>
      <c r="B2879" s="7" t="s">
        <v>393</v>
      </c>
      <c r="C2879" s="8">
        <v>40648</v>
      </c>
      <c r="D2879" s="8">
        <v>40685</v>
      </c>
      <c r="E2879" s="9">
        <v>30644.2</v>
      </c>
      <c r="F2879" s="15">
        <f t="shared" si="88"/>
        <v>71</v>
      </c>
      <c r="G2879" s="15" t="str">
        <f t="shared" si="89"/>
        <v>przeterminowane 61-90</v>
      </c>
    </row>
    <row r="2880" spans="1:7">
      <c r="A2880" s="6" t="s">
        <v>6</v>
      </c>
      <c r="B2880" s="7" t="s">
        <v>469</v>
      </c>
      <c r="C2880" s="8">
        <v>40373</v>
      </c>
      <c r="D2880" s="8">
        <v>40429</v>
      </c>
      <c r="E2880" s="9">
        <v>1832.45</v>
      </c>
      <c r="F2880" s="15">
        <f t="shared" si="88"/>
        <v>327</v>
      </c>
      <c r="G2880" s="15" t="str">
        <f t="shared" si="89"/>
        <v>przeterminowane powyżej 180</v>
      </c>
    </row>
    <row r="2881" spans="1:7">
      <c r="A2881" s="6" t="s">
        <v>676</v>
      </c>
      <c r="B2881" s="7" t="s">
        <v>286</v>
      </c>
      <c r="C2881" s="8">
        <v>40694</v>
      </c>
      <c r="D2881" s="8">
        <v>40741</v>
      </c>
      <c r="E2881" s="9">
        <v>98007.67</v>
      </c>
      <c r="F2881" s="15">
        <f t="shared" si="88"/>
        <v>15</v>
      </c>
      <c r="G2881" s="15" t="str">
        <f t="shared" si="89"/>
        <v>przeterminowane 15-30</v>
      </c>
    </row>
    <row r="2882" spans="1:7">
      <c r="A2882" s="6" t="s">
        <v>676</v>
      </c>
      <c r="B2882" s="7" t="s">
        <v>20</v>
      </c>
      <c r="C2882" s="8">
        <v>40581</v>
      </c>
      <c r="D2882" s="8">
        <v>40617</v>
      </c>
      <c r="E2882" s="9">
        <v>93257.21</v>
      </c>
      <c r="F2882" s="15">
        <f t="shared" si="88"/>
        <v>139</v>
      </c>
      <c r="G2882" s="15" t="str">
        <f t="shared" si="89"/>
        <v>przeterminowane od 91 do 180</v>
      </c>
    </row>
    <row r="2883" spans="1:7">
      <c r="A2883" s="6" t="s">
        <v>676</v>
      </c>
      <c r="B2883" s="7" t="s">
        <v>569</v>
      </c>
      <c r="C2883" s="8">
        <v>40621</v>
      </c>
      <c r="D2883" s="8">
        <v>40662</v>
      </c>
      <c r="E2883" s="9">
        <v>111926.7</v>
      </c>
      <c r="F2883" s="15">
        <f t="shared" ref="F2883:F2946" si="90">$I$1-D2883</f>
        <v>94</v>
      </c>
      <c r="G2883" s="15" t="str">
        <f t="shared" ref="G2883:G2946" si="91">VLOOKUP(F2883,$I$3:$J$10,2,1)</f>
        <v>przeterminowane od 91 do 180</v>
      </c>
    </row>
    <row r="2884" spans="1:7">
      <c r="A2884" s="6" t="s">
        <v>6</v>
      </c>
      <c r="B2884" s="7" t="s">
        <v>493</v>
      </c>
      <c r="C2884" s="8">
        <v>40407</v>
      </c>
      <c r="D2884" s="8">
        <v>40436</v>
      </c>
      <c r="E2884" s="9">
        <v>57895.48</v>
      </c>
      <c r="F2884" s="15">
        <f t="shared" si="90"/>
        <v>320</v>
      </c>
      <c r="G2884" s="15" t="str">
        <f t="shared" si="91"/>
        <v>przeterminowane powyżej 180</v>
      </c>
    </row>
    <row r="2885" spans="1:7">
      <c r="A2885" s="6" t="s">
        <v>676</v>
      </c>
      <c r="B2885" s="7" t="s">
        <v>598</v>
      </c>
      <c r="C2885" s="8">
        <v>40703</v>
      </c>
      <c r="D2885" s="8">
        <v>40743</v>
      </c>
      <c r="E2885" s="9">
        <v>17939.71</v>
      </c>
      <c r="F2885" s="15">
        <f t="shared" si="90"/>
        <v>13</v>
      </c>
      <c r="G2885" s="15" t="str">
        <f t="shared" si="91"/>
        <v>przeterminowane 0-14</v>
      </c>
    </row>
    <row r="2886" spans="1:7">
      <c r="A2886" s="6" t="s">
        <v>676</v>
      </c>
      <c r="B2886" s="7" t="s">
        <v>98</v>
      </c>
      <c r="C2886" s="8">
        <v>40585</v>
      </c>
      <c r="D2886" s="8">
        <v>40605</v>
      </c>
      <c r="E2886" s="9">
        <v>71716.17</v>
      </c>
      <c r="F2886" s="15">
        <f t="shared" si="90"/>
        <v>151</v>
      </c>
      <c r="G2886" s="15" t="str">
        <f t="shared" si="91"/>
        <v>przeterminowane od 91 do 180</v>
      </c>
    </row>
    <row r="2887" spans="1:7">
      <c r="A2887" s="6" t="s">
        <v>6</v>
      </c>
      <c r="B2887" s="7" t="s">
        <v>354</v>
      </c>
      <c r="C2887" s="8">
        <v>40331</v>
      </c>
      <c r="D2887" s="8">
        <v>40382</v>
      </c>
      <c r="E2887" s="9">
        <v>88723.46</v>
      </c>
      <c r="F2887" s="15">
        <f t="shared" si="90"/>
        <v>374</v>
      </c>
      <c r="G2887" s="15" t="str">
        <f t="shared" si="91"/>
        <v>przeterminowane powyżej 180</v>
      </c>
    </row>
    <row r="2888" spans="1:7">
      <c r="A2888" s="6" t="s">
        <v>676</v>
      </c>
      <c r="B2888" s="7" t="s">
        <v>255</v>
      </c>
      <c r="C2888" s="8">
        <v>40752</v>
      </c>
      <c r="D2888" s="8">
        <v>40782</v>
      </c>
      <c r="E2888" s="9">
        <v>72455.62</v>
      </c>
      <c r="F2888" s="15">
        <f t="shared" si="90"/>
        <v>-26</v>
      </c>
      <c r="G2888" s="15" t="str">
        <f t="shared" si="91"/>
        <v>bieżące</v>
      </c>
    </row>
    <row r="2889" spans="1:7">
      <c r="A2889" s="6" t="s">
        <v>676</v>
      </c>
      <c r="B2889" s="7" t="s">
        <v>288</v>
      </c>
      <c r="C2889" s="8">
        <v>40716</v>
      </c>
      <c r="D2889" s="8">
        <v>40741</v>
      </c>
      <c r="E2889" s="9">
        <v>81085.5</v>
      </c>
      <c r="F2889" s="15">
        <f t="shared" si="90"/>
        <v>15</v>
      </c>
      <c r="G2889" s="15" t="str">
        <f t="shared" si="91"/>
        <v>przeterminowane 15-30</v>
      </c>
    </row>
    <row r="2890" spans="1:7">
      <c r="A2890" s="6" t="s">
        <v>676</v>
      </c>
      <c r="B2890" s="7" t="s">
        <v>263</v>
      </c>
      <c r="C2890" s="8">
        <v>40806</v>
      </c>
      <c r="D2890" s="8">
        <v>40857</v>
      </c>
      <c r="E2890" s="9">
        <v>79517.42</v>
      </c>
      <c r="F2890" s="15">
        <f t="shared" si="90"/>
        <v>-101</v>
      </c>
      <c r="G2890" s="15" t="str">
        <f t="shared" si="91"/>
        <v>bieżące</v>
      </c>
    </row>
    <row r="2891" spans="1:7">
      <c r="A2891" s="6" t="s">
        <v>676</v>
      </c>
      <c r="B2891" s="7" t="s">
        <v>24</v>
      </c>
      <c r="C2891" s="8">
        <v>40595</v>
      </c>
      <c r="D2891" s="8">
        <v>40636</v>
      </c>
      <c r="E2891" s="9">
        <v>85672.52</v>
      </c>
      <c r="F2891" s="15">
        <f t="shared" si="90"/>
        <v>120</v>
      </c>
      <c r="G2891" s="15" t="str">
        <f t="shared" si="91"/>
        <v>przeterminowane od 91 do 180</v>
      </c>
    </row>
    <row r="2892" spans="1:7">
      <c r="A2892" s="6" t="s">
        <v>6</v>
      </c>
      <c r="B2892" s="7" t="s">
        <v>148</v>
      </c>
      <c r="C2892" s="8">
        <v>40452</v>
      </c>
      <c r="D2892" s="8">
        <v>40495</v>
      </c>
      <c r="E2892" s="9">
        <v>108206.64</v>
      </c>
      <c r="F2892" s="15">
        <f t="shared" si="90"/>
        <v>261</v>
      </c>
      <c r="G2892" s="15" t="str">
        <f t="shared" si="91"/>
        <v>przeterminowane powyżej 180</v>
      </c>
    </row>
    <row r="2893" spans="1:7">
      <c r="A2893" s="6" t="s">
        <v>676</v>
      </c>
      <c r="B2893" s="7" t="s">
        <v>13</v>
      </c>
      <c r="C2893" s="8">
        <v>40609</v>
      </c>
      <c r="D2893" s="8">
        <v>40650</v>
      </c>
      <c r="E2893" s="9">
        <v>34472.18</v>
      </c>
      <c r="F2893" s="15">
        <f t="shared" si="90"/>
        <v>106</v>
      </c>
      <c r="G2893" s="15" t="str">
        <f t="shared" si="91"/>
        <v>przeterminowane od 91 do 180</v>
      </c>
    </row>
    <row r="2894" spans="1:7">
      <c r="A2894" s="6" t="s">
        <v>6</v>
      </c>
      <c r="B2894" s="7" t="s">
        <v>385</v>
      </c>
      <c r="C2894" s="8">
        <v>40429</v>
      </c>
      <c r="D2894" s="8">
        <v>40484</v>
      </c>
      <c r="E2894" s="9">
        <v>72510.44</v>
      </c>
      <c r="F2894" s="15">
        <f t="shared" si="90"/>
        <v>272</v>
      </c>
      <c r="G2894" s="15" t="str">
        <f t="shared" si="91"/>
        <v>przeterminowane powyżej 180</v>
      </c>
    </row>
    <row r="2895" spans="1:7">
      <c r="A2895" s="6" t="s">
        <v>676</v>
      </c>
      <c r="B2895" s="7" t="s">
        <v>220</v>
      </c>
      <c r="C2895" s="8">
        <v>40821</v>
      </c>
      <c r="D2895" s="8">
        <v>40856</v>
      </c>
      <c r="E2895" s="9">
        <v>65011.69</v>
      </c>
      <c r="F2895" s="15">
        <f t="shared" si="90"/>
        <v>-100</v>
      </c>
      <c r="G2895" s="15" t="str">
        <f t="shared" si="91"/>
        <v>bieżące</v>
      </c>
    </row>
    <row r="2896" spans="1:7">
      <c r="A2896" s="6" t="s">
        <v>6</v>
      </c>
      <c r="B2896" s="7" t="s">
        <v>524</v>
      </c>
      <c r="C2896" s="8">
        <v>40501</v>
      </c>
      <c r="D2896" s="8">
        <v>40536</v>
      </c>
      <c r="E2896" s="9">
        <v>93016.75</v>
      </c>
      <c r="F2896" s="15">
        <f t="shared" si="90"/>
        <v>220</v>
      </c>
      <c r="G2896" s="15" t="str">
        <f t="shared" si="91"/>
        <v>przeterminowane powyżej 180</v>
      </c>
    </row>
    <row r="2897" spans="1:7">
      <c r="A2897" s="6" t="s">
        <v>6</v>
      </c>
      <c r="B2897" s="7" t="s">
        <v>100</v>
      </c>
      <c r="C2897" s="8">
        <v>40407</v>
      </c>
      <c r="D2897" s="8">
        <v>40430</v>
      </c>
      <c r="E2897" s="9">
        <v>89093.97</v>
      </c>
      <c r="F2897" s="15">
        <f t="shared" si="90"/>
        <v>326</v>
      </c>
      <c r="G2897" s="15" t="str">
        <f t="shared" si="91"/>
        <v>przeterminowane powyżej 180</v>
      </c>
    </row>
    <row r="2898" spans="1:7">
      <c r="A2898" s="6" t="s">
        <v>676</v>
      </c>
      <c r="B2898" s="7" t="s">
        <v>358</v>
      </c>
      <c r="C2898" s="8">
        <v>40791</v>
      </c>
      <c r="D2898" s="8">
        <v>40846</v>
      </c>
      <c r="E2898" s="9">
        <v>69059.22</v>
      </c>
      <c r="F2898" s="15">
        <f t="shared" si="90"/>
        <v>-90</v>
      </c>
      <c r="G2898" s="15" t="str">
        <f t="shared" si="91"/>
        <v>bieżące</v>
      </c>
    </row>
    <row r="2899" spans="1:7">
      <c r="A2899" s="6" t="s">
        <v>676</v>
      </c>
      <c r="B2899" s="7" t="s">
        <v>664</v>
      </c>
      <c r="C2899" s="8">
        <v>40724</v>
      </c>
      <c r="D2899" s="8">
        <v>40768</v>
      </c>
      <c r="E2899" s="9">
        <v>65994</v>
      </c>
      <c r="F2899" s="15">
        <f t="shared" si="90"/>
        <v>-12</v>
      </c>
      <c r="G2899" s="15" t="str">
        <f t="shared" si="91"/>
        <v>bieżące</v>
      </c>
    </row>
    <row r="2900" spans="1:7">
      <c r="A2900" s="6" t="s">
        <v>676</v>
      </c>
      <c r="B2900" s="7" t="s">
        <v>330</v>
      </c>
      <c r="C2900" s="8">
        <v>40588</v>
      </c>
      <c r="D2900" s="8">
        <v>40625</v>
      </c>
      <c r="E2900" s="9">
        <v>89981.42</v>
      </c>
      <c r="F2900" s="15">
        <f t="shared" si="90"/>
        <v>131</v>
      </c>
      <c r="G2900" s="15" t="str">
        <f t="shared" si="91"/>
        <v>przeterminowane od 91 do 180</v>
      </c>
    </row>
    <row r="2901" spans="1:7">
      <c r="A2901" s="6" t="s">
        <v>676</v>
      </c>
      <c r="B2901" s="7" t="s">
        <v>645</v>
      </c>
      <c r="C2901" s="8">
        <v>40579</v>
      </c>
      <c r="D2901" s="8">
        <v>40612</v>
      </c>
      <c r="E2901" s="9">
        <v>63063.47</v>
      </c>
      <c r="F2901" s="15">
        <f t="shared" si="90"/>
        <v>144</v>
      </c>
      <c r="G2901" s="15" t="str">
        <f t="shared" si="91"/>
        <v>przeterminowane od 91 do 180</v>
      </c>
    </row>
    <row r="2902" spans="1:7">
      <c r="A2902" s="6" t="s">
        <v>676</v>
      </c>
      <c r="B2902" s="7" t="s">
        <v>621</v>
      </c>
      <c r="C2902" s="8">
        <v>40824</v>
      </c>
      <c r="D2902" s="8">
        <v>40859</v>
      </c>
      <c r="E2902" s="9">
        <v>76024.06</v>
      </c>
      <c r="F2902" s="15">
        <f t="shared" si="90"/>
        <v>-103</v>
      </c>
      <c r="G2902" s="15" t="str">
        <f t="shared" si="91"/>
        <v>bieżące</v>
      </c>
    </row>
    <row r="2903" spans="1:7">
      <c r="A2903" s="6" t="s">
        <v>676</v>
      </c>
      <c r="B2903" s="7" t="s">
        <v>197</v>
      </c>
      <c r="C2903" s="8">
        <v>40588</v>
      </c>
      <c r="D2903" s="8">
        <v>40631</v>
      </c>
      <c r="E2903" s="9">
        <v>112433.22</v>
      </c>
      <c r="F2903" s="15">
        <f t="shared" si="90"/>
        <v>125</v>
      </c>
      <c r="G2903" s="15" t="str">
        <f t="shared" si="91"/>
        <v>przeterminowane od 91 do 180</v>
      </c>
    </row>
    <row r="2904" spans="1:7">
      <c r="A2904" s="6" t="s">
        <v>676</v>
      </c>
      <c r="B2904" s="7" t="s">
        <v>406</v>
      </c>
      <c r="C2904" s="8">
        <v>40701</v>
      </c>
      <c r="D2904" s="8">
        <v>40745</v>
      </c>
      <c r="E2904" s="9">
        <v>56886.04</v>
      </c>
      <c r="F2904" s="15">
        <f t="shared" si="90"/>
        <v>11</v>
      </c>
      <c r="G2904" s="15" t="str">
        <f t="shared" si="91"/>
        <v>przeterminowane 0-14</v>
      </c>
    </row>
    <row r="2905" spans="1:7">
      <c r="A2905" s="6" t="s">
        <v>676</v>
      </c>
      <c r="B2905" s="7" t="s">
        <v>607</v>
      </c>
      <c r="C2905" s="8">
        <v>40621</v>
      </c>
      <c r="D2905" s="8">
        <v>40645</v>
      </c>
      <c r="E2905" s="9">
        <v>107668.61</v>
      </c>
      <c r="F2905" s="15">
        <f t="shared" si="90"/>
        <v>111</v>
      </c>
      <c r="G2905" s="15" t="str">
        <f t="shared" si="91"/>
        <v>przeterminowane od 91 do 180</v>
      </c>
    </row>
    <row r="2906" spans="1:7">
      <c r="A2906" s="6" t="s">
        <v>6</v>
      </c>
      <c r="B2906" s="7" t="s">
        <v>149</v>
      </c>
      <c r="C2906" s="8">
        <v>40532</v>
      </c>
      <c r="D2906" s="8">
        <v>40592</v>
      </c>
      <c r="E2906" s="9">
        <v>90672.4</v>
      </c>
      <c r="F2906" s="15">
        <f t="shared" si="90"/>
        <v>164</v>
      </c>
      <c r="G2906" s="15" t="str">
        <f t="shared" si="91"/>
        <v>przeterminowane od 91 do 180</v>
      </c>
    </row>
    <row r="2907" spans="1:7">
      <c r="A2907" s="6" t="s">
        <v>676</v>
      </c>
      <c r="B2907" s="7" t="s">
        <v>630</v>
      </c>
      <c r="C2907" s="8">
        <v>40822</v>
      </c>
      <c r="D2907" s="8">
        <v>40840</v>
      </c>
      <c r="E2907" s="9">
        <v>107578.53</v>
      </c>
      <c r="F2907" s="15">
        <f t="shared" si="90"/>
        <v>-84</v>
      </c>
      <c r="G2907" s="15" t="str">
        <f t="shared" si="91"/>
        <v>bieżące</v>
      </c>
    </row>
    <row r="2908" spans="1:7">
      <c r="A2908" s="6" t="s">
        <v>676</v>
      </c>
      <c r="B2908" s="7" t="s">
        <v>613</v>
      </c>
      <c r="C2908" s="8">
        <v>40780</v>
      </c>
      <c r="D2908" s="8">
        <v>40835</v>
      </c>
      <c r="E2908" s="9">
        <v>63585.37</v>
      </c>
      <c r="F2908" s="15">
        <f t="shared" si="90"/>
        <v>-79</v>
      </c>
      <c r="G2908" s="15" t="str">
        <f t="shared" si="91"/>
        <v>bieżące</v>
      </c>
    </row>
    <row r="2909" spans="1:7">
      <c r="A2909" s="6" t="s">
        <v>6</v>
      </c>
      <c r="B2909" s="7" t="s">
        <v>450</v>
      </c>
      <c r="C2909" s="8">
        <v>40511</v>
      </c>
      <c r="D2909" s="8">
        <v>40545</v>
      </c>
      <c r="E2909" s="9">
        <v>30826.3</v>
      </c>
      <c r="F2909" s="15">
        <f t="shared" si="90"/>
        <v>211</v>
      </c>
      <c r="G2909" s="15" t="str">
        <f t="shared" si="91"/>
        <v>przeterminowane powyżej 180</v>
      </c>
    </row>
    <row r="2910" spans="1:7">
      <c r="A2910" s="6" t="s">
        <v>6</v>
      </c>
      <c r="B2910" s="7" t="s">
        <v>425</v>
      </c>
      <c r="C2910" s="8">
        <v>40455</v>
      </c>
      <c r="D2910" s="8">
        <v>40472</v>
      </c>
      <c r="E2910" s="9">
        <v>96200.75</v>
      </c>
      <c r="F2910" s="15">
        <f t="shared" si="90"/>
        <v>284</v>
      </c>
      <c r="G2910" s="15" t="str">
        <f t="shared" si="91"/>
        <v>przeterminowane powyżej 180</v>
      </c>
    </row>
    <row r="2911" spans="1:7">
      <c r="A2911" s="6" t="s">
        <v>6</v>
      </c>
      <c r="B2911" s="7" t="s">
        <v>641</v>
      </c>
      <c r="C2911" s="8">
        <v>40499</v>
      </c>
      <c r="D2911" s="8">
        <v>40555</v>
      </c>
      <c r="E2911" s="9">
        <v>104224.57</v>
      </c>
      <c r="F2911" s="15">
        <f t="shared" si="90"/>
        <v>201</v>
      </c>
      <c r="G2911" s="15" t="str">
        <f t="shared" si="91"/>
        <v>przeterminowane powyżej 180</v>
      </c>
    </row>
    <row r="2912" spans="1:7">
      <c r="A2912" s="6" t="s">
        <v>676</v>
      </c>
      <c r="B2912" s="7" t="s">
        <v>665</v>
      </c>
      <c r="C2912" s="8">
        <v>40670</v>
      </c>
      <c r="D2912" s="8">
        <v>40689</v>
      </c>
      <c r="E2912" s="9">
        <v>89658.36</v>
      </c>
      <c r="F2912" s="15">
        <f t="shared" si="90"/>
        <v>67</v>
      </c>
      <c r="G2912" s="15" t="str">
        <f t="shared" si="91"/>
        <v>przeterminowane 61-90</v>
      </c>
    </row>
    <row r="2913" spans="1:7">
      <c r="A2913" s="6" t="s">
        <v>6</v>
      </c>
      <c r="B2913" s="7" t="s">
        <v>503</v>
      </c>
      <c r="C2913" s="8">
        <v>40538</v>
      </c>
      <c r="D2913" s="8">
        <v>40562</v>
      </c>
      <c r="E2913" s="9">
        <v>105977.33</v>
      </c>
      <c r="F2913" s="15">
        <f t="shared" si="90"/>
        <v>194</v>
      </c>
      <c r="G2913" s="15" t="str">
        <f t="shared" si="91"/>
        <v>przeterminowane powyżej 180</v>
      </c>
    </row>
    <row r="2914" spans="1:7">
      <c r="A2914" s="6" t="s">
        <v>676</v>
      </c>
      <c r="B2914" s="7" t="s">
        <v>216</v>
      </c>
      <c r="C2914" s="8">
        <v>40755</v>
      </c>
      <c r="D2914" s="8">
        <v>40799</v>
      </c>
      <c r="E2914" s="9">
        <v>79128.78</v>
      </c>
      <c r="F2914" s="15">
        <f t="shared" si="90"/>
        <v>-43</v>
      </c>
      <c r="G2914" s="15" t="str">
        <f t="shared" si="91"/>
        <v>bieżące</v>
      </c>
    </row>
    <row r="2915" spans="1:7">
      <c r="A2915" s="6" t="s">
        <v>6</v>
      </c>
      <c r="B2915" s="7" t="s">
        <v>386</v>
      </c>
      <c r="C2915" s="8">
        <v>40483</v>
      </c>
      <c r="D2915" s="8">
        <v>40506</v>
      </c>
      <c r="E2915" s="9">
        <v>19663.39</v>
      </c>
      <c r="F2915" s="15">
        <f t="shared" si="90"/>
        <v>250</v>
      </c>
      <c r="G2915" s="15" t="str">
        <f t="shared" si="91"/>
        <v>przeterminowane powyżej 180</v>
      </c>
    </row>
    <row r="2916" spans="1:7">
      <c r="A2916" s="6" t="s">
        <v>6</v>
      </c>
      <c r="B2916" s="7" t="s">
        <v>262</v>
      </c>
      <c r="C2916" s="8">
        <v>40373</v>
      </c>
      <c r="D2916" s="8">
        <v>40389</v>
      </c>
      <c r="E2916" s="9">
        <v>2637.56</v>
      </c>
      <c r="F2916" s="15">
        <f t="shared" si="90"/>
        <v>367</v>
      </c>
      <c r="G2916" s="15" t="str">
        <f t="shared" si="91"/>
        <v>przeterminowane powyżej 180</v>
      </c>
    </row>
    <row r="2917" spans="1:7">
      <c r="A2917" s="6" t="s">
        <v>676</v>
      </c>
      <c r="B2917" s="7" t="s">
        <v>248</v>
      </c>
      <c r="C2917" s="8">
        <v>40748</v>
      </c>
      <c r="D2917" s="8">
        <v>40790</v>
      </c>
      <c r="E2917" s="9">
        <v>99790.57</v>
      </c>
      <c r="F2917" s="15">
        <f t="shared" si="90"/>
        <v>-34</v>
      </c>
      <c r="G2917" s="15" t="str">
        <f t="shared" si="91"/>
        <v>bieżące</v>
      </c>
    </row>
    <row r="2918" spans="1:7">
      <c r="A2918" s="6" t="s">
        <v>676</v>
      </c>
      <c r="B2918" s="7" t="s">
        <v>345</v>
      </c>
      <c r="C2918" s="8">
        <v>40578</v>
      </c>
      <c r="D2918" s="8">
        <v>40626</v>
      </c>
      <c r="E2918" s="9">
        <v>24602.02</v>
      </c>
      <c r="F2918" s="15">
        <f t="shared" si="90"/>
        <v>130</v>
      </c>
      <c r="G2918" s="15" t="str">
        <f t="shared" si="91"/>
        <v>przeterminowane od 91 do 180</v>
      </c>
    </row>
    <row r="2919" spans="1:7">
      <c r="A2919" s="6" t="s">
        <v>6</v>
      </c>
      <c r="B2919" s="7" t="s">
        <v>206</v>
      </c>
      <c r="C2919" s="8">
        <v>40467</v>
      </c>
      <c r="D2919" s="8">
        <v>40521</v>
      </c>
      <c r="E2919" s="9">
        <v>113325.34</v>
      </c>
      <c r="F2919" s="15">
        <f t="shared" si="90"/>
        <v>235</v>
      </c>
      <c r="G2919" s="15" t="str">
        <f t="shared" si="91"/>
        <v>przeterminowane powyżej 180</v>
      </c>
    </row>
    <row r="2920" spans="1:7">
      <c r="A2920" s="6" t="s">
        <v>676</v>
      </c>
      <c r="B2920" s="7" t="s">
        <v>619</v>
      </c>
      <c r="C2920" s="8">
        <v>40781</v>
      </c>
      <c r="D2920" s="8">
        <v>40819</v>
      </c>
      <c r="E2920" s="9">
        <v>105615.09</v>
      </c>
      <c r="F2920" s="15">
        <f t="shared" si="90"/>
        <v>-63</v>
      </c>
      <c r="G2920" s="15" t="str">
        <f t="shared" si="91"/>
        <v>bieżące</v>
      </c>
    </row>
    <row r="2921" spans="1:7">
      <c r="A2921" s="6" t="s">
        <v>6</v>
      </c>
      <c r="B2921" s="7" t="s">
        <v>152</v>
      </c>
      <c r="C2921" s="8">
        <v>40327</v>
      </c>
      <c r="D2921" s="8">
        <v>40355</v>
      </c>
      <c r="E2921" s="9">
        <v>38297.769999999997</v>
      </c>
      <c r="F2921" s="15">
        <f t="shared" si="90"/>
        <v>401</v>
      </c>
      <c r="G2921" s="15" t="str">
        <f t="shared" si="91"/>
        <v>przeterminowane powyżej 180</v>
      </c>
    </row>
    <row r="2922" spans="1:7">
      <c r="A2922" s="6" t="s">
        <v>6</v>
      </c>
      <c r="B2922" s="7" t="s">
        <v>257</v>
      </c>
      <c r="C2922" s="8">
        <v>40457</v>
      </c>
      <c r="D2922" s="8">
        <v>40497</v>
      </c>
      <c r="E2922" s="9">
        <v>85765.47</v>
      </c>
      <c r="F2922" s="15">
        <f t="shared" si="90"/>
        <v>259</v>
      </c>
      <c r="G2922" s="15" t="str">
        <f t="shared" si="91"/>
        <v>przeterminowane powyżej 180</v>
      </c>
    </row>
    <row r="2923" spans="1:7">
      <c r="A2923" s="6" t="s">
        <v>676</v>
      </c>
      <c r="B2923" s="7" t="s">
        <v>145</v>
      </c>
      <c r="C2923" s="8">
        <v>40637</v>
      </c>
      <c r="D2923" s="8">
        <v>40669</v>
      </c>
      <c r="E2923" s="9">
        <v>66586.490000000005</v>
      </c>
      <c r="F2923" s="15">
        <f t="shared" si="90"/>
        <v>87</v>
      </c>
      <c r="G2923" s="15" t="str">
        <f t="shared" si="91"/>
        <v>przeterminowane 61-90</v>
      </c>
    </row>
    <row r="2924" spans="1:7">
      <c r="A2924" s="6" t="s">
        <v>676</v>
      </c>
      <c r="B2924" s="7" t="s">
        <v>416</v>
      </c>
      <c r="C2924" s="8">
        <v>40562</v>
      </c>
      <c r="D2924" s="8">
        <v>40602</v>
      </c>
      <c r="E2924" s="9">
        <v>78200.31</v>
      </c>
      <c r="F2924" s="15">
        <f t="shared" si="90"/>
        <v>154</v>
      </c>
      <c r="G2924" s="15" t="str">
        <f t="shared" si="91"/>
        <v>przeterminowane od 91 do 180</v>
      </c>
    </row>
    <row r="2925" spans="1:7">
      <c r="A2925" s="6" t="s">
        <v>676</v>
      </c>
      <c r="B2925" s="7" t="s">
        <v>595</v>
      </c>
      <c r="C2925" s="8">
        <v>40692</v>
      </c>
      <c r="D2925" s="8">
        <v>40736</v>
      </c>
      <c r="E2925" s="9">
        <v>12271.69</v>
      </c>
      <c r="F2925" s="15">
        <f t="shared" si="90"/>
        <v>20</v>
      </c>
      <c r="G2925" s="15" t="str">
        <f t="shared" si="91"/>
        <v>przeterminowane 15-30</v>
      </c>
    </row>
    <row r="2926" spans="1:7">
      <c r="A2926" s="6" t="s">
        <v>676</v>
      </c>
      <c r="B2926" s="7" t="s">
        <v>516</v>
      </c>
      <c r="C2926" s="8">
        <v>40818</v>
      </c>
      <c r="D2926" s="8">
        <v>40838</v>
      </c>
      <c r="E2926" s="9">
        <v>63218.77</v>
      </c>
      <c r="F2926" s="15">
        <f t="shared" si="90"/>
        <v>-82</v>
      </c>
      <c r="G2926" s="15" t="str">
        <f t="shared" si="91"/>
        <v>bieżące</v>
      </c>
    </row>
    <row r="2927" spans="1:7">
      <c r="A2927" s="6" t="s">
        <v>6</v>
      </c>
      <c r="B2927" s="7" t="s">
        <v>161</v>
      </c>
      <c r="C2927" s="8">
        <v>40399</v>
      </c>
      <c r="D2927" s="8">
        <v>40428</v>
      </c>
      <c r="E2927" s="9">
        <v>54693.36</v>
      </c>
      <c r="F2927" s="15">
        <f t="shared" si="90"/>
        <v>328</v>
      </c>
      <c r="G2927" s="15" t="str">
        <f t="shared" si="91"/>
        <v>przeterminowane powyżej 180</v>
      </c>
    </row>
    <row r="2928" spans="1:7">
      <c r="A2928" s="6" t="s">
        <v>676</v>
      </c>
      <c r="B2928" s="7" t="s">
        <v>217</v>
      </c>
      <c r="C2928" s="8">
        <v>40669</v>
      </c>
      <c r="D2928" s="8">
        <v>40726</v>
      </c>
      <c r="E2928" s="9">
        <v>89492.92</v>
      </c>
      <c r="F2928" s="15">
        <f t="shared" si="90"/>
        <v>30</v>
      </c>
      <c r="G2928" s="15" t="str">
        <f t="shared" si="91"/>
        <v>przeterminowane 15-30</v>
      </c>
    </row>
    <row r="2929" spans="1:7">
      <c r="A2929" s="6" t="s">
        <v>676</v>
      </c>
      <c r="B2929" s="7" t="s">
        <v>666</v>
      </c>
      <c r="C2929" s="8">
        <v>40819</v>
      </c>
      <c r="D2929" s="8">
        <v>40870</v>
      </c>
      <c r="E2929" s="9">
        <v>16504.41</v>
      </c>
      <c r="F2929" s="15">
        <f t="shared" si="90"/>
        <v>-114</v>
      </c>
      <c r="G2929" s="15" t="str">
        <f t="shared" si="91"/>
        <v>bieżące</v>
      </c>
    </row>
    <row r="2930" spans="1:7">
      <c r="A2930" s="6" t="s">
        <v>6</v>
      </c>
      <c r="B2930" s="7" t="s">
        <v>239</v>
      </c>
      <c r="C2930" s="8">
        <v>40409</v>
      </c>
      <c r="D2930" s="8">
        <v>40451</v>
      </c>
      <c r="E2930" s="9">
        <v>40705.47</v>
      </c>
      <c r="F2930" s="15">
        <f t="shared" si="90"/>
        <v>305</v>
      </c>
      <c r="G2930" s="15" t="str">
        <f t="shared" si="91"/>
        <v>przeterminowane powyżej 180</v>
      </c>
    </row>
    <row r="2931" spans="1:7">
      <c r="A2931" s="6" t="s">
        <v>6</v>
      </c>
      <c r="B2931" s="7" t="s">
        <v>528</v>
      </c>
      <c r="C2931" s="8">
        <v>40518</v>
      </c>
      <c r="D2931" s="8">
        <v>40561</v>
      </c>
      <c r="E2931" s="9">
        <v>36652</v>
      </c>
      <c r="F2931" s="15">
        <f t="shared" si="90"/>
        <v>195</v>
      </c>
      <c r="G2931" s="15" t="str">
        <f t="shared" si="91"/>
        <v>przeterminowane powyżej 180</v>
      </c>
    </row>
    <row r="2932" spans="1:7">
      <c r="A2932" s="6" t="s">
        <v>6</v>
      </c>
      <c r="B2932" s="7" t="s">
        <v>74</v>
      </c>
      <c r="C2932" s="8">
        <v>40489</v>
      </c>
      <c r="D2932" s="8">
        <v>40530</v>
      </c>
      <c r="E2932" s="9">
        <v>114144.36</v>
      </c>
      <c r="F2932" s="15">
        <f t="shared" si="90"/>
        <v>226</v>
      </c>
      <c r="G2932" s="15" t="str">
        <f t="shared" si="91"/>
        <v>przeterminowane powyżej 180</v>
      </c>
    </row>
    <row r="2933" spans="1:7">
      <c r="A2933" s="6" t="s">
        <v>6</v>
      </c>
      <c r="B2933" s="7" t="s">
        <v>331</v>
      </c>
      <c r="C2933" s="8">
        <v>40515</v>
      </c>
      <c r="D2933" s="8">
        <v>40564</v>
      </c>
      <c r="E2933" s="9">
        <v>62416.99</v>
      </c>
      <c r="F2933" s="15">
        <f t="shared" si="90"/>
        <v>192</v>
      </c>
      <c r="G2933" s="15" t="str">
        <f t="shared" si="91"/>
        <v>przeterminowane powyżej 180</v>
      </c>
    </row>
    <row r="2934" spans="1:7">
      <c r="A2934" s="6" t="s">
        <v>676</v>
      </c>
      <c r="B2934" s="7" t="s">
        <v>627</v>
      </c>
      <c r="C2934" s="8">
        <v>40699</v>
      </c>
      <c r="D2934" s="8">
        <v>40759</v>
      </c>
      <c r="E2934" s="9">
        <v>118896.58</v>
      </c>
      <c r="F2934" s="15">
        <f t="shared" si="90"/>
        <v>-3</v>
      </c>
      <c r="G2934" s="15" t="str">
        <f t="shared" si="91"/>
        <v>bieżące</v>
      </c>
    </row>
    <row r="2935" spans="1:7">
      <c r="A2935" s="6" t="s">
        <v>6</v>
      </c>
      <c r="B2935" s="7" t="s">
        <v>572</v>
      </c>
      <c r="C2935" s="8">
        <v>40490</v>
      </c>
      <c r="D2935" s="8">
        <v>40544</v>
      </c>
      <c r="E2935" s="9">
        <v>101399.84</v>
      </c>
      <c r="F2935" s="15">
        <f t="shared" si="90"/>
        <v>212</v>
      </c>
      <c r="G2935" s="15" t="str">
        <f t="shared" si="91"/>
        <v>przeterminowane powyżej 180</v>
      </c>
    </row>
    <row r="2936" spans="1:7">
      <c r="A2936" s="6" t="s">
        <v>676</v>
      </c>
      <c r="B2936" s="7" t="s">
        <v>112</v>
      </c>
      <c r="C2936" s="8">
        <v>40578</v>
      </c>
      <c r="D2936" s="8">
        <v>40623</v>
      </c>
      <c r="E2936" s="9">
        <v>107583.84</v>
      </c>
      <c r="F2936" s="15">
        <f t="shared" si="90"/>
        <v>133</v>
      </c>
      <c r="G2936" s="15" t="str">
        <f t="shared" si="91"/>
        <v>przeterminowane od 91 do 180</v>
      </c>
    </row>
    <row r="2937" spans="1:7">
      <c r="A2937" s="6" t="s">
        <v>676</v>
      </c>
      <c r="B2937" s="7" t="s">
        <v>402</v>
      </c>
      <c r="C2937" s="8">
        <v>40623</v>
      </c>
      <c r="D2937" s="8">
        <v>40667</v>
      </c>
      <c r="E2937" s="9">
        <v>37073.01</v>
      </c>
      <c r="F2937" s="15">
        <f t="shared" si="90"/>
        <v>89</v>
      </c>
      <c r="G2937" s="15" t="str">
        <f t="shared" si="91"/>
        <v>przeterminowane 61-90</v>
      </c>
    </row>
    <row r="2938" spans="1:7">
      <c r="A2938" s="6" t="s">
        <v>6</v>
      </c>
      <c r="B2938" s="7" t="s">
        <v>13</v>
      </c>
      <c r="C2938" s="8">
        <v>40427</v>
      </c>
      <c r="D2938" s="8">
        <v>40477</v>
      </c>
      <c r="E2938" s="9">
        <v>102067.37</v>
      </c>
      <c r="F2938" s="15">
        <f t="shared" si="90"/>
        <v>279</v>
      </c>
      <c r="G2938" s="15" t="str">
        <f t="shared" si="91"/>
        <v>przeterminowane powyżej 180</v>
      </c>
    </row>
    <row r="2939" spans="1:7">
      <c r="A2939" s="6" t="s">
        <v>676</v>
      </c>
      <c r="B2939" s="7" t="s">
        <v>144</v>
      </c>
      <c r="C2939" s="8">
        <v>40563</v>
      </c>
      <c r="D2939" s="8">
        <v>40617</v>
      </c>
      <c r="E2939" s="9">
        <v>58741.37</v>
      </c>
      <c r="F2939" s="15">
        <f t="shared" si="90"/>
        <v>139</v>
      </c>
      <c r="G2939" s="15" t="str">
        <f t="shared" si="91"/>
        <v>przeterminowane od 91 do 180</v>
      </c>
    </row>
    <row r="2940" spans="1:7">
      <c r="A2940" s="6" t="s">
        <v>6</v>
      </c>
      <c r="B2940" s="7" t="s">
        <v>259</v>
      </c>
      <c r="C2940" s="8">
        <v>40358</v>
      </c>
      <c r="D2940" s="8">
        <v>40403</v>
      </c>
      <c r="E2940" s="9">
        <v>16577.580000000002</v>
      </c>
      <c r="F2940" s="15">
        <f t="shared" si="90"/>
        <v>353</v>
      </c>
      <c r="G2940" s="15" t="str">
        <f t="shared" si="91"/>
        <v>przeterminowane powyżej 180</v>
      </c>
    </row>
    <row r="2941" spans="1:7">
      <c r="A2941" s="6" t="s">
        <v>676</v>
      </c>
      <c r="B2941" s="7" t="s">
        <v>257</v>
      </c>
      <c r="C2941" s="8">
        <v>40684</v>
      </c>
      <c r="D2941" s="8">
        <v>40724</v>
      </c>
      <c r="E2941" s="9">
        <v>68123.41</v>
      </c>
      <c r="F2941" s="15">
        <f t="shared" si="90"/>
        <v>32</v>
      </c>
      <c r="G2941" s="15" t="str">
        <f t="shared" si="91"/>
        <v>przeterminowane 31-45</v>
      </c>
    </row>
    <row r="2942" spans="1:7">
      <c r="A2942" s="6" t="s">
        <v>676</v>
      </c>
      <c r="B2942" s="7" t="s">
        <v>62</v>
      </c>
      <c r="C2942" s="8">
        <v>40628</v>
      </c>
      <c r="D2942" s="8">
        <v>40688</v>
      </c>
      <c r="E2942" s="9">
        <v>49654.879999999997</v>
      </c>
      <c r="F2942" s="15">
        <f t="shared" si="90"/>
        <v>68</v>
      </c>
      <c r="G2942" s="15" t="str">
        <f t="shared" si="91"/>
        <v>przeterminowane 61-90</v>
      </c>
    </row>
    <row r="2943" spans="1:7">
      <c r="A2943" s="6" t="s">
        <v>676</v>
      </c>
      <c r="B2943" s="7" t="s">
        <v>454</v>
      </c>
      <c r="C2943" s="8">
        <v>40661</v>
      </c>
      <c r="D2943" s="8">
        <v>40721</v>
      </c>
      <c r="E2943" s="9">
        <v>31949.55</v>
      </c>
      <c r="F2943" s="15">
        <f t="shared" si="90"/>
        <v>35</v>
      </c>
      <c r="G2943" s="15" t="str">
        <f t="shared" si="91"/>
        <v>przeterminowane 31-45</v>
      </c>
    </row>
    <row r="2944" spans="1:7">
      <c r="A2944" s="6" t="s">
        <v>676</v>
      </c>
      <c r="B2944" s="7" t="s">
        <v>57</v>
      </c>
      <c r="C2944" s="8">
        <v>40585</v>
      </c>
      <c r="D2944" s="8">
        <v>40626</v>
      </c>
      <c r="E2944" s="9">
        <v>78056.81</v>
      </c>
      <c r="F2944" s="15">
        <f t="shared" si="90"/>
        <v>130</v>
      </c>
      <c r="G2944" s="15" t="str">
        <f t="shared" si="91"/>
        <v>przeterminowane od 91 do 180</v>
      </c>
    </row>
    <row r="2945" spans="1:7">
      <c r="A2945" s="6" t="s">
        <v>676</v>
      </c>
      <c r="B2945" s="7" t="s">
        <v>148</v>
      </c>
      <c r="C2945" s="8">
        <v>40685</v>
      </c>
      <c r="D2945" s="8">
        <v>40741</v>
      </c>
      <c r="E2945" s="9">
        <v>110299.29</v>
      </c>
      <c r="F2945" s="15">
        <f t="shared" si="90"/>
        <v>15</v>
      </c>
      <c r="G2945" s="15" t="str">
        <f t="shared" si="91"/>
        <v>przeterminowane 15-30</v>
      </c>
    </row>
    <row r="2946" spans="1:7">
      <c r="A2946" s="6" t="s">
        <v>676</v>
      </c>
      <c r="B2946" s="7" t="s">
        <v>205</v>
      </c>
      <c r="C2946" s="8">
        <v>40798</v>
      </c>
      <c r="D2946" s="8">
        <v>40850</v>
      </c>
      <c r="E2946" s="9">
        <v>51261.63</v>
      </c>
      <c r="F2946" s="15">
        <f t="shared" si="90"/>
        <v>-94</v>
      </c>
      <c r="G2946" s="15" t="str">
        <f t="shared" si="91"/>
        <v>bieżące</v>
      </c>
    </row>
    <row r="2947" spans="1:7">
      <c r="A2947" s="6" t="s">
        <v>676</v>
      </c>
      <c r="B2947" s="7" t="s">
        <v>428</v>
      </c>
      <c r="C2947" s="8">
        <v>40763</v>
      </c>
      <c r="D2947" s="8">
        <v>40808</v>
      </c>
      <c r="E2947" s="9">
        <v>9678.68</v>
      </c>
      <c r="F2947" s="15">
        <f t="shared" ref="F2947:F3010" si="92">$I$1-D2947</f>
        <v>-52</v>
      </c>
      <c r="G2947" s="15" t="str">
        <f t="shared" ref="G2947:G3010" si="93">VLOOKUP(F2947,$I$3:$J$10,2,1)</f>
        <v>bieżące</v>
      </c>
    </row>
    <row r="2948" spans="1:7">
      <c r="A2948" s="6" t="s">
        <v>676</v>
      </c>
      <c r="B2948" s="7" t="s">
        <v>561</v>
      </c>
      <c r="C2948" s="8">
        <v>40802</v>
      </c>
      <c r="D2948" s="8">
        <v>40855</v>
      </c>
      <c r="E2948" s="9">
        <v>73195.3</v>
      </c>
      <c r="F2948" s="15">
        <f t="shared" si="92"/>
        <v>-99</v>
      </c>
      <c r="G2948" s="15" t="str">
        <f t="shared" si="93"/>
        <v>bieżące</v>
      </c>
    </row>
    <row r="2949" spans="1:7">
      <c r="A2949" s="6" t="s">
        <v>676</v>
      </c>
      <c r="B2949" s="7" t="s">
        <v>509</v>
      </c>
      <c r="C2949" s="8">
        <v>40768</v>
      </c>
      <c r="D2949" s="8">
        <v>40821</v>
      </c>
      <c r="E2949" s="9">
        <v>37356.79</v>
      </c>
      <c r="F2949" s="15">
        <f t="shared" si="92"/>
        <v>-65</v>
      </c>
      <c r="G2949" s="15" t="str">
        <f t="shared" si="93"/>
        <v>bieżące</v>
      </c>
    </row>
    <row r="2950" spans="1:7">
      <c r="A2950" s="6" t="s">
        <v>676</v>
      </c>
      <c r="B2950" s="7" t="s">
        <v>499</v>
      </c>
      <c r="C2950" s="8">
        <v>40721</v>
      </c>
      <c r="D2950" s="8">
        <v>40773</v>
      </c>
      <c r="E2950" s="9">
        <v>39329.39</v>
      </c>
      <c r="F2950" s="15">
        <f t="shared" si="92"/>
        <v>-17</v>
      </c>
      <c r="G2950" s="15" t="str">
        <f t="shared" si="93"/>
        <v>bieżące</v>
      </c>
    </row>
    <row r="2951" spans="1:7">
      <c r="A2951" s="6" t="s">
        <v>676</v>
      </c>
      <c r="B2951" s="7" t="s">
        <v>326</v>
      </c>
      <c r="C2951" s="8">
        <v>40756</v>
      </c>
      <c r="D2951" s="8">
        <v>40798</v>
      </c>
      <c r="E2951" s="9">
        <v>35553.160000000003</v>
      </c>
      <c r="F2951" s="15">
        <f t="shared" si="92"/>
        <v>-42</v>
      </c>
      <c r="G2951" s="15" t="str">
        <f t="shared" si="93"/>
        <v>bieżące</v>
      </c>
    </row>
    <row r="2952" spans="1:7">
      <c r="A2952" s="6" t="s">
        <v>6</v>
      </c>
      <c r="B2952" s="7" t="s">
        <v>667</v>
      </c>
      <c r="C2952" s="8">
        <v>40429</v>
      </c>
      <c r="D2952" s="8">
        <v>40464</v>
      </c>
      <c r="E2952" s="9">
        <v>44028.53</v>
      </c>
      <c r="F2952" s="15">
        <f t="shared" si="92"/>
        <v>292</v>
      </c>
      <c r="G2952" s="15" t="str">
        <f t="shared" si="93"/>
        <v>przeterminowane powyżej 180</v>
      </c>
    </row>
    <row r="2953" spans="1:7">
      <c r="A2953" s="6" t="s">
        <v>6</v>
      </c>
      <c r="B2953" s="7" t="s">
        <v>22</v>
      </c>
      <c r="C2953" s="8">
        <v>40484</v>
      </c>
      <c r="D2953" s="8">
        <v>40503</v>
      </c>
      <c r="E2953" s="9">
        <v>41242.370000000003</v>
      </c>
      <c r="F2953" s="15">
        <f t="shared" si="92"/>
        <v>253</v>
      </c>
      <c r="G2953" s="15" t="str">
        <f t="shared" si="93"/>
        <v>przeterminowane powyżej 180</v>
      </c>
    </row>
    <row r="2954" spans="1:7">
      <c r="A2954" s="6" t="s">
        <v>6</v>
      </c>
      <c r="B2954" s="7" t="s">
        <v>302</v>
      </c>
      <c r="C2954" s="8">
        <v>40495</v>
      </c>
      <c r="D2954" s="8">
        <v>40520</v>
      </c>
      <c r="E2954" s="9">
        <v>50059.03</v>
      </c>
      <c r="F2954" s="15">
        <f t="shared" si="92"/>
        <v>236</v>
      </c>
      <c r="G2954" s="15" t="str">
        <f t="shared" si="93"/>
        <v>przeterminowane powyżej 180</v>
      </c>
    </row>
    <row r="2955" spans="1:7">
      <c r="A2955" s="6" t="s">
        <v>676</v>
      </c>
      <c r="B2955" s="7" t="s">
        <v>551</v>
      </c>
      <c r="C2955" s="8">
        <v>40575</v>
      </c>
      <c r="D2955" s="8">
        <v>40609</v>
      </c>
      <c r="E2955" s="9">
        <v>19476.28</v>
      </c>
      <c r="F2955" s="15">
        <f t="shared" si="92"/>
        <v>147</v>
      </c>
      <c r="G2955" s="15" t="str">
        <f t="shared" si="93"/>
        <v>przeterminowane od 91 do 180</v>
      </c>
    </row>
    <row r="2956" spans="1:7">
      <c r="A2956" s="6" t="s">
        <v>6</v>
      </c>
      <c r="B2956" s="7" t="s">
        <v>13</v>
      </c>
      <c r="C2956" s="8">
        <v>40326</v>
      </c>
      <c r="D2956" s="8">
        <v>40354</v>
      </c>
      <c r="E2956" s="9">
        <v>36631.58</v>
      </c>
      <c r="F2956" s="15">
        <f t="shared" si="92"/>
        <v>402</v>
      </c>
      <c r="G2956" s="15" t="str">
        <f t="shared" si="93"/>
        <v>przeterminowane powyżej 180</v>
      </c>
    </row>
    <row r="2957" spans="1:7">
      <c r="A2957" s="6" t="s">
        <v>6</v>
      </c>
      <c r="B2957" s="7" t="s">
        <v>383</v>
      </c>
      <c r="C2957" s="8">
        <v>40465</v>
      </c>
      <c r="D2957" s="8">
        <v>40484</v>
      </c>
      <c r="E2957" s="9">
        <v>55262.66</v>
      </c>
      <c r="F2957" s="15">
        <f t="shared" si="92"/>
        <v>272</v>
      </c>
      <c r="G2957" s="15" t="str">
        <f t="shared" si="93"/>
        <v>przeterminowane powyżej 180</v>
      </c>
    </row>
    <row r="2958" spans="1:7">
      <c r="A2958" s="6" t="s">
        <v>6</v>
      </c>
      <c r="B2958" s="7" t="s">
        <v>9</v>
      </c>
      <c r="C2958" s="8">
        <v>40426</v>
      </c>
      <c r="D2958" s="8">
        <v>40469</v>
      </c>
      <c r="E2958" s="9">
        <v>87202.85</v>
      </c>
      <c r="F2958" s="15">
        <f t="shared" si="92"/>
        <v>287</v>
      </c>
      <c r="G2958" s="15" t="str">
        <f t="shared" si="93"/>
        <v>przeterminowane powyżej 180</v>
      </c>
    </row>
    <row r="2959" spans="1:7">
      <c r="A2959" s="6" t="s">
        <v>6</v>
      </c>
      <c r="B2959" s="7" t="s">
        <v>136</v>
      </c>
      <c r="C2959" s="8">
        <v>40537</v>
      </c>
      <c r="D2959" s="8">
        <v>40565</v>
      </c>
      <c r="E2959" s="9">
        <v>97225.75</v>
      </c>
      <c r="F2959" s="15">
        <f t="shared" si="92"/>
        <v>191</v>
      </c>
      <c r="G2959" s="15" t="str">
        <f t="shared" si="93"/>
        <v>przeterminowane powyżej 180</v>
      </c>
    </row>
    <row r="2960" spans="1:7">
      <c r="A2960" s="6" t="s">
        <v>676</v>
      </c>
      <c r="B2960" s="7" t="s">
        <v>54</v>
      </c>
      <c r="C2960" s="8">
        <v>40666</v>
      </c>
      <c r="D2960" s="8">
        <v>40726</v>
      </c>
      <c r="E2960" s="9">
        <v>94439.41</v>
      </c>
      <c r="F2960" s="15">
        <f t="shared" si="92"/>
        <v>30</v>
      </c>
      <c r="G2960" s="15" t="str">
        <f t="shared" si="93"/>
        <v>przeterminowane 15-30</v>
      </c>
    </row>
    <row r="2961" spans="1:7">
      <c r="A2961" s="6" t="s">
        <v>676</v>
      </c>
      <c r="B2961" s="7" t="s">
        <v>668</v>
      </c>
      <c r="C2961" s="8">
        <v>40658</v>
      </c>
      <c r="D2961" s="8">
        <v>40695</v>
      </c>
      <c r="E2961" s="9">
        <v>26022.26</v>
      </c>
      <c r="F2961" s="15">
        <f t="shared" si="92"/>
        <v>61</v>
      </c>
      <c r="G2961" s="15" t="str">
        <f t="shared" si="93"/>
        <v>przeterminowane 61-90</v>
      </c>
    </row>
    <row r="2962" spans="1:7">
      <c r="A2962" s="6" t="s">
        <v>6</v>
      </c>
      <c r="B2962" s="7" t="s">
        <v>159</v>
      </c>
      <c r="C2962" s="8">
        <v>40528</v>
      </c>
      <c r="D2962" s="8">
        <v>40584</v>
      </c>
      <c r="E2962" s="9">
        <v>52283.09</v>
      </c>
      <c r="F2962" s="15">
        <f t="shared" si="92"/>
        <v>172</v>
      </c>
      <c r="G2962" s="15" t="str">
        <f t="shared" si="93"/>
        <v>przeterminowane od 91 do 180</v>
      </c>
    </row>
    <row r="2963" spans="1:7">
      <c r="A2963" s="6" t="s">
        <v>676</v>
      </c>
      <c r="B2963" s="7" t="s">
        <v>22</v>
      </c>
      <c r="C2963" s="8">
        <v>40672</v>
      </c>
      <c r="D2963" s="8">
        <v>40695</v>
      </c>
      <c r="E2963" s="9">
        <v>42345.71</v>
      </c>
      <c r="F2963" s="15">
        <f t="shared" si="92"/>
        <v>61</v>
      </c>
      <c r="G2963" s="15" t="str">
        <f t="shared" si="93"/>
        <v>przeterminowane 61-90</v>
      </c>
    </row>
    <row r="2964" spans="1:7">
      <c r="A2964" s="6" t="s">
        <v>6</v>
      </c>
      <c r="B2964" s="7" t="s">
        <v>147</v>
      </c>
      <c r="C2964" s="8">
        <v>40326</v>
      </c>
      <c r="D2964" s="8">
        <v>40366</v>
      </c>
      <c r="E2964" s="9">
        <v>101784.77</v>
      </c>
      <c r="F2964" s="15">
        <f t="shared" si="92"/>
        <v>390</v>
      </c>
      <c r="G2964" s="15" t="str">
        <f t="shared" si="93"/>
        <v>przeterminowane powyżej 180</v>
      </c>
    </row>
    <row r="2965" spans="1:7">
      <c r="A2965" s="6" t="s">
        <v>676</v>
      </c>
      <c r="B2965" s="7" t="s">
        <v>561</v>
      </c>
      <c r="C2965" s="8">
        <v>40589</v>
      </c>
      <c r="D2965" s="8">
        <v>40632</v>
      </c>
      <c r="E2965" s="9">
        <v>3496.73</v>
      </c>
      <c r="F2965" s="15">
        <f t="shared" si="92"/>
        <v>124</v>
      </c>
      <c r="G2965" s="15" t="str">
        <f t="shared" si="93"/>
        <v>przeterminowane od 91 do 180</v>
      </c>
    </row>
    <row r="2966" spans="1:7">
      <c r="A2966" s="6" t="s">
        <v>676</v>
      </c>
      <c r="B2966" s="7" t="s">
        <v>231</v>
      </c>
      <c r="C2966" s="8">
        <v>40738</v>
      </c>
      <c r="D2966" s="8">
        <v>40760</v>
      </c>
      <c r="E2966" s="9">
        <v>51526.22</v>
      </c>
      <c r="F2966" s="15">
        <f t="shared" si="92"/>
        <v>-4</v>
      </c>
      <c r="G2966" s="15" t="str">
        <f t="shared" si="93"/>
        <v>bieżące</v>
      </c>
    </row>
    <row r="2967" spans="1:7">
      <c r="A2967" s="6" t="s">
        <v>676</v>
      </c>
      <c r="B2967" s="7" t="s">
        <v>288</v>
      </c>
      <c r="C2967" s="8">
        <v>40590</v>
      </c>
      <c r="D2967" s="8">
        <v>40641</v>
      </c>
      <c r="E2967" s="9">
        <v>86117.82</v>
      </c>
      <c r="F2967" s="15">
        <f t="shared" si="92"/>
        <v>115</v>
      </c>
      <c r="G2967" s="15" t="str">
        <f t="shared" si="93"/>
        <v>przeterminowane od 91 do 180</v>
      </c>
    </row>
    <row r="2968" spans="1:7">
      <c r="A2968" s="6" t="s">
        <v>6</v>
      </c>
      <c r="B2968" s="7" t="s">
        <v>451</v>
      </c>
      <c r="C2968" s="8">
        <v>40430</v>
      </c>
      <c r="D2968" s="8">
        <v>40468</v>
      </c>
      <c r="E2968" s="9">
        <v>83829.429999999993</v>
      </c>
      <c r="F2968" s="15">
        <f t="shared" si="92"/>
        <v>288</v>
      </c>
      <c r="G2968" s="15" t="str">
        <f t="shared" si="93"/>
        <v>przeterminowane powyżej 180</v>
      </c>
    </row>
    <row r="2969" spans="1:7">
      <c r="A2969" s="6" t="s">
        <v>676</v>
      </c>
      <c r="B2969" s="7" t="s">
        <v>138</v>
      </c>
      <c r="C2969" s="8">
        <v>40591</v>
      </c>
      <c r="D2969" s="8">
        <v>40618</v>
      </c>
      <c r="E2969" s="9">
        <v>34736.949999999997</v>
      </c>
      <c r="F2969" s="15">
        <f t="shared" si="92"/>
        <v>138</v>
      </c>
      <c r="G2969" s="15" t="str">
        <f t="shared" si="93"/>
        <v>przeterminowane od 91 do 180</v>
      </c>
    </row>
    <row r="2970" spans="1:7">
      <c r="A2970" s="6" t="s">
        <v>6</v>
      </c>
      <c r="B2970" s="7" t="s">
        <v>165</v>
      </c>
      <c r="C2970" s="8">
        <v>40432</v>
      </c>
      <c r="D2970" s="8">
        <v>40447</v>
      </c>
      <c r="E2970" s="9">
        <v>80485.97</v>
      </c>
      <c r="F2970" s="15">
        <f t="shared" si="92"/>
        <v>309</v>
      </c>
      <c r="G2970" s="15" t="str">
        <f t="shared" si="93"/>
        <v>przeterminowane powyżej 180</v>
      </c>
    </row>
    <row r="2971" spans="1:7">
      <c r="A2971" s="6" t="s">
        <v>676</v>
      </c>
      <c r="B2971" s="7" t="s">
        <v>618</v>
      </c>
      <c r="C2971" s="8">
        <v>40653</v>
      </c>
      <c r="D2971" s="8">
        <v>40667</v>
      </c>
      <c r="E2971" s="9">
        <v>26383.23</v>
      </c>
      <c r="F2971" s="15">
        <f t="shared" si="92"/>
        <v>89</v>
      </c>
      <c r="G2971" s="15" t="str">
        <f t="shared" si="93"/>
        <v>przeterminowane 61-90</v>
      </c>
    </row>
    <row r="2972" spans="1:7">
      <c r="A2972" s="6" t="s">
        <v>676</v>
      </c>
      <c r="B2972" s="7" t="s">
        <v>657</v>
      </c>
      <c r="C2972" s="8">
        <v>40629</v>
      </c>
      <c r="D2972" s="8">
        <v>40685</v>
      </c>
      <c r="E2972" s="9">
        <v>107470.13</v>
      </c>
      <c r="F2972" s="15">
        <f t="shared" si="92"/>
        <v>71</v>
      </c>
      <c r="G2972" s="15" t="str">
        <f t="shared" si="93"/>
        <v>przeterminowane 61-90</v>
      </c>
    </row>
    <row r="2973" spans="1:7">
      <c r="A2973" s="6" t="s">
        <v>676</v>
      </c>
      <c r="B2973" s="7" t="s">
        <v>303</v>
      </c>
      <c r="C2973" s="8">
        <v>40544</v>
      </c>
      <c r="D2973" s="8">
        <v>40573</v>
      </c>
      <c r="E2973" s="9">
        <v>69304.570000000007</v>
      </c>
      <c r="F2973" s="15">
        <f t="shared" si="92"/>
        <v>183</v>
      </c>
      <c r="G2973" s="15" t="str">
        <f t="shared" si="93"/>
        <v>przeterminowane powyżej 180</v>
      </c>
    </row>
    <row r="2974" spans="1:7">
      <c r="A2974" s="6" t="s">
        <v>676</v>
      </c>
      <c r="B2974" s="7" t="s">
        <v>498</v>
      </c>
      <c r="C2974" s="8">
        <v>40664</v>
      </c>
      <c r="D2974" s="8">
        <v>40720</v>
      </c>
      <c r="E2974" s="9">
        <v>88116.26</v>
      </c>
      <c r="F2974" s="15">
        <f t="shared" si="92"/>
        <v>36</v>
      </c>
      <c r="G2974" s="15" t="str">
        <f t="shared" si="93"/>
        <v>przeterminowane 31-45</v>
      </c>
    </row>
    <row r="2975" spans="1:7">
      <c r="A2975" s="6" t="s">
        <v>676</v>
      </c>
      <c r="B2975" s="7" t="s">
        <v>612</v>
      </c>
      <c r="C2975" s="8">
        <v>40551</v>
      </c>
      <c r="D2975" s="8">
        <v>40609</v>
      </c>
      <c r="E2975" s="9">
        <v>30519.56</v>
      </c>
      <c r="F2975" s="15">
        <f t="shared" si="92"/>
        <v>147</v>
      </c>
      <c r="G2975" s="15" t="str">
        <f t="shared" si="93"/>
        <v>przeterminowane od 91 do 180</v>
      </c>
    </row>
    <row r="2976" spans="1:7">
      <c r="A2976" s="6" t="s">
        <v>676</v>
      </c>
      <c r="B2976" s="7" t="s">
        <v>220</v>
      </c>
      <c r="C2976" s="8">
        <v>40712</v>
      </c>
      <c r="D2976" s="8">
        <v>40741</v>
      </c>
      <c r="E2976" s="9">
        <v>44957.31</v>
      </c>
      <c r="F2976" s="15">
        <f t="shared" si="92"/>
        <v>15</v>
      </c>
      <c r="G2976" s="15" t="str">
        <f t="shared" si="93"/>
        <v>przeterminowane 15-30</v>
      </c>
    </row>
    <row r="2977" spans="1:7">
      <c r="A2977" s="6" t="s">
        <v>676</v>
      </c>
      <c r="B2977" s="7" t="s">
        <v>238</v>
      </c>
      <c r="C2977" s="8">
        <v>40724</v>
      </c>
      <c r="D2977" s="8">
        <v>40742</v>
      </c>
      <c r="E2977" s="9">
        <v>119062.15</v>
      </c>
      <c r="F2977" s="15">
        <f t="shared" si="92"/>
        <v>14</v>
      </c>
      <c r="G2977" s="15" t="str">
        <f t="shared" si="93"/>
        <v>przeterminowane 0-14</v>
      </c>
    </row>
    <row r="2978" spans="1:7">
      <c r="A2978" s="6" t="s">
        <v>6</v>
      </c>
      <c r="B2978" s="7" t="s">
        <v>479</v>
      </c>
      <c r="C2978" s="8">
        <v>40349</v>
      </c>
      <c r="D2978" s="8">
        <v>40388</v>
      </c>
      <c r="E2978" s="9">
        <v>53811.3</v>
      </c>
      <c r="F2978" s="15">
        <f t="shared" si="92"/>
        <v>368</v>
      </c>
      <c r="G2978" s="15" t="str">
        <f t="shared" si="93"/>
        <v>przeterminowane powyżej 180</v>
      </c>
    </row>
    <row r="2979" spans="1:7">
      <c r="A2979" s="6" t="s">
        <v>676</v>
      </c>
      <c r="B2979" s="7" t="s">
        <v>228</v>
      </c>
      <c r="C2979" s="8">
        <v>40703</v>
      </c>
      <c r="D2979" s="8">
        <v>40729</v>
      </c>
      <c r="E2979" s="9">
        <v>72913.490000000005</v>
      </c>
      <c r="F2979" s="15">
        <f t="shared" si="92"/>
        <v>27</v>
      </c>
      <c r="G2979" s="15" t="str">
        <f t="shared" si="93"/>
        <v>przeterminowane 15-30</v>
      </c>
    </row>
    <row r="2980" spans="1:7">
      <c r="A2980" s="6" t="s">
        <v>6</v>
      </c>
      <c r="B2980" s="7" t="s">
        <v>127</v>
      </c>
      <c r="C2980" s="8">
        <v>40373</v>
      </c>
      <c r="D2980" s="8">
        <v>40392</v>
      </c>
      <c r="E2980" s="9">
        <v>105412.24</v>
      </c>
      <c r="F2980" s="15">
        <f t="shared" si="92"/>
        <v>364</v>
      </c>
      <c r="G2980" s="15" t="str">
        <f t="shared" si="93"/>
        <v>przeterminowane powyżej 180</v>
      </c>
    </row>
    <row r="2981" spans="1:7">
      <c r="A2981" s="6" t="s">
        <v>676</v>
      </c>
      <c r="B2981" s="7" t="s">
        <v>545</v>
      </c>
      <c r="C2981" s="8">
        <v>40827</v>
      </c>
      <c r="D2981" s="8">
        <v>40861</v>
      </c>
      <c r="E2981" s="9">
        <v>36733.26</v>
      </c>
      <c r="F2981" s="15">
        <f t="shared" si="92"/>
        <v>-105</v>
      </c>
      <c r="G2981" s="15" t="str">
        <f t="shared" si="93"/>
        <v>bieżące</v>
      </c>
    </row>
    <row r="2982" spans="1:7">
      <c r="A2982" s="6" t="s">
        <v>676</v>
      </c>
      <c r="B2982" s="7" t="s">
        <v>525</v>
      </c>
      <c r="C2982" s="8">
        <v>40668</v>
      </c>
      <c r="D2982" s="8">
        <v>40721</v>
      </c>
      <c r="E2982" s="9">
        <v>109307.37</v>
      </c>
      <c r="F2982" s="15">
        <f t="shared" si="92"/>
        <v>35</v>
      </c>
      <c r="G2982" s="15" t="str">
        <f t="shared" si="93"/>
        <v>przeterminowane 31-45</v>
      </c>
    </row>
    <row r="2983" spans="1:7">
      <c r="A2983" s="6" t="s">
        <v>6</v>
      </c>
      <c r="B2983" s="7" t="s">
        <v>304</v>
      </c>
      <c r="C2983" s="8">
        <v>40391</v>
      </c>
      <c r="D2983" s="8">
        <v>40425</v>
      </c>
      <c r="E2983" s="9">
        <v>14990.26</v>
      </c>
      <c r="F2983" s="15">
        <f t="shared" si="92"/>
        <v>331</v>
      </c>
      <c r="G2983" s="15" t="str">
        <f t="shared" si="93"/>
        <v>przeterminowane powyżej 180</v>
      </c>
    </row>
    <row r="2984" spans="1:7">
      <c r="A2984" s="6" t="s">
        <v>6</v>
      </c>
      <c r="B2984" s="7" t="s">
        <v>600</v>
      </c>
      <c r="C2984" s="8">
        <v>40519</v>
      </c>
      <c r="D2984" s="8">
        <v>40545</v>
      </c>
      <c r="E2984" s="9">
        <v>94297</v>
      </c>
      <c r="F2984" s="15">
        <f t="shared" si="92"/>
        <v>211</v>
      </c>
      <c r="G2984" s="15" t="str">
        <f t="shared" si="93"/>
        <v>przeterminowane powyżej 180</v>
      </c>
    </row>
    <row r="2985" spans="1:7">
      <c r="A2985" s="6" t="s">
        <v>6</v>
      </c>
      <c r="B2985" s="7" t="s">
        <v>51</v>
      </c>
      <c r="C2985" s="8">
        <v>40389</v>
      </c>
      <c r="D2985" s="8">
        <v>40448</v>
      </c>
      <c r="E2985" s="9">
        <v>103822.03</v>
      </c>
      <c r="F2985" s="15">
        <f t="shared" si="92"/>
        <v>308</v>
      </c>
      <c r="G2985" s="15" t="str">
        <f t="shared" si="93"/>
        <v>przeterminowane powyżej 180</v>
      </c>
    </row>
    <row r="2986" spans="1:7">
      <c r="A2986" s="6" t="s">
        <v>6</v>
      </c>
      <c r="B2986" s="7" t="s">
        <v>522</v>
      </c>
      <c r="C2986" s="8">
        <v>40515</v>
      </c>
      <c r="D2986" s="8">
        <v>40537</v>
      </c>
      <c r="E2986" s="9">
        <v>33084.370000000003</v>
      </c>
      <c r="F2986" s="15">
        <f t="shared" si="92"/>
        <v>219</v>
      </c>
      <c r="G2986" s="15" t="str">
        <f t="shared" si="93"/>
        <v>przeterminowane powyżej 180</v>
      </c>
    </row>
    <row r="2987" spans="1:7">
      <c r="A2987" s="6" t="s">
        <v>6</v>
      </c>
      <c r="B2987" s="7" t="s">
        <v>303</v>
      </c>
      <c r="C2987" s="8">
        <v>40387</v>
      </c>
      <c r="D2987" s="8">
        <v>40414</v>
      </c>
      <c r="E2987" s="9">
        <v>15672.75</v>
      </c>
      <c r="F2987" s="15">
        <f t="shared" si="92"/>
        <v>342</v>
      </c>
      <c r="G2987" s="15" t="str">
        <f t="shared" si="93"/>
        <v>przeterminowane powyżej 180</v>
      </c>
    </row>
    <row r="2988" spans="1:7">
      <c r="A2988" s="6" t="s">
        <v>676</v>
      </c>
      <c r="B2988" s="7" t="s">
        <v>587</v>
      </c>
      <c r="C2988" s="8">
        <v>40560</v>
      </c>
      <c r="D2988" s="8">
        <v>40586</v>
      </c>
      <c r="E2988" s="9">
        <v>110322.41</v>
      </c>
      <c r="F2988" s="15">
        <f t="shared" si="92"/>
        <v>170</v>
      </c>
      <c r="G2988" s="15" t="str">
        <f t="shared" si="93"/>
        <v>przeterminowane od 91 do 180</v>
      </c>
    </row>
    <row r="2989" spans="1:7">
      <c r="A2989" s="6" t="s">
        <v>6</v>
      </c>
      <c r="B2989" s="7" t="s">
        <v>607</v>
      </c>
      <c r="C2989" s="8">
        <v>40449</v>
      </c>
      <c r="D2989" s="8">
        <v>40502</v>
      </c>
      <c r="E2989" s="9">
        <v>82855.5</v>
      </c>
      <c r="F2989" s="15">
        <f t="shared" si="92"/>
        <v>254</v>
      </c>
      <c r="G2989" s="15" t="str">
        <f t="shared" si="93"/>
        <v>przeterminowane powyżej 180</v>
      </c>
    </row>
    <row r="2990" spans="1:7">
      <c r="A2990" s="6" t="s">
        <v>6</v>
      </c>
      <c r="B2990" s="7" t="s">
        <v>135</v>
      </c>
      <c r="C2990" s="8">
        <v>40411</v>
      </c>
      <c r="D2990" s="8">
        <v>40467</v>
      </c>
      <c r="E2990" s="9">
        <v>59784.21</v>
      </c>
      <c r="F2990" s="15">
        <f t="shared" si="92"/>
        <v>289</v>
      </c>
      <c r="G2990" s="15" t="str">
        <f t="shared" si="93"/>
        <v>przeterminowane powyżej 180</v>
      </c>
    </row>
    <row r="2991" spans="1:7">
      <c r="A2991" s="6" t="s">
        <v>6</v>
      </c>
      <c r="B2991" s="7" t="s">
        <v>512</v>
      </c>
      <c r="C2991" s="8">
        <v>40470</v>
      </c>
      <c r="D2991" s="8">
        <v>40530</v>
      </c>
      <c r="E2991" s="9">
        <v>17770.25</v>
      </c>
      <c r="F2991" s="15">
        <f t="shared" si="92"/>
        <v>226</v>
      </c>
      <c r="G2991" s="15" t="str">
        <f t="shared" si="93"/>
        <v>przeterminowane powyżej 180</v>
      </c>
    </row>
    <row r="2992" spans="1:7">
      <c r="A2992" s="6" t="s">
        <v>676</v>
      </c>
      <c r="B2992" s="7" t="s">
        <v>94</v>
      </c>
      <c r="C2992" s="8">
        <v>40557</v>
      </c>
      <c r="D2992" s="8">
        <v>40590</v>
      </c>
      <c r="E2992" s="9">
        <v>105325.09</v>
      </c>
      <c r="F2992" s="15">
        <f t="shared" si="92"/>
        <v>166</v>
      </c>
      <c r="G2992" s="15" t="str">
        <f t="shared" si="93"/>
        <v>przeterminowane od 91 do 180</v>
      </c>
    </row>
    <row r="2993" spans="1:7">
      <c r="A2993" s="6" t="s">
        <v>676</v>
      </c>
      <c r="B2993" s="7" t="s">
        <v>31</v>
      </c>
      <c r="C2993" s="8">
        <v>40762</v>
      </c>
      <c r="D2993" s="8">
        <v>40803</v>
      </c>
      <c r="E2993" s="9">
        <v>108981.28</v>
      </c>
      <c r="F2993" s="15">
        <f t="shared" si="92"/>
        <v>-47</v>
      </c>
      <c r="G2993" s="15" t="str">
        <f t="shared" si="93"/>
        <v>bieżące</v>
      </c>
    </row>
    <row r="2994" spans="1:7">
      <c r="A2994" s="6" t="s">
        <v>6</v>
      </c>
      <c r="B2994" s="7" t="s">
        <v>240</v>
      </c>
      <c r="C2994" s="8">
        <v>40479</v>
      </c>
      <c r="D2994" s="8">
        <v>40506</v>
      </c>
      <c r="E2994" s="9">
        <v>1939.27</v>
      </c>
      <c r="F2994" s="15">
        <f t="shared" si="92"/>
        <v>250</v>
      </c>
      <c r="G2994" s="15" t="str">
        <f t="shared" si="93"/>
        <v>przeterminowane powyżej 180</v>
      </c>
    </row>
    <row r="2995" spans="1:7">
      <c r="A2995" s="6" t="s">
        <v>676</v>
      </c>
      <c r="B2995" s="7" t="s">
        <v>324</v>
      </c>
      <c r="C2995" s="8">
        <v>40573</v>
      </c>
      <c r="D2995" s="8">
        <v>40632</v>
      </c>
      <c r="E2995" s="9">
        <v>92293.63</v>
      </c>
      <c r="F2995" s="15">
        <f t="shared" si="92"/>
        <v>124</v>
      </c>
      <c r="G2995" s="15" t="str">
        <f t="shared" si="93"/>
        <v>przeterminowane od 91 do 180</v>
      </c>
    </row>
    <row r="2996" spans="1:7">
      <c r="A2996" s="6" t="s">
        <v>676</v>
      </c>
      <c r="B2996" s="7" t="s">
        <v>309</v>
      </c>
      <c r="C2996" s="8">
        <v>40744</v>
      </c>
      <c r="D2996" s="8">
        <v>40764</v>
      </c>
      <c r="E2996" s="9">
        <v>73488.850000000006</v>
      </c>
      <c r="F2996" s="15">
        <f t="shared" si="92"/>
        <v>-8</v>
      </c>
      <c r="G2996" s="15" t="str">
        <f t="shared" si="93"/>
        <v>bieżące</v>
      </c>
    </row>
    <row r="2997" spans="1:7">
      <c r="A2997" s="6" t="s">
        <v>676</v>
      </c>
      <c r="B2997" s="7" t="s">
        <v>333</v>
      </c>
      <c r="C2997" s="8">
        <v>40719</v>
      </c>
      <c r="D2997" s="8">
        <v>40735</v>
      </c>
      <c r="E2997" s="9">
        <v>88274.89</v>
      </c>
      <c r="F2997" s="15">
        <f t="shared" si="92"/>
        <v>21</v>
      </c>
      <c r="G2997" s="15" t="str">
        <f t="shared" si="93"/>
        <v>przeterminowane 15-30</v>
      </c>
    </row>
    <row r="2998" spans="1:7">
      <c r="A2998" s="6" t="s">
        <v>6</v>
      </c>
      <c r="B2998" s="7" t="s">
        <v>294</v>
      </c>
      <c r="C2998" s="8">
        <v>40369</v>
      </c>
      <c r="D2998" s="8">
        <v>40424</v>
      </c>
      <c r="E2998" s="9">
        <v>85361.9</v>
      </c>
      <c r="F2998" s="15">
        <f t="shared" si="92"/>
        <v>332</v>
      </c>
      <c r="G2998" s="15" t="str">
        <f t="shared" si="93"/>
        <v>przeterminowane powyżej 180</v>
      </c>
    </row>
    <row r="2999" spans="1:7">
      <c r="A2999" s="6" t="s">
        <v>676</v>
      </c>
      <c r="B2999" s="7" t="s">
        <v>561</v>
      </c>
      <c r="C2999" s="8">
        <v>40596</v>
      </c>
      <c r="D2999" s="8">
        <v>40647</v>
      </c>
      <c r="E2999" s="9">
        <v>4598.29</v>
      </c>
      <c r="F2999" s="15">
        <f t="shared" si="92"/>
        <v>109</v>
      </c>
      <c r="G2999" s="15" t="str">
        <f t="shared" si="93"/>
        <v>przeterminowane od 91 do 180</v>
      </c>
    </row>
    <row r="3000" spans="1:7">
      <c r="A3000" s="6" t="s">
        <v>676</v>
      </c>
      <c r="B3000" s="7" t="s">
        <v>173</v>
      </c>
      <c r="C3000" s="8">
        <v>40739</v>
      </c>
      <c r="D3000" s="8">
        <v>40799</v>
      </c>
      <c r="E3000" s="9">
        <v>55234.55</v>
      </c>
      <c r="F3000" s="15">
        <f t="shared" si="92"/>
        <v>-43</v>
      </c>
      <c r="G3000" s="15" t="str">
        <f t="shared" si="93"/>
        <v>bieżące</v>
      </c>
    </row>
    <row r="3001" spans="1:7">
      <c r="A3001" s="6" t="s">
        <v>676</v>
      </c>
      <c r="B3001" s="7" t="s">
        <v>198</v>
      </c>
      <c r="C3001" s="8">
        <v>40706</v>
      </c>
      <c r="D3001" s="8">
        <v>40743</v>
      </c>
      <c r="E3001" s="9">
        <v>72819.19</v>
      </c>
      <c r="F3001" s="15">
        <f t="shared" si="92"/>
        <v>13</v>
      </c>
      <c r="G3001" s="15" t="str">
        <f t="shared" si="93"/>
        <v>przeterminowane 0-14</v>
      </c>
    </row>
    <row r="3002" spans="1:7">
      <c r="A3002" s="6" t="s">
        <v>6</v>
      </c>
      <c r="B3002" s="7" t="s">
        <v>109</v>
      </c>
      <c r="C3002" s="8">
        <v>40444</v>
      </c>
      <c r="D3002" s="8">
        <v>40490</v>
      </c>
      <c r="E3002" s="9">
        <v>92086.91</v>
      </c>
      <c r="F3002" s="15">
        <f t="shared" si="92"/>
        <v>266</v>
      </c>
      <c r="G3002" s="15" t="str">
        <f t="shared" si="93"/>
        <v>przeterminowane powyżej 180</v>
      </c>
    </row>
    <row r="3003" spans="1:7">
      <c r="A3003" s="6" t="s">
        <v>6</v>
      </c>
      <c r="B3003" s="7" t="s">
        <v>449</v>
      </c>
      <c r="C3003" s="8">
        <v>40483</v>
      </c>
      <c r="D3003" s="8">
        <v>40543</v>
      </c>
      <c r="E3003" s="9">
        <v>37019.81</v>
      </c>
      <c r="F3003" s="15">
        <f t="shared" si="92"/>
        <v>213</v>
      </c>
      <c r="G3003" s="15" t="str">
        <f t="shared" si="93"/>
        <v>przeterminowane powyżej 180</v>
      </c>
    </row>
    <row r="3004" spans="1:7">
      <c r="A3004" s="6" t="s">
        <v>676</v>
      </c>
      <c r="B3004" s="7" t="s">
        <v>481</v>
      </c>
      <c r="C3004" s="8">
        <v>40818</v>
      </c>
      <c r="D3004" s="8">
        <v>40848</v>
      </c>
      <c r="E3004" s="9">
        <v>80880.69</v>
      </c>
      <c r="F3004" s="15">
        <f t="shared" si="92"/>
        <v>-92</v>
      </c>
      <c r="G3004" s="15" t="str">
        <f t="shared" si="93"/>
        <v>bieżące</v>
      </c>
    </row>
    <row r="3005" spans="1:7">
      <c r="A3005" s="6" t="s">
        <v>6</v>
      </c>
      <c r="B3005" s="7" t="s">
        <v>86</v>
      </c>
      <c r="C3005" s="8">
        <v>40370</v>
      </c>
      <c r="D3005" s="8">
        <v>40386</v>
      </c>
      <c r="E3005" s="9">
        <v>47088.21</v>
      </c>
      <c r="F3005" s="15">
        <f t="shared" si="92"/>
        <v>370</v>
      </c>
      <c r="G3005" s="15" t="str">
        <f t="shared" si="93"/>
        <v>przeterminowane powyżej 180</v>
      </c>
    </row>
    <row r="3006" spans="1:7">
      <c r="A3006" s="6" t="s">
        <v>676</v>
      </c>
      <c r="B3006" s="7" t="s">
        <v>118</v>
      </c>
      <c r="C3006" s="8">
        <v>40678</v>
      </c>
      <c r="D3006" s="8">
        <v>40713</v>
      </c>
      <c r="E3006" s="9">
        <v>51916.74</v>
      </c>
      <c r="F3006" s="15">
        <f t="shared" si="92"/>
        <v>43</v>
      </c>
      <c r="G3006" s="15" t="str">
        <f t="shared" si="93"/>
        <v>przeterminowane 31-45</v>
      </c>
    </row>
    <row r="3007" spans="1:7">
      <c r="A3007" s="6" t="s">
        <v>6</v>
      </c>
      <c r="B3007" s="7" t="s">
        <v>656</v>
      </c>
      <c r="C3007" s="8">
        <v>40504</v>
      </c>
      <c r="D3007" s="8">
        <v>40529</v>
      </c>
      <c r="E3007" s="9">
        <v>113269.56</v>
      </c>
      <c r="F3007" s="15">
        <f t="shared" si="92"/>
        <v>227</v>
      </c>
      <c r="G3007" s="15" t="str">
        <f t="shared" si="93"/>
        <v>przeterminowane powyżej 180</v>
      </c>
    </row>
    <row r="3008" spans="1:7">
      <c r="A3008" s="6" t="s">
        <v>6</v>
      </c>
      <c r="B3008" s="7" t="s">
        <v>345</v>
      </c>
      <c r="C3008" s="8">
        <v>40484</v>
      </c>
      <c r="D3008" s="8">
        <v>40514</v>
      </c>
      <c r="E3008" s="9">
        <v>2590.75</v>
      </c>
      <c r="F3008" s="15">
        <f t="shared" si="92"/>
        <v>242</v>
      </c>
      <c r="G3008" s="15" t="str">
        <f t="shared" si="93"/>
        <v>przeterminowane powyżej 180</v>
      </c>
    </row>
    <row r="3009" spans="1:7">
      <c r="A3009" s="6" t="s">
        <v>676</v>
      </c>
      <c r="B3009" s="7" t="s">
        <v>172</v>
      </c>
      <c r="C3009" s="8">
        <v>40568</v>
      </c>
      <c r="D3009" s="8">
        <v>40587</v>
      </c>
      <c r="E3009" s="9">
        <v>6750.16</v>
      </c>
      <c r="F3009" s="15">
        <f t="shared" si="92"/>
        <v>169</v>
      </c>
      <c r="G3009" s="15" t="str">
        <f t="shared" si="93"/>
        <v>przeterminowane od 91 do 180</v>
      </c>
    </row>
    <row r="3010" spans="1:7">
      <c r="A3010" s="6" t="s">
        <v>676</v>
      </c>
      <c r="B3010" s="7" t="s">
        <v>82</v>
      </c>
      <c r="C3010" s="8">
        <v>40569</v>
      </c>
      <c r="D3010" s="8">
        <v>40618</v>
      </c>
      <c r="E3010" s="9">
        <v>83279.38</v>
      </c>
      <c r="F3010" s="15">
        <f t="shared" si="92"/>
        <v>138</v>
      </c>
      <c r="G3010" s="15" t="str">
        <f t="shared" si="93"/>
        <v>przeterminowane od 91 do 180</v>
      </c>
    </row>
    <row r="3011" spans="1:7">
      <c r="A3011" s="6" t="s">
        <v>6</v>
      </c>
      <c r="B3011" s="7" t="s">
        <v>422</v>
      </c>
      <c r="C3011" s="8">
        <v>40479</v>
      </c>
      <c r="D3011" s="8">
        <v>40534</v>
      </c>
      <c r="E3011" s="9">
        <v>105948.35</v>
      </c>
      <c r="F3011" s="15">
        <f t="shared" ref="F3011:F3074" si="94">$I$1-D3011</f>
        <v>222</v>
      </c>
      <c r="G3011" s="15" t="str">
        <f t="shared" ref="G3011:G3074" si="95">VLOOKUP(F3011,$I$3:$J$10,2,1)</f>
        <v>przeterminowane powyżej 180</v>
      </c>
    </row>
    <row r="3012" spans="1:7">
      <c r="A3012" s="6" t="s">
        <v>6</v>
      </c>
      <c r="B3012" s="7" t="s">
        <v>43</v>
      </c>
      <c r="C3012" s="8">
        <v>40335</v>
      </c>
      <c r="D3012" s="8">
        <v>40365</v>
      </c>
      <c r="E3012" s="9">
        <v>112982.96</v>
      </c>
      <c r="F3012" s="15">
        <f t="shared" si="94"/>
        <v>391</v>
      </c>
      <c r="G3012" s="15" t="str">
        <f t="shared" si="95"/>
        <v>przeterminowane powyżej 180</v>
      </c>
    </row>
    <row r="3013" spans="1:7">
      <c r="A3013" s="6" t="s">
        <v>6</v>
      </c>
      <c r="B3013" s="7" t="s">
        <v>361</v>
      </c>
      <c r="C3013" s="8">
        <v>40351</v>
      </c>
      <c r="D3013" s="8">
        <v>40368</v>
      </c>
      <c r="E3013" s="9">
        <v>96865.77</v>
      </c>
      <c r="F3013" s="15">
        <f t="shared" si="94"/>
        <v>388</v>
      </c>
      <c r="G3013" s="15" t="str">
        <f t="shared" si="95"/>
        <v>przeterminowane powyżej 180</v>
      </c>
    </row>
    <row r="3014" spans="1:7">
      <c r="A3014" s="6" t="s">
        <v>6</v>
      </c>
      <c r="B3014" s="7" t="s">
        <v>373</v>
      </c>
      <c r="C3014" s="8">
        <v>40329</v>
      </c>
      <c r="D3014" s="8">
        <v>40361</v>
      </c>
      <c r="E3014" s="9">
        <v>83627.899999999994</v>
      </c>
      <c r="F3014" s="15">
        <f t="shared" si="94"/>
        <v>395</v>
      </c>
      <c r="G3014" s="15" t="str">
        <f t="shared" si="95"/>
        <v>przeterminowane powyżej 180</v>
      </c>
    </row>
    <row r="3015" spans="1:7">
      <c r="A3015" s="6" t="s">
        <v>676</v>
      </c>
      <c r="B3015" s="7" t="s">
        <v>443</v>
      </c>
      <c r="C3015" s="8">
        <v>40729</v>
      </c>
      <c r="D3015" s="8">
        <v>40789</v>
      </c>
      <c r="E3015" s="9">
        <v>15803.23</v>
      </c>
      <c r="F3015" s="15">
        <f t="shared" si="94"/>
        <v>-33</v>
      </c>
      <c r="G3015" s="15" t="str">
        <f t="shared" si="95"/>
        <v>bieżące</v>
      </c>
    </row>
    <row r="3016" spans="1:7">
      <c r="A3016" s="6" t="s">
        <v>676</v>
      </c>
      <c r="B3016" s="7" t="s">
        <v>249</v>
      </c>
      <c r="C3016" s="8">
        <v>40657</v>
      </c>
      <c r="D3016" s="8">
        <v>40692</v>
      </c>
      <c r="E3016" s="9">
        <v>35129.29</v>
      </c>
      <c r="F3016" s="15">
        <f t="shared" si="94"/>
        <v>64</v>
      </c>
      <c r="G3016" s="15" t="str">
        <f t="shared" si="95"/>
        <v>przeterminowane 61-90</v>
      </c>
    </row>
    <row r="3017" spans="1:7">
      <c r="A3017" s="6" t="s">
        <v>676</v>
      </c>
      <c r="B3017" s="7" t="s">
        <v>631</v>
      </c>
      <c r="C3017" s="8">
        <v>40767</v>
      </c>
      <c r="D3017" s="8">
        <v>40793</v>
      </c>
      <c r="E3017" s="9">
        <v>26786.01</v>
      </c>
      <c r="F3017" s="15">
        <f t="shared" si="94"/>
        <v>-37</v>
      </c>
      <c r="G3017" s="15" t="str">
        <f t="shared" si="95"/>
        <v>bieżące</v>
      </c>
    </row>
    <row r="3018" spans="1:7">
      <c r="A3018" s="6" t="s">
        <v>676</v>
      </c>
      <c r="B3018" s="7" t="s">
        <v>192</v>
      </c>
      <c r="C3018" s="8">
        <v>40828</v>
      </c>
      <c r="D3018" s="8">
        <v>40877</v>
      </c>
      <c r="E3018" s="9">
        <v>47196.4</v>
      </c>
      <c r="F3018" s="15">
        <f t="shared" si="94"/>
        <v>-121</v>
      </c>
      <c r="G3018" s="15" t="str">
        <f t="shared" si="95"/>
        <v>bieżące</v>
      </c>
    </row>
    <row r="3019" spans="1:7">
      <c r="A3019" s="6" t="s">
        <v>6</v>
      </c>
      <c r="B3019" s="7" t="s">
        <v>187</v>
      </c>
      <c r="C3019" s="8">
        <v>40403</v>
      </c>
      <c r="D3019" s="8">
        <v>40424</v>
      </c>
      <c r="E3019" s="9">
        <v>89694</v>
      </c>
      <c r="F3019" s="15">
        <f t="shared" si="94"/>
        <v>332</v>
      </c>
      <c r="G3019" s="15" t="str">
        <f t="shared" si="95"/>
        <v>przeterminowane powyżej 180</v>
      </c>
    </row>
    <row r="3020" spans="1:7">
      <c r="A3020" s="6" t="s">
        <v>676</v>
      </c>
      <c r="B3020" s="7" t="s">
        <v>566</v>
      </c>
      <c r="C3020" s="8">
        <v>40569</v>
      </c>
      <c r="D3020" s="8">
        <v>40617</v>
      </c>
      <c r="E3020" s="9">
        <v>70670.759999999995</v>
      </c>
      <c r="F3020" s="15">
        <f t="shared" si="94"/>
        <v>139</v>
      </c>
      <c r="G3020" s="15" t="str">
        <f t="shared" si="95"/>
        <v>przeterminowane od 91 do 180</v>
      </c>
    </row>
    <row r="3021" spans="1:7">
      <c r="A3021" s="6" t="s">
        <v>676</v>
      </c>
      <c r="B3021" s="7" t="s">
        <v>602</v>
      </c>
      <c r="C3021" s="8">
        <v>40781</v>
      </c>
      <c r="D3021" s="8">
        <v>40813</v>
      </c>
      <c r="E3021" s="9">
        <v>30673.45</v>
      </c>
      <c r="F3021" s="15">
        <f t="shared" si="94"/>
        <v>-57</v>
      </c>
      <c r="G3021" s="15" t="str">
        <f t="shared" si="95"/>
        <v>bieżące</v>
      </c>
    </row>
    <row r="3022" spans="1:7">
      <c r="A3022" s="6" t="s">
        <v>6</v>
      </c>
      <c r="B3022" s="7" t="s">
        <v>242</v>
      </c>
      <c r="C3022" s="8">
        <v>40429</v>
      </c>
      <c r="D3022" s="8">
        <v>40445</v>
      </c>
      <c r="E3022" s="9">
        <v>94456.82</v>
      </c>
      <c r="F3022" s="15">
        <f t="shared" si="94"/>
        <v>311</v>
      </c>
      <c r="G3022" s="15" t="str">
        <f t="shared" si="95"/>
        <v>przeterminowane powyżej 180</v>
      </c>
    </row>
    <row r="3023" spans="1:7">
      <c r="A3023" s="6" t="s">
        <v>676</v>
      </c>
      <c r="B3023" s="7" t="s">
        <v>336</v>
      </c>
      <c r="C3023" s="8">
        <v>40656</v>
      </c>
      <c r="D3023" s="8">
        <v>40713</v>
      </c>
      <c r="E3023" s="9">
        <v>57357.39</v>
      </c>
      <c r="F3023" s="15">
        <f t="shared" si="94"/>
        <v>43</v>
      </c>
      <c r="G3023" s="15" t="str">
        <f t="shared" si="95"/>
        <v>przeterminowane 31-45</v>
      </c>
    </row>
    <row r="3024" spans="1:7">
      <c r="A3024" s="6" t="s">
        <v>676</v>
      </c>
      <c r="B3024" s="7" t="s">
        <v>540</v>
      </c>
      <c r="C3024" s="8">
        <v>40738</v>
      </c>
      <c r="D3024" s="8">
        <v>40759</v>
      </c>
      <c r="E3024" s="9">
        <v>37199.11</v>
      </c>
      <c r="F3024" s="15">
        <f t="shared" si="94"/>
        <v>-3</v>
      </c>
      <c r="G3024" s="15" t="str">
        <f t="shared" si="95"/>
        <v>bieżące</v>
      </c>
    </row>
    <row r="3025" spans="1:7">
      <c r="A3025" s="6" t="s">
        <v>676</v>
      </c>
      <c r="B3025" s="7" t="s">
        <v>248</v>
      </c>
      <c r="C3025" s="8">
        <v>40782</v>
      </c>
      <c r="D3025" s="8">
        <v>40819</v>
      </c>
      <c r="E3025" s="9">
        <v>38949.56</v>
      </c>
      <c r="F3025" s="15">
        <f t="shared" si="94"/>
        <v>-63</v>
      </c>
      <c r="G3025" s="15" t="str">
        <f t="shared" si="95"/>
        <v>bieżące</v>
      </c>
    </row>
    <row r="3026" spans="1:7">
      <c r="A3026" s="6" t="s">
        <v>676</v>
      </c>
      <c r="B3026" s="7" t="s">
        <v>491</v>
      </c>
      <c r="C3026" s="8">
        <v>40697</v>
      </c>
      <c r="D3026" s="8">
        <v>40751</v>
      </c>
      <c r="E3026" s="9">
        <v>74958.320000000007</v>
      </c>
      <c r="F3026" s="15">
        <f t="shared" si="94"/>
        <v>5</v>
      </c>
      <c r="G3026" s="15" t="str">
        <f t="shared" si="95"/>
        <v>przeterminowane 0-14</v>
      </c>
    </row>
    <row r="3027" spans="1:7">
      <c r="A3027" s="6" t="s">
        <v>676</v>
      </c>
      <c r="B3027" s="7" t="s">
        <v>94</v>
      </c>
      <c r="C3027" s="8">
        <v>40678</v>
      </c>
      <c r="D3027" s="8">
        <v>40722</v>
      </c>
      <c r="E3027" s="9">
        <v>107071.57</v>
      </c>
      <c r="F3027" s="15">
        <f t="shared" si="94"/>
        <v>34</v>
      </c>
      <c r="G3027" s="15" t="str">
        <f t="shared" si="95"/>
        <v>przeterminowane 31-45</v>
      </c>
    </row>
    <row r="3028" spans="1:7">
      <c r="A3028" s="6" t="s">
        <v>676</v>
      </c>
      <c r="B3028" s="7" t="s">
        <v>406</v>
      </c>
      <c r="C3028" s="8">
        <v>40764</v>
      </c>
      <c r="D3028" s="8">
        <v>40817</v>
      </c>
      <c r="E3028" s="9">
        <v>71933.25</v>
      </c>
      <c r="F3028" s="15">
        <f t="shared" si="94"/>
        <v>-61</v>
      </c>
      <c r="G3028" s="15" t="str">
        <f t="shared" si="95"/>
        <v>bieżące</v>
      </c>
    </row>
    <row r="3029" spans="1:7">
      <c r="A3029" s="6" t="s">
        <v>6</v>
      </c>
      <c r="B3029" s="7" t="s">
        <v>71</v>
      </c>
      <c r="C3029" s="8">
        <v>40334</v>
      </c>
      <c r="D3029" s="8">
        <v>40374</v>
      </c>
      <c r="E3029" s="9">
        <v>75766.98</v>
      </c>
      <c r="F3029" s="15">
        <f t="shared" si="94"/>
        <v>382</v>
      </c>
      <c r="G3029" s="15" t="str">
        <f t="shared" si="95"/>
        <v>przeterminowane powyżej 180</v>
      </c>
    </row>
    <row r="3030" spans="1:7">
      <c r="A3030" s="6" t="s">
        <v>676</v>
      </c>
      <c r="B3030" s="7" t="s">
        <v>169</v>
      </c>
      <c r="C3030" s="8">
        <v>40745</v>
      </c>
      <c r="D3030" s="8">
        <v>40792</v>
      </c>
      <c r="E3030" s="9">
        <v>2544.88</v>
      </c>
      <c r="F3030" s="15">
        <f t="shared" si="94"/>
        <v>-36</v>
      </c>
      <c r="G3030" s="15" t="str">
        <f t="shared" si="95"/>
        <v>bieżące</v>
      </c>
    </row>
    <row r="3031" spans="1:7">
      <c r="A3031" s="6" t="s">
        <v>6</v>
      </c>
      <c r="B3031" s="7" t="s">
        <v>574</v>
      </c>
      <c r="C3031" s="8">
        <v>40357</v>
      </c>
      <c r="D3031" s="8">
        <v>40392</v>
      </c>
      <c r="E3031" s="9">
        <v>55814.26</v>
      </c>
      <c r="F3031" s="15">
        <f t="shared" si="94"/>
        <v>364</v>
      </c>
      <c r="G3031" s="15" t="str">
        <f t="shared" si="95"/>
        <v>przeterminowane powyżej 180</v>
      </c>
    </row>
    <row r="3032" spans="1:7">
      <c r="A3032" s="6" t="s">
        <v>676</v>
      </c>
      <c r="B3032" s="7" t="s">
        <v>87</v>
      </c>
      <c r="C3032" s="8">
        <v>40648</v>
      </c>
      <c r="D3032" s="8">
        <v>40704</v>
      </c>
      <c r="E3032" s="9">
        <v>59883.71</v>
      </c>
      <c r="F3032" s="15">
        <f t="shared" si="94"/>
        <v>52</v>
      </c>
      <c r="G3032" s="15" t="str">
        <f t="shared" si="95"/>
        <v>przeterminowane 46-60</v>
      </c>
    </row>
    <row r="3033" spans="1:7">
      <c r="A3033" s="6" t="s">
        <v>6</v>
      </c>
      <c r="B3033" s="7" t="s">
        <v>420</v>
      </c>
      <c r="C3033" s="8">
        <v>40470</v>
      </c>
      <c r="D3033" s="8">
        <v>40510</v>
      </c>
      <c r="E3033" s="9">
        <v>55058.81</v>
      </c>
      <c r="F3033" s="15">
        <f t="shared" si="94"/>
        <v>246</v>
      </c>
      <c r="G3033" s="15" t="str">
        <f t="shared" si="95"/>
        <v>przeterminowane powyżej 180</v>
      </c>
    </row>
    <row r="3034" spans="1:7">
      <c r="A3034" s="6" t="s">
        <v>676</v>
      </c>
      <c r="B3034" s="7" t="s">
        <v>500</v>
      </c>
      <c r="C3034" s="8">
        <v>40777</v>
      </c>
      <c r="D3034" s="8">
        <v>40815</v>
      </c>
      <c r="E3034" s="9">
        <v>109621.78</v>
      </c>
      <c r="F3034" s="15">
        <f t="shared" si="94"/>
        <v>-59</v>
      </c>
      <c r="G3034" s="15" t="str">
        <f t="shared" si="95"/>
        <v>bieżące</v>
      </c>
    </row>
    <row r="3035" spans="1:7">
      <c r="A3035" s="6" t="s">
        <v>676</v>
      </c>
      <c r="B3035" s="7" t="s">
        <v>166</v>
      </c>
      <c r="C3035" s="8">
        <v>40655</v>
      </c>
      <c r="D3035" s="8">
        <v>40691</v>
      </c>
      <c r="E3035" s="9">
        <v>60940.4</v>
      </c>
      <c r="F3035" s="15">
        <f t="shared" si="94"/>
        <v>65</v>
      </c>
      <c r="G3035" s="15" t="str">
        <f t="shared" si="95"/>
        <v>przeterminowane 61-90</v>
      </c>
    </row>
    <row r="3036" spans="1:7">
      <c r="A3036" s="6" t="s">
        <v>6</v>
      </c>
      <c r="B3036" s="7" t="s">
        <v>179</v>
      </c>
      <c r="C3036" s="8">
        <v>40392</v>
      </c>
      <c r="D3036" s="8">
        <v>40449</v>
      </c>
      <c r="E3036" s="9">
        <v>19071.53</v>
      </c>
      <c r="F3036" s="15">
        <f t="shared" si="94"/>
        <v>307</v>
      </c>
      <c r="G3036" s="15" t="str">
        <f t="shared" si="95"/>
        <v>przeterminowane powyżej 180</v>
      </c>
    </row>
    <row r="3037" spans="1:7">
      <c r="A3037" s="6" t="s">
        <v>6</v>
      </c>
      <c r="B3037" s="7" t="s">
        <v>536</v>
      </c>
      <c r="C3037" s="8">
        <v>40366</v>
      </c>
      <c r="D3037" s="8">
        <v>40381</v>
      </c>
      <c r="E3037" s="9">
        <v>78846.38</v>
      </c>
      <c r="F3037" s="15">
        <f t="shared" si="94"/>
        <v>375</v>
      </c>
      <c r="G3037" s="15" t="str">
        <f t="shared" si="95"/>
        <v>przeterminowane powyżej 180</v>
      </c>
    </row>
    <row r="3038" spans="1:7">
      <c r="A3038" s="6" t="s">
        <v>676</v>
      </c>
      <c r="B3038" s="7" t="s">
        <v>218</v>
      </c>
      <c r="C3038" s="8">
        <v>40618</v>
      </c>
      <c r="D3038" s="8">
        <v>40646</v>
      </c>
      <c r="E3038" s="9">
        <v>35457.919999999998</v>
      </c>
      <c r="F3038" s="15">
        <f t="shared" si="94"/>
        <v>110</v>
      </c>
      <c r="G3038" s="15" t="str">
        <f t="shared" si="95"/>
        <v>przeterminowane od 91 do 180</v>
      </c>
    </row>
    <row r="3039" spans="1:7">
      <c r="A3039" s="6" t="s">
        <v>676</v>
      </c>
      <c r="B3039" s="7" t="s">
        <v>291</v>
      </c>
      <c r="C3039" s="8">
        <v>40668</v>
      </c>
      <c r="D3039" s="8">
        <v>40682</v>
      </c>
      <c r="E3039" s="9">
        <v>51635.11</v>
      </c>
      <c r="F3039" s="15">
        <f t="shared" si="94"/>
        <v>74</v>
      </c>
      <c r="G3039" s="15" t="str">
        <f t="shared" si="95"/>
        <v>przeterminowane 61-90</v>
      </c>
    </row>
    <row r="3040" spans="1:7">
      <c r="A3040" s="6" t="s">
        <v>676</v>
      </c>
      <c r="B3040" s="7" t="s">
        <v>594</v>
      </c>
      <c r="C3040" s="8">
        <v>40731</v>
      </c>
      <c r="D3040" s="8">
        <v>40783</v>
      </c>
      <c r="E3040" s="9">
        <v>41451.629999999997</v>
      </c>
      <c r="F3040" s="15">
        <f t="shared" si="94"/>
        <v>-27</v>
      </c>
      <c r="G3040" s="15" t="str">
        <f t="shared" si="95"/>
        <v>bieżące</v>
      </c>
    </row>
    <row r="3041" spans="1:7">
      <c r="A3041" s="6" t="s">
        <v>676</v>
      </c>
      <c r="B3041" s="7" t="s">
        <v>508</v>
      </c>
      <c r="C3041" s="8">
        <v>40697</v>
      </c>
      <c r="D3041" s="8">
        <v>40717</v>
      </c>
      <c r="E3041" s="9">
        <v>62074.04</v>
      </c>
      <c r="F3041" s="15">
        <f t="shared" si="94"/>
        <v>39</v>
      </c>
      <c r="G3041" s="15" t="str">
        <f t="shared" si="95"/>
        <v>przeterminowane 31-45</v>
      </c>
    </row>
    <row r="3042" spans="1:7">
      <c r="A3042" s="6" t="s">
        <v>6</v>
      </c>
      <c r="B3042" s="7" t="s">
        <v>39</v>
      </c>
      <c r="C3042" s="8">
        <v>40435</v>
      </c>
      <c r="D3042" s="8">
        <v>40469</v>
      </c>
      <c r="E3042" s="9">
        <v>92889.83</v>
      </c>
      <c r="F3042" s="15">
        <f t="shared" si="94"/>
        <v>287</v>
      </c>
      <c r="G3042" s="15" t="str">
        <f t="shared" si="95"/>
        <v>przeterminowane powyżej 180</v>
      </c>
    </row>
    <row r="3043" spans="1:7">
      <c r="A3043" s="6" t="s">
        <v>6</v>
      </c>
      <c r="B3043" s="7" t="s">
        <v>465</v>
      </c>
      <c r="C3043" s="8">
        <v>40483</v>
      </c>
      <c r="D3043" s="8">
        <v>40524</v>
      </c>
      <c r="E3043" s="9">
        <v>41739.870000000003</v>
      </c>
      <c r="F3043" s="15">
        <f t="shared" si="94"/>
        <v>232</v>
      </c>
      <c r="G3043" s="15" t="str">
        <f t="shared" si="95"/>
        <v>przeterminowane powyżej 180</v>
      </c>
    </row>
    <row r="3044" spans="1:7">
      <c r="A3044" s="6" t="s">
        <v>6</v>
      </c>
      <c r="B3044" s="7" t="s">
        <v>197</v>
      </c>
      <c r="C3044" s="8">
        <v>40347</v>
      </c>
      <c r="D3044" s="8">
        <v>40365</v>
      </c>
      <c r="E3044" s="9">
        <v>35022.050000000003</v>
      </c>
      <c r="F3044" s="15">
        <f t="shared" si="94"/>
        <v>391</v>
      </c>
      <c r="G3044" s="15" t="str">
        <f t="shared" si="95"/>
        <v>przeterminowane powyżej 180</v>
      </c>
    </row>
    <row r="3045" spans="1:7">
      <c r="A3045" s="6" t="s">
        <v>6</v>
      </c>
      <c r="B3045" s="7" t="s">
        <v>88</v>
      </c>
      <c r="C3045" s="8">
        <v>40398</v>
      </c>
      <c r="D3045" s="8">
        <v>40457</v>
      </c>
      <c r="E3045" s="9">
        <v>103844.81</v>
      </c>
      <c r="F3045" s="15">
        <f t="shared" si="94"/>
        <v>299</v>
      </c>
      <c r="G3045" s="15" t="str">
        <f t="shared" si="95"/>
        <v>przeterminowane powyżej 180</v>
      </c>
    </row>
    <row r="3046" spans="1:7">
      <c r="A3046" s="6" t="s">
        <v>6</v>
      </c>
      <c r="B3046" s="7" t="s">
        <v>642</v>
      </c>
      <c r="C3046" s="8">
        <v>40530</v>
      </c>
      <c r="D3046" s="8">
        <v>40558</v>
      </c>
      <c r="E3046" s="9">
        <v>91199.75</v>
      </c>
      <c r="F3046" s="15">
        <f t="shared" si="94"/>
        <v>198</v>
      </c>
      <c r="G3046" s="15" t="str">
        <f t="shared" si="95"/>
        <v>przeterminowane powyżej 180</v>
      </c>
    </row>
    <row r="3047" spans="1:7">
      <c r="A3047" s="6" t="s">
        <v>6</v>
      </c>
      <c r="B3047" s="7" t="s">
        <v>255</v>
      </c>
      <c r="C3047" s="8">
        <v>40487</v>
      </c>
      <c r="D3047" s="8">
        <v>40508</v>
      </c>
      <c r="E3047" s="9">
        <v>70859.73</v>
      </c>
      <c r="F3047" s="15">
        <f t="shared" si="94"/>
        <v>248</v>
      </c>
      <c r="G3047" s="15" t="str">
        <f t="shared" si="95"/>
        <v>przeterminowane powyżej 180</v>
      </c>
    </row>
    <row r="3048" spans="1:7">
      <c r="A3048" s="6" t="s">
        <v>6</v>
      </c>
      <c r="B3048" s="7" t="s">
        <v>340</v>
      </c>
      <c r="C3048" s="8">
        <v>40370</v>
      </c>
      <c r="D3048" s="8">
        <v>40399</v>
      </c>
      <c r="E3048" s="9">
        <v>6308.61</v>
      </c>
      <c r="F3048" s="15">
        <f t="shared" si="94"/>
        <v>357</v>
      </c>
      <c r="G3048" s="15" t="str">
        <f t="shared" si="95"/>
        <v>przeterminowane powyżej 180</v>
      </c>
    </row>
    <row r="3049" spans="1:7">
      <c r="A3049" s="6" t="s">
        <v>676</v>
      </c>
      <c r="B3049" s="7" t="s">
        <v>44</v>
      </c>
      <c r="C3049" s="8">
        <v>40824</v>
      </c>
      <c r="D3049" s="8">
        <v>40884</v>
      </c>
      <c r="E3049" s="9">
        <v>114254.16</v>
      </c>
      <c r="F3049" s="15">
        <f t="shared" si="94"/>
        <v>-128</v>
      </c>
      <c r="G3049" s="15" t="str">
        <f t="shared" si="95"/>
        <v>bieżące</v>
      </c>
    </row>
    <row r="3050" spans="1:7">
      <c r="A3050" s="6" t="s">
        <v>6</v>
      </c>
      <c r="B3050" s="7" t="s">
        <v>382</v>
      </c>
      <c r="C3050" s="8">
        <v>40329</v>
      </c>
      <c r="D3050" s="8">
        <v>40343</v>
      </c>
      <c r="E3050" s="9">
        <v>103364.87</v>
      </c>
      <c r="F3050" s="15">
        <f t="shared" si="94"/>
        <v>413</v>
      </c>
      <c r="G3050" s="15" t="str">
        <f t="shared" si="95"/>
        <v>przeterminowane powyżej 180</v>
      </c>
    </row>
    <row r="3051" spans="1:7">
      <c r="A3051" s="6" t="s">
        <v>6</v>
      </c>
      <c r="B3051" s="7" t="s">
        <v>180</v>
      </c>
      <c r="C3051" s="8">
        <v>40510</v>
      </c>
      <c r="D3051" s="8">
        <v>40524</v>
      </c>
      <c r="E3051" s="9">
        <v>69530.509999999995</v>
      </c>
      <c r="F3051" s="15">
        <f t="shared" si="94"/>
        <v>232</v>
      </c>
      <c r="G3051" s="15" t="str">
        <f t="shared" si="95"/>
        <v>przeterminowane powyżej 180</v>
      </c>
    </row>
    <row r="3052" spans="1:7">
      <c r="A3052" s="6" t="s">
        <v>676</v>
      </c>
      <c r="B3052" s="7" t="s">
        <v>520</v>
      </c>
      <c r="C3052" s="8">
        <v>40713</v>
      </c>
      <c r="D3052" s="8">
        <v>40766</v>
      </c>
      <c r="E3052" s="9">
        <v>11685.11</v>
      </c>
      <c r="F3052" s="15">
        <f t="shared" si="94"/>
        <v>-10</v>
      </c>
      <c r="G3052" s="15" t="str">
        <f t="shared" si="95"/>
        <v>bieżące</v>
      </c>
    </row>
    <row r="3053" spans="1:7">
      <c r="A3053" s="6" t="s">
        <v>676</v>
      </c>
      <c r="B3053" s="7" t="s">
        <v>396</v>
      </c>
      <c r="C3053" s="8">
        <v>40806</v>
      </c>
      <c r="D3053" s="8">
        <v>40839</v>
      </c>
      <c r="E3053" s="9">
        <v>92188.54</v>
      </c>
      <c r="F3053" s="15">
        <f t="shared" si="94"/>
        <v>-83</v>
      </c>
      <c r="G3053" s="15" t="str">
        <f t="shared" si="95"/>
        <v>bieżące</v>
      </c>
    </row>
    <row r="3054" spans="1:7">
      <c r="A3054" s="6" t="s">
        <v>6</v>
      </c>
      <c r="B3054" s="7" t="s">
        <v>283</v>
      </c>
      <c r="C3054" s="8">
        <v>40486</v>
      </c>
      <c r="D3054" s="8">
        <v>40528</v>
      </c>
      <c r="E3054" s="9">
        <v>28669.279999999999</v>
      </c>
      <c r="F3054" s="15">
        <f t="shared" si="94"/>
        <v>228</v>
      </c>
      <c r="G3054" s="15" t="str">
        <f t="shared" si="95"/>
        <v>przeterminowane powyżej 180</v>
      </c>
    </row>
    <row r="3055" spans="1:7">
      <c r="A3055" s="6" t="s">
        <v>676</v>
      </c>
      <c r="B3055" s="7" t="s">
        <v>99</v>
      </c>
      <c r="C3055" s="8">
        <v>40585</v>
      </c>
      <c r="D3055" s="8">
        <v>40641</v>
      </c>
      <c r="E3055" s="9">
        <v>81275.23</v>
      </c>
      <c r="F3055" s="15">
        <f t="shared" si="94"/>
        <v>115</v>
      </c>
      <c r="G3055" s="15" t="str">
        <f t="shared" si="95"/>
        <v>przeterminowane od 91 do 180</v>
      </c>
    </row>
    <row r="3056" spans="1:7">
      <c r="A3056" s="6" t="s">
        <v>676</v>
      </c>
      <c r="B3056" s="7" t="s">
        <v>225</v>
      </c>
      <c r="C3056" s="8">
        <v>40562</v>
      </c>
      <c r="D3056" s="8">
        <v>40595</v>
      </c>
      <c r="E3056" s="9">
        <v>96221.96</v>
      </c>
      <c r="F3056" s="15">
        <f t="shared" si="94"/>
        <v>161</v>
      </c>
      <c r="G3056" s="15" t="str">
        <f t="shared" si="95"/>
        <v>przeterminowane od 91 do 180</v>
      </c>
    </row>
    <row r="3057" spans="1:7">
      <c r="A3057" s="6" t="s">
        <v>676</v>
      </c>
      <c r="B3057" s="7" t="s">
        <v>355</v>
      </c>
      <c r="C3057" s="8">
        <v>40584</v>
      </c>
      <c r="D3057" s="8">
        <v>40602</v>
      </c>
      <c r="E3057" s="9">
        <v>5525.4</v>
      </c>
      <c r="F3057" s="15">
        <f t="shared" si="94"/>
        <v>154</v>
      </c>
      <c r="G3057" s="15" t="str">
        <f t="shared" si="95"/>
        <v>przeterminowane od 91 do 180</v>
      </c>
    </row>
    <row r="3058" spans="1:7">
      <c r="A3058" s="6" t="s">
        <v>6</v>
      </c>
      <c r="B3058" s="7" t="s">
        <v>211</v>
      </c>
      <c r="C3058" s="8">
        <v>40535</v>
      </c>
      <c r="D3058" s="8">
        <v>40557</v>
      </c>
      <c r="E3058" s="9">
        <v>84785.24</v>
      </c>
      <c r="F3058" s="15">
        <f t="shared" si="94"/>
        <v>199</v>
      </c>
      <c r="G3058" s="15" t="str">
        <f t="shared" si="95"/>
        <v>przeterminowane powyżej 180</v>
      </c>
    </row>
    <row r="3059" spans="1:7">
      <c r="A3059" s="6" t="s">
        <v>6</v>
      </c>
      <c r="B3059" s="7" t="s">
        <v>44</v>
      </c>
      <c r="C3059" s="8">
        <v>40459</v>
      </c>
      <c r="D3059" s="8">
        <v>40504</v>
      </c>
      <c r="E3059" s="9">
        <v>56673.59</v>
      </c>
      <c r="F3059" s="15">
        <f t="shared" si="94"/>
        <v>252</v>
      </c>
      <c r="G3059" s="15" t="str">
        <f t="shared" si="95"/>
        <v>przeterminowane powyżej 180</v>
      </c>
    </row>
    <row r="3060" spans="1:7">
      <c r="A3060" s="6" t="s">
        <v>676</v>
      </c>
      <c r="B3060" s="7" t="s">
        <v>614</v>
      </c>
      <c r="C3060" s="8">
        <v>40591</v>
      </c>
      <c r="D3060" s="8">
        <v>40606</v>
      </c>
      <c r="E3060" s="9">
        <v>3956.12</v>
      </c>
      <c r="F3060" s="15">
        <f t="shared" si="94"/>
        <v>150</v>
      </c>
      <c r="G3060" s="15" t="str">
        <f t="shared" si="95"/>
        <v>przeterminowane od 91 do 180</v>
      </c>
    </row>
    <row r="3061" spans="1:7">
      <c r="A3061" s="6" t="s">
        <v>676</v>
      </c>
      <c r="B3061" s="7" t="s">
        <v>669</v>
      </c>
      <c r="C3061" s="8">
        <v>40820</v>
      </c>
      <c r="D3061" s="8">
        <v>40835</v>
      </c>
      <c r="E3061" s="9">
        <v>11644.73</v>
      </c>
      <c r="F3061" s="15">
        <f t="shared" si="94"/>
        <v>-79</v>
      </c>
      <c r="G3061" s="15" t="str">
        <f t="shared" si="95"/>
        <v>bieżące</v>
      </c>
    </row>
    <row r="3062" spans="1:7">
      <c r="A3062" s="6" t="s">
        <v>676</v>
      </c>
      <c r="B3062" s="7" t="s">
        <v>380</v>
      </c>
      <c r="C3062" s="8">
        <v>40665</v>
      </c>
      <c r="D3062" s="8">
        <v>40683</v>
      </c>
      <c r="E3062" s="9">
        <v>75838.880000000005</v>
      </c>
      <c r="F3062" s="15">
        <f t="shared" si="94"/>
        <v>73</v>
      </c>
      <c r="G3062" s="15" t="str">
        <f t="shared" si="95"/>
        <v>przeterminowane 61-90</v>
      </c>
    </row>
    <row r="3063" spans="1:7">
      <c r="A3063" s="6" t="s">
        <v>6</v>
      </c>
      <c r="B3063" s="7" t="s">
        <v>659</v>
      </c>
      <c r="C3063" s="8">
        <v>40369</v>
      </c>
      <c r="D3063" s="8">
        <v>40414</v>
      </c>
      <c r="E3063" s="9">
        <v>19616.509999999998</v>
      </c>
      <c r="F3063" s="15">
        <f t="shared" si="94"/>
        <v>342</v>
      </c>
      <c r="G3063" s="15" t="str">
        <f t="shared" si="95"/>
        <v>przeterminowane powyżej 180</v>
      </c>
    </row>
    <row r="3064" spans="1:7">
      <c r="A3064" s="6" t="s">
        <v>6</v>
      </c>
      <c r="B3064" s="7" t="s">
        <v>51</v>
      </c>
      <c r="C3064" s="8">
        <v>40428</v>
      </c>
      <c r="D3064" s="8">
        <v>40460</v>
      </c>
      <c r="E3064" s="9">
        <v>75431.94</v>
      </c>
      <c r="F3064" s="15">
        <f t="shared" si="94"/>
        <v>296</v>
      </c>
      <c r="G3064" s="15" t="str">
        <f t="shared" si="95"/>
        <v>przeterminowane powyżej 180</v>
      </c>
    </row>
    <row r="3065" spans="1:7">
      <c r="A3065" s="6" t="s">
        <v>676</v>
      </c>
      <c r="B3065" s="7" t="s">
        <v>457</v>
      </c>
      <c r="C3065" s="8">
        <v>40697</v>
      </c>
      <c r="D3065" s="8">
        <v>40747</v>
      </c>
      <c r="E3065" s="9">
        <v>30732.25</v>
      </c>
      <c r="F3065" s="15">
        <f t="shared" si="94"/>
        <v>9</v>
      </c>
      <c r="G3065" s="15" t="str">
        <f t="shared" si="95"/>
        <v>przeterminowane 0-14</v>
      </c>
    </row>
    <row r="3066" spans="1:7">
      <c r="A3066" s="6" t="s">
        <v>676</v>
      </c>
      <c r="B3066" s="7" t="s">
        <v>610</v>
      </c>
      <c r="C3066" s="8">
        <v>40756</v>
      </c>
      <c r="D3066" s="8">
        <v>40810</v>
      </c>
      <c r="E3066" s="9">
        <v>95424.07</v>
      </c>
      <c r="F3066" s="15">
        <f t="shared" si="94"/>
        <v>-54</v>
      </c>
      <c r="G3066" s="15" t="str">
        <f t="shared" si="95"/>
        <v>bieżące</v>
      </c>
    </row>
    <row r="3067" spans="1:7">
      <c r="A3067" s="6" t="s">
        <v>6</v>
      </c>
      <c r="B3067" s="7" t="s">
        <v>561</v>
      </c>
      <c r="C3067" s="8">
        <v>40446</v>
      </c>
      <c r="D3067" s="8">
        <v>40472</v>
      </c>
      <c r="E3067" s="9">
        <v>119944.44</v>
      </c>
      <c r="F3067" s="15">
        <f t="shared" si="94"/>
        <v>284</v>
      </c>
      <c r="G3067" s="15" t="str">
        <f t="shared" si="95"/>
        <v>przeterminowane powyżej 180</v>
      </c>
    </row>
    <row r="3068" spans="1:7">
      <c r="A3068" s="6" t="s">
        <v>676</v>
      </c>
      <c r="B3068" s="7" t="s">
        <v>498</v>
      </c>
      <c r="C3068" s="8">
        <v>40666</v>
      </c>
      <c r="D3068" s="8">
        <v>40704</v>
      </c>
      <c r="E3068" s="9">
        <v>73976.820000000007</v>
      </c>
      <c r="F3068" s="15">
        <f t="shared" si="94"/>
        <v>52</v>
      </c>
      <c r="G3068" s="15" t="str">
        <f t="shared" si="95"/>
        <v>przeterminowane 46-60</v>
      </c>
    </row>
    <row r="3069" spans="1:7">
      <c r="A3069" s="6" t="s">
        <v>6</v>
      </c>
      <c r="B3069" s="7" t="s">
        <v>371</v>
      </c>
      <c r="C3069" s="8">
        <v>40388</v>
      </c>
      <c r="D3069" s="8">
        <v>40409</v>
      </c>
      <c r="E3069" s="9">
        <v>17658.099999999999</v>
      </c>
      <c r="F3069" s="15">
        <f t="shared" si="94"/>
        <v>347</v>
      </c>
      <c r="G3069" s="15" t="str">
        <f t="shared" si="95"/>
        <v>przeterminowane powyżej 180</v>
      </c>
    </row>
    <row r="3070" spans="1:7">
      <c r="A3070" s="6" t="s">
        <v>6</v>
      </c>
      <c r="B3070" s="7" t="s">
        <v>498</v>
      </c>
      <c r="C3070" s="8">
        <v>40331</v>
      </c>
      <c r="D3070" s="8">
        <v>40353</v>
      </c>
      <c r="E3070" s="9">
        <v>51222.45</v>
      </c>
      <c r="F3070" s="15">
        <f t="shared" si="94"/>
        <v>403</v>
      </c>
      <c r="G3070" s="15" t="str">
        <f t="shared" si="95"/>
        <v>przeterminowane powyżej 180</v>
      </c>
    </row>
    <row r="3071" spans="1:7">
      <c r="A3071" s="6" t="s">
        <v>676</v>
      </c>
      <c r="B3071" s="7" t="s">
        <v>666</v>
      </c>
      <c r="C3071" s="8">
        <v>40715</v>
      </c>
      <c r="D3071" s="8">
        <v>40765</v>
      </c>
      <c r="E3071" s="9">
        <v>109754.54</v>
      </c>
      <c r="F3071" s="15">
        <f t="shared" si="94"/>
        <v>-9</v>
      </c>
      <c r="G3071" s="15" t="str">
        <f t="shared" si="95"/>
        <v>bieżące</v>
      </c>
    </row>
    <row r="3072" spans="1:7">
      <c r="A3072" s="6" t="s">
        <v>676</v>
      </c>
      <c r="B3072" s="7" t="s">
        <v>332</v>
      </c>
      <c r="C3072" s="8">
        <v>40803</v>
      </c>
      <c r="D3072" s="8">
        <v>40843</v>
      </c>
      <c r="E3072" s="9">
        <v>52157.91</v>
      </c>
      <c r="F3072" s="15">
        <f t="shared" si="94"/>
        <v>-87</v>
      </c>
      <c r="G3072" s="15" t="str">
        <f t="shared" si="95"/>
        <v>bieżące</v>
      </c>
    </row>
    <row r="3073" spans="1:7">
      <c r="A3073" s="6" t="s">
        <v>676</v>
      </c>
      <c r="B3073" s="7" t="s">
        <v>352</v>
      </c>
      <c r="C3073" s="8">
        <v>40762</v>
      </c>
      <c r="D3073" s="8">
        <v>40814</v>
      </c>
      <c r="E3073" s="9">
        <v>91696.46</v>
      </c>
      <c r="F3073" s="15">
        <f t="shared" si="94"/>
        <v>-58</v>
      </c>
      <c r="G3073" s="15" t="str">
        <f t="shared" si="95"/>
        <v>bieżące</v>
      </c>
    </row>
    <row r="3074" spans="1:7">
      <c r="A3074" s="6" t="s">
        <v>6</v>
      </c>
      <c r="B3074" s="7" t="s">
        <v>414</v>
      </c>
      <c r="C3074" s="8">
        <v>40342</v>
      </c>
      <c r="D3074" s="8">
        <v>40373</v>
      </c>
      <c r="E3074" s="9">
        <v>38536.67</v>
      </c>
      <c r="F3074" s="15">
        <f t="shared" si="94"/>
        <v>383</v>
      </c>
      <c r="G3074" s="15" t="str">
        <f t="shared" si="95"/>
        <v>przeterminowane powyżej 180</v>
      </c>
    </row>
    <row r="3075" spans="1:7">
      <c r="A3075" s="6" t="s">
        <v>676</v>
      </c>
      <c r="B3075" s="7" t="s">
        <v>495</v>
      </c>
      <c r="C3075" s="8">
        <v>40573</v>
      </c>
      <c r="D3075" s="8">
        <v>40597</v>
      </c>
      <c r="E3075" s="9">
        <v>88700.38</v>
      </c>
      <c r="F3075" s="15">
        <f t="shared" ref="F3075:F3138" si="96">$I$1-D3075</f>
        <v>159</v>
      </c>
      <c r="G3075" s="15" t="str">
        <f t="shared" ref="G3075:G3138" si="97">VLOOKUP(F3075,$I$3:$J$10,2,1)</f>
        <v>przeterminowane od 91 do 180</v>
      </c>
    </row>
    <row r="3076" spans="1:7">
      <c r="A3076" s="6" t="s">
        <v>676</v>
      </c>
      <c r="B3076" s="7" t="s">
        <v>348</v>
      </c>
      <c r="C3076" s="8">
        <v>40592</v>
      </c>
      <c r="D3076" s="8">
        <v>40611</v>
      </c>
      <c r="E3076" s="9">
        <v>39164.269999999997</v>
      </c>
      <c r="F3076" s="15">
        <f t="shared" si="96"/>
        <v>145</v>
      </c>
      <c r="G3076" s="15" t="str">
        <f t="shared" si="97"/>
        <v>przeterminowane od 91 do 180</v>
      </c>
    </row>
    <row r="3077" spans="1:7">
      <c r="A3077" s="6" t="s">
        <v>6</v>
      </c>
      <c r="B3077" s="7" t="s">
        <v>399</v>
      </c>
      <c r="C3077" s="8">
        <v>40360</v>
      </c>
      <c r="D3077" s="8">
        <v>40382</v>
      </c>
      <c r="E3077" s="9">
        <v>30394.92</v>
      </c>
      <c r="F3077" s="15">
        <f t="shared" si="96"/>
        <v>374</v>
      </c>
      <c r="G3077" s="15" t="str">
        <f t="shared" si="97"/>
        <v>przeterminowane powyżej 180</v>
      </c>
    </row>
    <row r="3078" spans="1:7">
      <c r="A3078" s="6" t="s">
        <v>676</v>
      </c>
      <c r="B3078" s="7" t="s">
        <v>553</v>
      </c>
      <c r="C3078" s="8">
        <v>40545</v>
      </c>
      <c r="D3078" s="8">
        <v>40581</v>
      </c>
      <c r="E3078" s="9">
        <v>56433.67</v>
      </c>
      <c r="F3078" s="15">
        <f t="shared" si="96"/>
        <v>175</v>
      </c>
      <c r="G3078" s="15" t="str">
        <f t="shared" si="97"/>
        <v>przeterminowane od 91 do 180</v>
      </c>
    </row>
    <row r="3079" spans="1:7">
      <c r="A3079" s="6" t="s">
        <v>6</v>
      </c>
      <c r="B3079" s="7" t="s">
        <v>445</v>
      </c>
      <c r="C3079" s="8">
        <v>40376</v>
      </c>
      <c r="D3079" s="8">
        <v>40396</v>
      </c>
      <c r="E3079" s="9">
        <v>32101.279999999999</v>
      </c>
      <c r="F3079" s="15">
        <f t="shared" si="96"/>
        <v>360</v>
      </c>
      <c r="G3079" s="15" t="str">
        <f t="shared" si="97"/>
        <v>przeterminowane powyżej 180</v>
      </c>
    </row>
    <row r="3080" spans="1:7">
      <c r="A3080" s="6" t="s">
        <v>676</v>
      </c>
      <c r="B3080" s="7" t="s">
        <v>211</v>
      </c>
      <c r="C3080" s="8">
        <v>40734</v>
      </c>
      <c r="D3080" s="8">
        <v>40786</v>
      </c>
      <c r="E3080" s="9">
        <v>63078.29</v>
      </c>
      <c r="F3080" s="15">
        <f t="shared" si="96"/>
        <v>-30</v>
      </c>
      <c r="G3080" s="15" t="str">
        <f t="shared" si="97"/>
        <v>bieżące</v>
      </c>
    </row>
    <row r="3081" spans="1:7">
      <c r="A3081" s="6" t="s">
        <v>676</v>
      </c>
      <c r="B3081" s="7" t="s">
        <v>618</v>
      </c>
      <c r="C3081" s="8">
        <v>40700</v>
      </c>
      <c r="D3081" s="8">
        <v>40749</v>
      </c>
      <c r="E3081" s="9">
        <v>119618.41</v>
      </c>
      <c r="F3081" s="15">
        <f t="shared" si="96"/>
        <v>7</v>
      </c>
      <c r="G3081" s="15" t="str">
        <f t="shared" si="97"/>
        <v>przeterminowane 0-14</v>
      </c>
    </row>
    <row r="3082" spans="1:7">
      <c r="A3082" s="6" t="s">
        <v>6</v>
      </c>
      <c r="B3082" s="7" t="s">
        <v>472</v>
      </c>
      <c r="C3082" s="8">
        <v>40330</v>
      </c>
      <c r="D3082" s="8">
        <v>40347</v>
      </c>
      <c r="E3082" s="9">
        <v>31088.82</v>
      </c>
      <c r="F3082" s="15">
        <f t="shared" si="96"/>
        <v>409</v>
      </c>
      <c r="G3082" s="15" t="str">
        <f t="shared" si="97"/>
        <v>przeterminowane powyżej 180</v>
      </c>
    </row>
    <row r="3083" spans="1:7">
      <c r="A3083" s="6" t="s">
        <v>6</v>
      </c>
      <c r="B3083" s="7" t="s">
        <v>302</v>
      </c>
      <c r="C3083" s="8">
        <v>40339</v>
      </c>
      <c r="D3083" s="8">
        <v>40366</v>
      </c>
      <c r="E3083" s="9">
        <v>82896.17</v>
      </c>
      <c r="F3083" s="15">
        <f t="shared" si="96"/>
        <v>390</v>
      </c>
      <c r="G3083" s="15" t="str">
        <f t="shared" si="97"/>
        <v>przeterminowane powyżej 180</v>
      </c>
    </row>
    <row r="3084" spans="1:7">
      <c r="A3084" s="6" t="s">
        <v>6</v>
      </c>
      <c r="B3084" s="7" t="s">
        <v>228</v>
      </c>
      <c r="C3084" s="8">
        <v>40424</v>
      </c>
      <c r="D3084" s="8">
        <v>40449</v>
      </c>
      <c r="E3084" s="9">
        <v>89935.52</v>
      </c>
      <c r="F3084" s="15">
        <f t="shared" si="96"/>
        <v>307</v>
      </c>
      <c r="G3084" s="15" t="str">
        <f t="shared" si="97"/>
        <v>przeterminowane powyżej 180</v>
      </c>
    </row>
    <row r="3085" spans="1:7">
      <c r="A3085" s="6" t="s">
        <v>676</v>
      </c>
      <c r="B3085" s="7" t="s">
        <v>264</v>
      </c>
      <c r="C3085" s="8">
        <v>40614</v>
      </c>
      <c r="D3085" s="8">
        <v>40644</v>
      </c>
      <c r="E3085" s="9">
        <v>85180.160000000003</v>
      </c>
      <c r="F3085" s="15">
        <f t="shared" si="96"/>
        <v>112</v>
      </c>
      <c r="G3085" s="15" t="str">
        <f t="shared" si="97"/>
        <v>przeterminowane od 91 do 180</v>
      </c>
    </row>
    <row r="3086" spans="1:7">
      <c r="A3086" s="6" t="s">
        <v>676</v>
      </c>
      <c r="B3086" s="7" t="s">
        <v>518</v>
      </c>
      <c r="C3086" s="8">
        <v>40657</v>
      </c>
      <c r="D3086" s="8">
        <v>40696</v>
      </c>
      <c r="E3086" s="9">
        <v>21976.54</v>
      </c>
      <c r="F3086" s="15">
        <f t="shared" si="96"/>
        <v>60</v>
      </c>
      <c r="G3086" s="15" t="str">
        <f t="shared" si="97"/>
        <v>przeterminowane 46-60</v>
      </c>
    </row>
    <row r="3087" spans="1:7">
      <c r="A3087" s="6" t="s">
        <v>676</v>
      </c>
      <c r="B3087" s="7" t="s">
        <v>502</v>
      </c>
      <c r="C3087" s="8">
        <v>40681</v>
      </c>
      <c r="D3087" s="8">
        <v>40728</v>
      </c>
      <c r="E3087" s="9">
        <v>96173.08</v>
      </c>
      <c r="F3087" s="15">
        <f t="shared" si="96"/>
        <v>28</v>
      </c>
      <c r="G3087" s="15" t="str">
        <f t="shared" si="97"/>
        <v>przeterminowane 15-30</v>
      </c>
    </row>
    <row r="3088" spans="1:7">
      <c r="A3088" s="6" t="s">
        <v>676</v>
      </c>
      <c r="B3088" s="7" t="s">
        <v>541</v>
      </c>
      <c r="C3088" s="8">
        <v>40634</v>
      </c>
      <c r="D3088" s="8">
        <v>40650</v>
      </c>
      <c r="E3088" s="9">
        <v>117419</v>
      </c>
      <c r="F3088" s="15">
        <f t="shared" si="96"/>
        <v>106</v>
      </c>
      <c r="G3088" s="15" t="str">
        <f t="shared" si="97"/>
        <v>przeterminowane od 91 do 180</v>
      </c>
    </row>
    <row r="3089" spans="1:7">
      <c r="A3089" s="6" t="s">
        <v>6</v>
      </c>
      <c r="B3089" s="7" t="s">
        <v>670</v>
      </c>
      <c r="C3089" s="8">
        <v>40379</v>
      </c>
      <c r="D3089" s="8">
        <v>40422</v>
      </c>
      <c r="E3089" s="9">
        <v>71782.53</v>
      </c>
      <c r="F3089" s="15">
        <f t="shared" si="96"/>
        <v>334</v>
      </c>
      <c r="G3089" s="15" t="str">
        <f t="shared" si="97"/>
        <v>przeterminowane powyżej 180</v>
      </c>
    </row>
    <row r="3090" spans="1:7">
      <c r="A3090" s="6" t="s">
        <v>676</v>
      </c>
      <c r="B3090" s="7" t="s">
        <v>333</v>
      </c>
      <c r="C3090" s="8">
        <v>40782</v>
      </c>
      <c r="D3090" s="8">
        <v>40842</v>
      </c>
      <c r="E3090" s="9">
        <v>49850.98</v>
      </c>
      <c r="F3090" s="15">
        <f t="shared" si="96"/>
        <v>-86</v>
      </c>
      <c r="G3090" s="15" t="str">
        <f t="shared" si="97"/>
        <v>bieżące</v>
      </c>
    </row>
    <row r="3091" spans="1:7">
      <c r="A3091" s="6" t="s">
        <v>6</v>
      </c>
      <c r="B3091" s="7" t="s">
        <v>341</v>
      </c>
      <c r="C3091" s="8">
        <v>40538</v>
      </c>
      <c r="D3091" s="8">
        <v>40573</v>
      </c>
      <c r="E3091" s="9">
        <v>4110.21</v>
      </c>
      <c r="F3091" s="15">
        <f t="shared" si="96"/>
        <v>183</v>
      </c>
      <c r="G3091" s="15" t="str">
        <f t="shared" si="97"/>
        <v>przeterminowane powyżej 180</v>
      </c>
    </row>
    <row r="3092" spans="1:7">
      <c r="A3092" s="6" t="s">
        <v>6</v>
      </c>
      <c r="B3092" s="7" t="s">
        <v>346</v>
      </c>
      <c r="C3092" s="8">
        <v>40324</v>
      </c>
      <c r="D3092" s="8">
        <v>40380</v>
      </c>
      <c r="E3092" s="9">
        <v>26666</v>
      </c>
      <c r="F3092" s="15">
        <f t="shared" si="96"/>
        <v>376</v>
      </c>
      <c r="G3092" s="15" t="str">
        <f t="shared" si="97"/>
        <v>przeterminowane powyżej 180</v>
      </c>
    </row>
    <row r="3093" spans="1:7">
      <c r="A3093" s="6" t="s">
        <v>6</v>
      </c>
      <c r="B3093" s="7" t="s">
        <v>280</v>
      </c>
      <c r="C3093" s="8">
        <v>40359</v>
      </c>
      <c r="D3093" s="8">
        <v>40383</v>
      </c>
      <c r="E3093" s="9">
        <v>14054.05</v>
      </c>
      <c r="F3093" s="15">
        <f t="shared" si="96"/>
        <v>373</v>
      </c>
      <c r="G3093" s="15" t="str">
        <f t="shared" si="97"/>
        <v>przeterminowane powyżej 180</v>
      </c>
    </row>
    <row r="3094" spans="1:7">
      <c r="A3094" s="6" t="s">
        <v>676</v>
      </c>
      <c r="B3094" s="7" t="s">
        <v>455</v>
      </c>
      <c r="C3094" s="8">
        <v>40792</v>
      </c>
      <c r="D3094" s="8">
        <v>40834</v>
      </c>
      <c r="E3094" s="9">
        <v>91836.31</v>
      </c>
      <c r="F3094" s="15">
        <f t="shared" si="96"/>
        <v>-78</v>
      </c>
      <c r="G3094" s="15" t="str">
        <f t="shared" si="97"/>
        <v>bieżące</v>
      </c>
    </row>
    <row r="3095" spans="1:7">
      <c r="A3095" s="6" t="s">
        <v>676</v>
      </c>
      <c r="B3095" s="7" t="s">
        <v>303</v>
      </c>
      <c r="C3095" s="8">
        <v>40758</v>
      </c>
      <c r="D3095" s="8">
        <v>40800</v>
      </c>
      <c r="E3095" s="9">
        <v>17436.740000000002</v>
      </c>
      <c r="F3095" s="15">
        <f t="shared" si="96"/>
        <v>-44</v>
      </c>
      <c r="G3095" s="15" t="str">
        <f t="shared" si="97"/>
        <v>bieżące</v>
      </c>
    </row>
    <row r="3096" spans="1:7">
      <c r="A3096" s="6" t="s">
        <v>6</v>
      </c>
      <c r="B3096" s="7" t="s">
        <v>100</v>
      </c>
      <c r="C3096" s="8">
        <v>40350</v>
      </c>
      <c r="D3096" s="8">
        <v>40409</v>
      </c>
      <c r="E3096" s="9">
        <v>117717.73</v>
      </c>
      <c r="F3096" s="15">
        <f t="shared" si="96"/>
        <v>347</v>
      </c>
      <c r="G3096" s="15" t="str">
        <f t="shared" si="97"/>
        <v>przeterminowane powyżej 180</v>
      </c>
    </row>
    <row r="3097" spans="1:7">
      <c r="A3097" s="6" t="s">
        <v>676</v>
      </c>
      <c r="B3097" s="7" t="s">
        <v>414</v>
      </c>
      <c r="C3097" s="8">
        <v>40549</v>
      </c>
      <c r="D3097" s="8">
        <v>40600</v>
      </c>
      <c r="E3097" s="9">
        <v>45458.57</v>
      </c>
      <c r="F3097" s="15">
        <f t="shared" si="96"/>
        <v>156</v>
      </c>
      <c r="G3097" s="15" t="str">
        <f t="shared" si="97"/>
        <v>przeterminowane od 91 do 180</v>
      </c>
    </row>
    <row r="3098" spans="1:7">
      <c r="A3098" s="6" t="s">
        <v>6</v>
      </c>
      <c r="B3098" s="7" t="s">
        <v>464</v>
      </c>
      <c r="C3098" s="8">
        <v>40393</v>
      </c>
      <c r="D3098" s="8">
        <v>40424</v>
      </c>
      <c r="E3098" s="9">
        <v>48049.05</v>
      </c>
      <c r="F3098" s="15">
        <f t="shared" si="96"/>
        <v>332</v>
      </c>
      <c r="G3098" s="15" t="str">
        <f t="shared" si="97"/>
        <v>przeterminowane powyżej 180</v>
      </c>
    </row>
    <row r="3099" spans="1:7">
      <c r="A3099" s="6" t="s">
        <v>6</v>
      </c>
      <c r="B3099" s="7" t="s">
        <v>100</v>
      </c>
      <c r="C3099" s="8">
        <v>40453</v>
      </c>
      <c r="D3099" s="8">
        <v>40478</v>
      </c>
      <c r="E3099" s="9">
        <v>24549.4</v>
      </c>
      <c r="F3099" s="15">
        <f t="shared" si="96"/>
        <v>278</v>
      </c>
      <c r="G3099" s="15" t="str">
        <f t="shared" si="97"/>
        <v>przeterminowane powyżej 180</v>
      </c>
    </row>
    <row r="3100" spans="1:7">
      <c r="A3100" s="6" t="s">
        <v>676</v>
      </c>
      <c r="B3100" s="7" t="s">
        <v>671</v>
      </c>
      <c r="C3100" s="8">
        <v>40607</v>
      </c>
      <c r="D3100" s="8">
        <v>40636</v>
      </c>
      <c r="E3100" s="9">
        <v>8133.07</v>
      </c>
      <c r="F3100" s="15">
        <f t="shared" si="96"/>
        <v>120</v>
      </c>
      <c r="G3100" s="15" t="str">
        <f t="shared" si="97"/>
        <v>przeterminowane od 91 do 180</v>
      </c>
    </row>
    <row r="3101" spans="1:7">
      <c r="A3101" s="6" t="s">
        <v>676</v>
      </c>
      <c r="B3101" s="7" t="s">
        <v>612</v>
      </c>
      <c r="C3101" s="8">
        <v>40564</v>
      </c>
      <c r="D3101" s="8">
        <v>40581</v>
      </c>
      <c r="E3101" s="9">
        <v>17302.09</v>
      </c>
      <c r="F3101" s="15">
        <f t="shared" si="96"/>
        <v>175</v>
      </c>
      <c r="G3101" s="15" t="str">
        <f t="shared" si="97"/>
        <v>przeterminowane od 91 do 180</v>
      </c>
    </row>
    <row r="3102" spans="1:7">
      <c r="A3102" s="6" t="s">
        <v>6</v>
      </c>
      <c r="B3102" s="7" t="s">
        <v>186</v>
      </c>
      <c r="C3102" s="8">
        <v>40395</v>
      </c>
      <c r="D3102" s="8">
        <v>40432</v>
      </c>
      <c r="E3102" s="9">
        <v>40213.9</v>
      </c>
      <c r="F3102" s="15">
        <f t="shared" si="96"/>
        <v>324</v>
      </c>
      <c r="G3102" s="15" t="str">
        <f t="shared" si="97"/>
        <v>przeterminowane powyżej 180</v>
      </c>
    </row>
    <row r="3103" spans="1:7">
      <c r="A3103" s="6" t="s">
        <v>6</v>
      </c>
      <c r="B3103" s="7" t="s">
        <v>638</v>
      </c>
      <c r="C3103" s="8">
        <v>40388</v>
      </c>
      <c r="D3103" s="8">
        <v>40441</v>
      </c>
      <c r="E3103" s="9">
        <v>109076.39</v>
      </c>
      <c r="F3103" s="15">
        <f t="shared" si="96"/>
        <v>315</v>
      </c>
      <c r="G3103" s="15" t="str">
        <f t="shared" si="97"/>
        <v>przeterminowane powyżej 180</v>
      </c>
    </row>
    <row r="3104" spans="1:7">
      <c r="A3104" s="6" t="s">
        <v>676</v>
      </c>
      <c r="B3104" s="7" t="s">
        <v>313</v>
      </c>
      <c r="C3104" s="8">
        <v>40812</v>
      </c>
      <c r="D3104" s="8">
        <v>40828</v>
      </c>
      <c r="E3104" s="9">
        <v>29076.02</v>
      </c>
      <c r="F3104" s="15">
        <f t="shared" si="96"/>
        <v>-72</v>
      </c>
      <c r="G3104" s="15" t="str">
        <f t="shared" si="97"/>
        <v>bieżące</v>
      </c>
    </row>
    <row r="3105" spans="1:7">
      <c r="A3105" s="6" t="s">
        <v>676</v>
      </c>
      <c r="B3105" s="7" t="s">
        <v>545</v>
      </c>
      <c r="C3105" s="8">
        <v>40700</v>
      </c>
      <c r="D3105" s="8">
        <v>40727</v>
      </c>
      <c r="E3105" s="9">
        <v>24769.4</v>
      </c>
      <c r="F3105" s="15">
        <f t="shared" si="96"/>
        <v>29</v>
      </c>
      <c r="G3105" s="15" t="str">
        <f t="shared" si="97"/>
        <v>przeterminowane 15-30</v>
      </c>
    </row>
    <row r="3106" spans="1:7">
      <c r="A3106" s="6" t="s">
        <v>676</v>
      </c>
      <c r="B3106" s="7" t="s">
        <v>120</v>
      </c>
      <c r="C3106" s="8">
        <v>40627</v>
      </c>
      <c r="D3106" s="8">
        <v>40675</v>
      </c>
      <c r="E3106" s="9">
        <v>24728.95</v>
      </c>
      <c r="F3106" s="15">
        <f t="shared" si="96"/>
        <v>81</v>
      </c>
      <c r="G3106" s="15" t="str">
        <f t="shared" si="97"/>
        <v>przeterminowane 61-90</v>
      </c>
    </row>
    <row r="3107" spans="1:7">
      <c r="A3107" s="6" t="s">
        <v>676</v>
      </c>
      <c r="B3107" s="7" t="s">
        <v>172</v>
      </c>
      <c r="C3107" s="8">
        <v>40677</v>
      </c>
      <c r="D3107" s="8">
        <v>40734</v>
      </c>
      <c r="E3107" s="9">
        <v>27995.83</v>
      </c>
      <c r="F3107" s="15">
        <f t="shared" si="96"/>
        <v>22</v>
      </c>
      <c r="G3107" s="15" t="str">
        <f t="shared" si="97"/>
        <v>przeterminowane 15-30</v>
      </c>
    </row>
    <row r="3108" spans="1:7">
      <c r="A3108" s="6" t="s">
        <v>676</v>
      </c>
      <c r="B3108" s="7" t="s">
        <v>346</v>
      </c>
      <c r="C3108" s="8">
        <v>40621</v>
      </c>
      <c r="D3108" s="8">
        <v>40660</v>
      </c>
      <c r="E3108" s="9">
        <v>60388.7</v>
      </c>
      <c r="F3108" s="15">
        <f t="shared" si="96"/>
        <v>96</v>
      </c>
      <c r="G3108" s="15" t="str">
        <f t="shared" si="97"/>
        <v>przeterminowane od 91 do 180</v>
      </c>
    </row>
    <row r="3109" spans="1:7">
      <c r="A3109" s="6" t="s">
        <v>6</v>
      </c>
      <c r="B3109" s="7" t="s">
        <v>271</v>
      </c>
      <c r="C3109" s="8">
        <v>40408</v>
      </c>
      <c r="D3109" s="8">
        <v>40467</v>
      </c>
      <c r="E3109" s="9">
        <v>17716.37</v>
      </c>
      <c r="F3109" s="15">
        <f t="shared" si="96"/>
        <v>289</v>
      </c>
      <c r="G3109" s="15" t="str">
        <f t="shared" si="97"/>
        <v>przeterminowane powyżej 180</v>
      </c>
    </row>
    <row r="3110" spans="1:7">
      <c r="A3110" s="6" t="s">
        <v>6</v>
      </c>
      <c r="B3110" s="7" t="s">
        <v>32</v>
      </c>
      <c r="C3110" s="8">
        <v>40333</v>
      </c>
      <c r="D3110" s="8">
        <v>40374</v>
      </c>
      <c r="E3110" s="9">
        <v>23010.3</v>
      </c>
      <c r="F3110" s="15">
        <f t="shared" si="96"/>
        <v>382</v>
      </c>
      <c r="G3110" s="15" t="str">
        <f t="shared" si="97"/>
        <v>przeterminowane powyżej 180</v>
      </c>
    </row>
    <row r="3111" spans="1:7">
      <c r="A3111" s="6" t="s">
        <v>6</v>
      </c>
      <c r="B3111" s="7" t="s">
        <v>148</v>
      </c>
      <c r="C3111" s="8">
        <v>40485</v>
      </c>
      <c r="D3111" s="8">
        <v>40511</v>
      </c>
      <c r="E3111" s="9">
        <v>92184.47</v>
      </c>
      <c r="F3111" s="15">
        <f t="shared" si="96"/>
        <v>245</v>
      </c>
      <c r="G3111" s="15" t="str">
        <f t="shared" si="97"/>
        <v>przeterminowane powyżej 180</v>
      </c>
    </row>
    <row r="3112" spans="1:7">
      <c r="A3112" s="6" t="s">
        <v>676</v>
      </c>
      <c r="B3112" s="7" t="s">
        <v>444</v>
      </c>
      <c r="C3112" s="8">
        <v>40775</v>
      </c>
      <c r="D3112" s="8">
        <v>40798</v>
      </c>
      <c r="E3112" s="9">
        <v>88124.81</v>
      </c>
      <c r="F3112" s="15">
        <f t="shared" si="96"/>
        <v>-42</v>
      </c>
      <c r="G3112" s="15" t="str">
        <f t="shared" si="97"/>
        <v>bieżące</v>
      </c>
    </row>
    <row r="3113" spans="1:7">
      <c r="A3113" s="6" t="s">
        <v>6</v>
      </c>
      <c r="B3113" s="7" t="s">
        <v>350</v>
      </c>
      <c r="C3113" s="8">
        <v>40400</v>
      </c>
      <c r="D3113" s="8">
        <v>40424</v>
      </c>
      <c r="E3113" s="9">
        <v>44353.23</v>
      </c>
      <c r="F3113" s="15">
        <f t="shared" si="96"/>
        <v>332</v>
      </c>
      <c r="G3113" s="15" t="str">
        <f t="shared" si="97"/>
        <v>przeterminowane powyżej 180</v>
      </c>
    </row>
    <row r="3114" spans="1:7">
      <c r="A3114" s="6" t="s">
        <v>676</v>
      </c>
      <c r="B3114" s="7" t="s">
        <v>262</v>
      </c>
      <c r="C3114" s="8">
        <v>40586</v>
      </c>
      <c r="D3114" s="8">
        <v>40633</v>
      </c>
      <c r="E3114" s="9">
        <v>55355.57</v>
      </c>
      <c r="F3114" s="15">
        <f t="shared" si="96"/>
        <v>123</v>
      </c>
      <c r="G3114" s="15" t="str">
        <f t="shared" si="97"/>
        <v>przeterminowane od 91 do 180</v>
      </c>
    </row>
    <row r="3115" spans="1:7">
      <c r="A3115" s="6" t="s">
        <v>676</v>
      </c>
      <c r="B3115" s="7" t="s">
        <v>51</v>
      </c>
      <c r="C3115" s="8">
        <v>40586</v>
      </c>
      <c r="D3115" s="8">
        <v>40602</v>
      </c>
      <c r="E3115" s="9">
        <v>20326.349999999999</v>
      </c>
      <c r="F3115" s="15">
        <f t="shared" si="96"/>
        <v>154</v>
      </c>
      <c r="G3115" s="15" t="str">
        <f t="shared" si="97"/>
        <v>przeterminowane od 91 do 180</v>
      </c>
    </row>
    <row r="3116" spans="1:7">
      <c r="A3116" s="6" t="s">
        <v>6</v>
      </c>
      <c r="B3116" s="7" t="s">
        <v>401</v>
      </c>
      <c r="C3116" s="8">
        <v>40415</v>
      </c>
      <c r="D3116" s="8">
        <v>40442</v>
      </c>
      <c r="E3116" s="9">
        <v>106287.13</v>
      </c>
      <c r="F3116" s="15">
        <f t="shared" si="96"/>
        <v>314</v>
      </c>
      <c r="G3116" s="15" t="str">
        <f t="shared" si="97"/>
        <v>przeterminowane powyżej 180</v>
      </c>
    </row>
    <row r="3117" spans="1:7">
      <c r="A3117" s="6" t="s">
        <v>676</v>
      </c>
      <c r="B3117" s="7" t="s">
        <v>606</v>
      </c>
      <c r="C3117" s="8">
        <v>40579</v>
      </c>
      <c r="D3117" s="8">
        <v>40601</v>
      </c>
      <c r="E3117" s="9">
        <v>89363.29</v>
      </c>
      <c r="F3117" s="15">
        <f t="shared" si="96"/>
        <v>155</v>
      </c>
      <c r="G3117" s="15" t="str">
        <f t="shared" si="97"/>
        <v>przeterminowane od 91 do 180</v>
      </c>
    </row>
    <row r="3118" spans="1:7">
      <c r="A3118" s="6" t="s">
        <v>676</v>
      </c>
      <c r="B3118" s="7" t="s">
        <v>319</v>
      </c>
      <c r="C3118" s="8">
        <v>40564</v>
      </c>
      <c r="D3118" s="8">
        <v>40607</v>
      </c>
      <c r="E3118" s="9">
        <v>22541.37</v>
      </c>
      <c r="F3118" s="15">
        <f t="shared" si="96"/>
        <v>149</v>
      </c>
      <c r="G3118" s="15" t="str">
        <f t="shared" si="97"/>
        <v>przeterminowane od 91 do 180</v>
      </c>
    </row>
    <row r="3119" spans="1:7">
      <c r="A3119" s="6" t="s">
        <v>676</v>
      </c>
      <c r="B3119" s="7" t="s">
        <v>342</v>
      </c>
      <c r="C3119" s="8">
        <v>40555</v>
      </c>
      <c r="D3119" s="8">
        <v>40604</v>
      </c>
      <c r="E3119" s="9">
        <v>103086.04</v>
      </c>
      <c r="F3119" s="15">
        <f t="shared" si="96"/>
        <v>152</v>
      </c>
      <c r="G3119" s="15" t="str">
        <f t="shared" si="97"/>
        <v>przeterminowane od 91 do 180</v>
      </c>
    </row>
    <row r="3120" spans="1:7">
      <c r="A3120" s="6" t="s">
        <v>676</v>
      </c>
      <c r="B3120" s="7" t="s">
        <v>552</v>
      </c>
      <c r="C3120" s="8">
        <v>40659</v>
      </c>
      <c r="D3120" s="8">
        <v>40680</v>
      </c>
      <c r="E3120" s="9">
        <v>33545.14</v>
      </c>
      <c r="F3120" s="15">
        <f t="shared" si="96"/>
        <v>76</v>
      </c>
      <c r="G3120" s="15" t="str">
        <f t="shared" si="97"/>
        <v>przeterminowane 61-90</v>
      </c>
    </row>
    <row r="3121" spans="1:7">
      <c r="A3121" s="6" t="s">
        <v>6</v>
      </c>
      <c r="B3121" s="7" t="s">
        <v>481</v>
      </c>
      <c r="C3121" s="8">
        <v>40542</v>
      </c>
      <c r="D3121" s="8">
        <v>40597</v>
      </c>
      <c r="E3121" s="9">
        <v>9724.32</v>
      </c>
      <c r="F3121" s="15">
        <f t="shared" si="96"/>
        <v>159</v>
      </c>
      <c r="G3121" s="15" t="str">
        <f t="shared" si="97"/>
        <v>przeterminowane od 91 do 180</v>
      </c>
    </row>
    <row r="3122" spans="1:7">
      <c r="A3122" s="6" t="s">
        <v>676</v>
      </c>
      <c r="B3122" s="7" t="s">
        <v>646</v>
      </c>
      <c r="C3122" s="8">
        <v>40685</v>
      </c>
      <c r="D3122" s="8">
        <v>40724</v>
      </c>
      <c r="E3122" s="9">
        <v>74511.61</v>
      </c>
      <c r="F3122" s="15">
        <f t="shared" si="96"/>
        <v>32</v>
      </c>
      <c r="G3122" s="15" t="str">
        <f t="shared" si="97"/>
        <v>przeterminowane 31-45</v>
      </c>
    </row>
    <row r="3123" spans="1:7">
      <c r="A3123" s="6" t="s">
        <v>6</v>
      </c>
      <c r="B3123" s="7" t="s">
        <v>225</v>
      </c>
      <c r="C3123" s="8">
        <v>40415</v>
      </c>
      <c r="D3123" s="8">
        <v>40465</v>
      </c>
      <c r="E3123" s="9">
        <v>88859.08</v>
      </c>
      <c r="F3123" s="15">
        <f t="shared" si="96"/>
        <v>291</v>
      </c>
      <c r="G3123" s="15" t="str">
        <f t="shared" si="97"/>
        <v>przeterminowane powyżej 180</v>
      </c>
    </row>
    <row r="3124" spans="1:7">
      <c r="A3124" s="6" t="s">
        <v>676</v>
      </c>
      <c r="B3124" s="7" t="s">
        <v>50</v>
      </c>
      <c r="C3124" s="8">
        <v>40657</v>
      </c>
      <c r="D3124" s="8">
        <v>40685</v>
      </c>
      <c r="E3124" s="9">
        <v>63370.71</v>
      </c>
      <c r="F3124" s="15">
        <f t="shared" si="96"/>
        <v>71</v>
      </c>
      <c r="G3124" s="15" t="str">
        <f t="shared" si="97"/>
        <v>przeterminowane 61-90</v>
      </c>
    </row>
    <row r="3125" spans="1:7">
      <c r="A3125" s="6" t="s">
        <v>676</v>
      </c>
      <c r="B3125" s="7" t="s">
        <v>556</v>
      </c>
      <c r="C3125" s="8">
        <v>40749</v>
      </c>
      <c r="D3125" s="8">
        <v>40792</v>
      </c>
      <c r="E3125" s="9">
        <v>10882.28</v>
      </c>
      <c r="F3125" s="15">
        <f t="shared" si="96"/>
        <v>-36</v>
      </c>
      <c r="G3125" s="15" t="str">
        <f t="shared" si="97"/>
        <v>bieżące</v>
      </c>
    </row>
    <row r="3126" spans="1:7">
      <c r="A3126" s="6" t="s">
        <v>676</v>
      </c>
      <c r="B3126" s="7" t="s">
        <v>130</v>
      </c>
      <c r="C3126" s="8">
        <v>40673</v>
      </c>
      <c r="D3126" s="8">
        <v>40688</v>
      </c>
      <c r="E3126" s="9">
        <v>73469.03</v>
      </c>
      <c r="F3126" s="15">
        <f t="shared" si="96"/>
        <v>68</v>
      </c>
      <c r="G3126" s="15" t="str">
        <f t="shared" si="97"/>
        <v>przeterminowane 61-90</v>
      </c>
    </row>
    <row r="3127" spans="1:7">
      <c r="A3127" s="6" t="s">
        <v>676</v>
      </c>
      <c r="B3127" s="7" t="s">
        <v>365</v>
      </c>
      <c r="C3127" s="8">
        <v>40719</v>
      </c>
      <c r="D3127" s="8">
        <v>40747</v>
      </c>
      <c r="E3127" s="9">
        <v>78070.95</v>
      </c>
      <c r="F3127" s="15">
        <f t="shared" si="96"/>
        <v>9</v>
      </c>
      <c r="G3127" s="15" t="str">
        <f t="shared" si="97"/>
        <v>przeterminowane 0-14</v>
      </c>
    </row>
    <row r="3128" spans="1:7">
      <c r="A3128" s="6" t="s">
        <v>676</v>
      </c>
      <c r="B3128" s="7" t="s">
        <v>512</v>
      </c>
      <c r="C3128" s="8">
        <v>40647</v>
      </c>
      <c r="D3128" s="8">
        <v>40664</v>
      </c>
      <c r="E3128" s="9">
        <v>32644.38</v>
      </c>
      <c r="F3128" s="15">
        <f t="shared" si="96"/>
        <v>92</v>
      </c>
      <c r="G3128" s="15" t="str">
        <f t="shared" si="97"/>
        <v>przeterminowane od 91 do 180</v>
      </c>
    </row>
    <row r="3129" spans="1:7">
      <c r="A3129" s="6" t="s">
        <v>676</v>
      </c>
      <c r="B3129" s="7" t="s">
        <v>164</v>
      </c>
      <c r="C3129" s="8">
        <v>40621</v>
      </c>
      <c r="D3129" s="8">
        <v>40654</v>
      </c>
      <c r="E3129" s="9">
        <v>76584.05</v>
      </c>
      <c r="F3129" s="15">
        <f t="shared" si="96"/>
        <v>102</v>
      </c>
      <c r="G3129" s="15" t="str">
        <f t="shared" si="97"/>
        <v>przeterminowane od 91 do 180</v>
      </c>
    </row>
    <row r="3130" spans="1:7">
      <c r="A3130" s="6" t="s">
        <v>6</v>
      </c>
      <c r="B3130" s="7" t="s">
        <v>510</v>
      </c>
      <c r="C3130" s="8">
        <v>40398</v>
      </c>
      <c r="D3130" s="8">
        <v>40441</v>
      </c>
      <c r="E3130" s="9">
        <v>77766.559999999998</v>
      </c>
      <c r="F3130" s="15">
        <f t="shared" si="96"/>
        <v>315</v>
      </c>
      <c r="G3130" s="15" t="str">
        <f t="shared" si="97"/>
        <v>przeterminowane powyżej 180</v>
      </c>
    </row>
    <row r="3131" spans="1:7">
      <c r="A3131" s="6" t="s">
        <v>676</v>
      </c>
      <c r="B3131" s="7" t="s">
        <v>369</v>
      </c>
      <c r="C3131" s="8">
        <v>40748</v>
      </c>
      <c r="D3131" s="8">
        <v>40781</v>
      </c>
      <c r="E3131" s="9">
        <v>85354.16</v>
      </c>
      <c r="F3131" s="15">
        <f t="shared" si="96"/>
        <v>-25</v>
      </c>
      <c r="G3131" s="15" t="str">
        <f t="shared" si="97"/>
        <v>bieżące</v>
      </c>
    </row>
    <row r="3132" spans="1:7">
      <c r="A3132" s="6" t="s">
        <v>676</v>
      </c>
      <c r="B3132" s="7" t="s">
        <v>201</v>
      </c>
      <c r="C3132" s="8">
        <v>40578</v>
      </c>
      <c r="D3132" s="8">
        <v>40615</v>
      </c>
      <c r="E3132" s="9">
        <v>39241.78</v>
      </c>
      <c r="F3132" s="15">
        <f t="shared" si="96"/>
        <v>141</v>
      </c>
      <c r="G3132" s="15" t="str">
        <f t="shared" si="97"/>
        <v>przeterminowane od 91 do 180</v>
      </c>
    </row>
    <row r="3133" spans="1:7">
      <c r="A3133" s="6" t="s">
        <v>6</v>
      </c>
      <c r="B3133" s="7" t="s">
        <v>20</v>
      </c>
      <c r="C3133" s="8">
        <v>40450</v>
      </c>
      <c r="D3133" s="8">
        <v>40481</v>
      </c>
      <c r="E3133" s="9">
        <v>44514.02</v>
      </c>
      <c r="F3133" s="15">
        <f t="shared" si="96"/>
        <v>275</v>
      </c>
      <c r="G3133" s="15" t="str">
        <f t="shared" si="97"/>
        <v>przeterminowane powyżej 180</v>
      </c>
    </row>
    <row r="3134" spans="1:7">
      <c r="A3134" s="6" t="s">
        <v>676</v>
      </c>
      <c r="B3134" s="7" t="s">
        <v>672</v>
      </c>
      <c r="C3134" s="8">
        <v>40800</v>
      </c>
      <c r="D3134" s="8">
        <v>40839</v>
      </c>
      <c r="E3134" s="9">
        <v>58755.61</v>
      </c>
      <c r="F3134" s="15">
        <f t="shared" si="96"/>
        <v>-83</v>
      </c>
      <c r="G3134" s="15" t="str">
        <f t="shared" si="97"/>
        <v>bieżące</v>
      </c>
    </row>
    <row r="3135" spans="1:7">
      <c r="A3135" s="6" t="s">
        <v>676</v>
      </c>
      <c r="B3135" s="7" t="s">
        <v>148</v>
      </c>
      <c r="C3135" s="8">
        <v>40741</v>
      </c>
      <c r="D3135" s="8">
        <v>40782</v>
      </c>
      <c r="E3135" s="9">
        <v>39230.879999999997</v>
      </c>
      <c r="F3135" s="15">
        <f t="shared" si="96"/>
        <v>-26</v>
      </c>
      <c r="G3135" s="15" t="str">
        <f t="shared" si="97"/>
        <v>bieżące</v>
      </c>
    </row>
    <row r="3136" spans="1:7">
      <c r="A3136" s="6" t="s">
        <v>6</v>
      </c>
      <c r="B3136" s="7" t="s">
        <v>210</v>
      </c>
      <c r="C3136" s="8">
        <v>40539</v>
      </c>
      <c r="D3136" s="8">
        <v>40590</v>
      </c>
      <c r="E3136" s="9">
        <v>93724.33</v>
      </c>
      <c r="F3136" s="15">
        <f t="shared" si="96"/>
        <v>166</v>
      </c>
      <c r="G3136" s="15" t="str">
        <f t="shared" si="97"/>
        <v>przeterminowane od 91 do 180</v>
      </c>
    </row>
    <row r="3137" spans="1:7">
      <c r="A3137" s="6" t="s">
        <v>676</v>
      </c>
      <c r="B3137" s="7" t="s">
        <v>28</v>
      </c>
      <c r="C3137" s="8">
        <v>40546</v>
      </c>
      <c r="D3137" s="8">
        <v>40574</v>
      </c>
      <c r="E3137" s="9">
        <v>109154.26</v>
      </c>
      <c r="F3137" s="15">
        <f t="shared" si="96"/>
        <v>182</v>
      </c>
      <c r="G3137" s="15" t="str">
        <f t="shared" si="97"/>
        <v>przeterminowane powyżej 180</v>
      </c>
    </row>
    <row r="3138" spans="1:7">
      <c r="A3138" s="6" t="s">
        <v>676</v>
      </c>
      <c r="B3138" s="7" t="s">
        <v>618</v>
      </c>
      <c r="C3138" s="8">
        <v>40572</v>
      </c>
      <c r="D3138" s="8">
        <v>40614</v>
      </c>
      <c r="E3138" s="9">
        <v>106104.49</v>
      </c>
      <c r="F3138" s="15">
        <f t="shared" si="96"/>
        <v>142</v>
      </c>
      <c r="G3138" s="15" t="str">
        <f t="shared" si="97"/>
        <v>przeterminowane od 91 do 180</v>
      </c>
    </row>
    <row r="3139" spans="1:7">
      <c r="A3139" s="6" t="s">
        <v>6</v>
      </c>
      <c r="B3139" s="7" t="s">
        <v>487</v>
      </c>
      <c r="C3139" s="8">
        <v>40373</v>
      </c>
      <c r="D3139" s="8">
        <v>40407</v>
      </c>
      <c r="E3139" s="9">
        <v>75046.509999999995</v>
      </c>
      <c r="F3139" s="15">
        <f t="shared" ref="F3139:F3202" si="98">$I$1-D3139</f>
        <v>349</v>
      </c>
      <c r="G3139" s="15" t="str">
        <f t="shared" ref="G3139:G3202" si="99">VLOOKUP(F3139,$I$3:$J$10,2,1)</f>
        <v>przeterminowane powyżej 180</v>
      </c>
    </row>
    <row r="3140" spans="1:7">
      <c r="A3140" s="6" t="s">
        <v>676</v>
      </c>
      <c r="B3140" s="7" t="s">
        <v>421</v>
      </c>
      <c r="C3140" s="8">
        <v>40608</v>
      </c>
      <c r="D3140" s="8">
        <v>40640</v>
      </c>
      <c r="E3140" s="9">
        <v>76198.36</v>
      </c>
      <c r="F3140" s="15">
        <f t="shared" si="98"/>
        <v>116</v>
      </c>
      <c r="G3140" s="15" t="str">
        <f t="shared" si="99"/>
        <v>przeterminowane od 91 do 180</v>
      </c>
    </row>
    <row r="3141" spans="1:7">
      <c r="A3141" s="6" t="s">
        <v>676</v>
      </c>
      <c r="B3141" s="7" t="s">
        <v>647</v>
      </c>
      <c r="C3141" s="8">
        <v>40692</v>
      </c>
      <c r="D3141" s="8">
        <v>40735</v>
      </c>
      <c r="E3141" s="9">
        <v>12294.96</v>
      </c>
      <c r="F3141" s="15">
        <f t="shared" si="98"/>
        <v>21</v>
      </c>
      <c r="G3141" s="15" t="str">
        <f t="shared" si="99"/>
        <v>przeterminowane 15-30</v>
      </c>
    </row>
    <row r="3142" spans="1:7">
      <c r="A3142" s="6" t="s">
        <v>6</v>
      </c>
      <c r="B3142" s="7" t="s">
        <v>155</v>
      </c>
      <c r="C3142" s="8">
        <v>40346</v>
      </c>
      <c r="D3142" s="8">
        <v>40404</v>
      </c>
      <c r="E3142" s="9">
        <v>113018.54</v>
      </c>
      <c r="F3142" s="15">
        <f t="shared" si="98"/>
        <v>352</v>
      </c>
      <c r="G3142" s="15" t="str">
        <f t="shared" si="99"/>
        <v>przeterminowane powyżej 180</v>
      </c>
    </row>
    <row r="3143" spans="1:7">
      <c r="A3143" s="6" t="s">
        <v>676</v>
      </c>
      <c r="B3143" s="7" t="s">
        <v>296</v>
      </c>
      <c r="C3143" s="8">
        <v>40789</v>
      </c>
      <c r="D3143" s="8">
        <v>40822</v>
      </c>
      <c r="E3143" s="9">
        <v>107416.99</v>
      </c>
      <c r="F3143" s="15">
        <f t="shared" si="98"/>
        <v>-66</v>
      </c>
      <c r="G3143" s="15" t="str">
        <f t="shared" si="99"/>
        <v>bieżące</v>
      </c>
    </row>
    <row r="3144" spans="1:7">
      <c r="A3144" s="6" t="s">
        <v>6</v>
      </c>
      <c r="B3144" s="7" t="s">
        <v>233</v>
      </c>
      <c r="C3144" s="8">
        <v>40486</v>
      </c>
      <c r="D3144" s="8">
        <v>40513</v>
      </c>
      <c r="E3144" s="9">
        <v>42713.04</v>
      </c>
      <c r="F3144" s="15">
        <f t="shared" si="98"/>
        <v>243</v>
      </c>
      <c r="G3144" s="15" t="str">
        <f t="shared" si="99"/>
        <v>przeterminowane powyżej 180</v>
      </c>
    </row>
    <row r="3145" spans="1:7">
      <c r="A3145" s="6" t="s">
        <v>6</v>
      </c>
      <c r="B3145" s="7" t="s">
        <v>604</v>
      </c>
      <c r="C3145" s="8">
        <v>40443</v>
      </c>
      <c r="D3145" s="8">
        <v>40475</v>
      </c>
      <c r="E3145" s="9">
        <v>73362.740000000005</v>
      </c>
      <c r="F3145" s="15">
        <f t="shared" si="98"/>
        <v>281</v>
      </c>
      <c r="G3145" s="15" t="str">
        <f t="shared" si="99"/>
        <v>przeterminowane powyżej 180</v>
      </c>
    </row>
    <row r="3146" spans="1:7">
      <c r="A3146" s="6" t="s">
        <v>6</v>
      </c>
      <c r="B3146" s="7" t="s">
        <v>536</v>
      </c>
      <c r="C3146" s="8">
        <v>40408</v>
      </c>
      <c r="D3146" s="8">
        <v>40444</v>
      </c>
      <c r="E3146" s="9">
        <v>3121.48</v>
      </c>
      <c r="F3146" s="15">
        <f t="shared" si="98"/>
        <v>312</v>
      </c>
      <c r="G3146" s="15" t="str">
        <f t="shared" si="99"/>
        <v>przeterminowane powyżej 180</v>
      </c>
    </row>
    <row r="3147" spans="1:7">
      <c r="A3147" s="6" t="s">
        <v>6</v>
      </c>
      <c r="B3147" s="7" t="s">
        <v>379</v>
      </c>
      <c r="C3147" s="8">
        <v>40528</v>
      </c>
      <c r="D3147" s="8">
        <v>40557</v>
      </c>
      <c r="E3147" s="9">
        <v>71321.88</v>
      </c>
      <c r="F3147" s="15">
        <f t="shared" si="98"/>
        <v>199</v>
      </c>
      <c r="G3147" s="15" t="str">
        <f t="shared" si="99"/>
        <v>przeterminowane powyżej 180</v>
      </c>
    </row>
    <row r="3148" spans="1:7">
      <c r="A3148" s="6" t="s">
        <v>676</v>
      </c>
      <c r="B3148" s="7" t="s">
        <v>271</v>
      </c>
      <c r="C3148" s="8">
        <v>40753</v>
      </c>
      <c r="D3148" s="8">
        <v>40792</v>
      </c>
      <c r="E3148" s="9">
        <v>62879.61</v>
      </c>
      <c r="F3148" s="15">
        <f t="shared" si="98"/>
        <v>-36</v>
      </c>
      <c r="G3148" s="15" t="str">
        <f t="shared" si="99"/>
        <v>bieżące</v>
      </c>
    </row>
    <row r="3149" spans="1:7">
      <c r="A3149" s="6" t="s">
        <v>6</v>
      </c>
      <c r="B3149" s="7" t="s">
        <v>366</v>
      </c>
      <c r="C3149" s="8">
        <v>40368</v>
      </c>
      <c r="D3149" s="8">
        <v>40417</v>
      </c>
      <c r="E3149" s="9">
        <v>98229.84</v>
      </c>
      <c r="F3149" s="15">
        <f t="shared" si="98"/>
        <v>339</v>
      </c>
      <c r="G3149" s="15" t="str">
        <f t="shared" si="99"/>
        <v>przeterminowane powyżej 180</v>
      </c>
    </row>
    <row r="3150" spans="1:7">
      <c r="A3150" s="6" t="s">
        <v>6</v>
      </c>
      <c r="B3150" s="7" t="s">
        <v>408</v>
      </c>
      <c r="C3150" s="8">
        <v>40440</v>
      </c>
      <c r="D3150" s="8">
        <v>40461</v>
      </c>
      <c r="E3150" s="9">
        <v>93641.98</v>
      </c>
      <c r="F3150" s="15">
        <f t="shared" si="98"/>
        <v>295</v>
      </c>
      <c r="G3150" s="15" t="str">
        <f t="shared" si="99"/>
        <v>przeterminowane powyżej 180</v>
      </c>
    </row>
    <row r="3151" spans="1:7">
      <c r="A3151" s="6" t="s">
        <v>676</v>
      </c>
      <c r="B3151" s="7" t="s">
        <v>164</v>
      </c>
      <c r="C3151" s="8">
        <v>40554</v>
      </c>
      <c r="D3151" s="8">
        <v>40610</v>
      </c>
      <c r="E3151" s="9">
        <v>38290.43</v>
      </c>
      <c r="F3151" s="15">
        <f t="shared" si="98"/>
        <v>146</v>
      </c>
      <c r="G3151" s="15" t="str">
        <f t="shared" si="99"/>
        <v>przeterminowane od 91 do 180</v>
      </c>
    </row>
    <row r="3152" spans="1:7">
      <c r="A3152" s="6" t="s">
        <v>676</v>
      </c>
      <c r="B3152" s="7" t="s">
        <v>335</v>
      </c>
      <c r="C3152" s="8">
        <v>40606</v>
      </c>
      <c r="D3152" s="8">
        <v>40643</v>
      </c>
      <c r="E3152" s="9">
        <v>31442.14</v>
      </c>
      <c r="F3152" s="15">
        <f t="shared" si="98"/>
        <v>113</v>
      </c>
      <c r="G3152" s="15" t="str">
        <f t="shared" si="99"/>
        <v>przeterminowane od 91 do 180</v>
      </c>
    </row>
    <row r="3153" spans="1:7">
      <c r="A3153" s="6" t="s">
        <v>676</v>
      </c>
      <c r="B3153" s="7" t="s">
        <v>288</v>
      </c>
      <c r="C3153" s="8">
        <v>40828</v>
      </c>
      <c r="D3153" s="8">
        <v>40881</v>
      </c>
      <c r="E3153" s="9">
        <v>2309.9499999999998</v>
      </c>
      <c r="F3153" s="15">
        <f t="shared" si="98"/>
        <v>-125</v>
      </c>
      <c r="G3153" s="15" t="str">
        <f t="shared" si="99"/>
        <v>bieżące</v>
      </c>
    </row>
    <row r="3154" spans="1:7">
      <c r="A3154" s="6" t="s">
        <v>676</v>
      </c>
      <c r="B3154" s="7" t="s">
        <v>23</v>
      </c>
      <c r="C3154" s="8">
        <v>40570</v>
      </c>
      <c r="D3154" s="8">
        <v>40617</v>
      </c>
      <c r="E3154" s="9">
        <v>96285.29</v>
      </c>
      <c r="F3154" s="15">
        <f t="shared" si="98"/>
        <v>139</v>
      </c>
      <c r="G3154" s="15" t="str">
        <f t="shared" si="99"/>
        <v>przeterminowane od 91 do 180</v>
      </c>
    </row>
    <row r="3155" spans="1:7">
      <c r="A3155" s="6" t="s">
        <v>6</v>
      </c>
      <c r="B3155" s="7" t="s">
        <v>271</v>
      </c>
      <c r="C3155" s="8">
        <v>40525</v>
      </c>
      <c r="D3155" s="8">
        <v>40562</v>
      </c>
      <c r="E3155" s="9">
        <v>98414.32</v>
      </c>
      <c r="F3155" s="15">
        <f t="shared" si="98"/>
        <v>194</v>
      </c>
      <c r="G3155" s="15" t="str">
        <f t="shared" si="99"/>
        <v>przeterminowane powyżej 180</v>
      </c>
    </row>
    <row r="3156" spans="1:7">
      <c r="A3156" s="6" t="s">
        <v>676</v>
      </c>
      <c r="B3156" s="7" t="s">
        <v>209</v>
      </c>
      <c r="C3156" s="8">
        <v>40748</v>
      </c>
      <c r="D3156" s="8">
        <v>40764</v>
      </c>
      <c r="E3156" s="9">
        <v>835.8</v>
      </c>
      <c r="F3156" s="15">
        <f t="shared" si="98"/>
        <v>-8</v>
      </c>
      <c r="G3156" s="15" t="str">
        <f t="shared" si="99"/>
        <v>bieżące</v>
      </c>
    </row>
    <row r="3157" spans="1:7">
      <c r="A3157" s="6" t="s">
        <v>676</v>
      </c>
      <c r="B3157" s="7" t="s">
        <v>341</v>
      </c>
      <c r="C3157" s="8">
        <v>40615</v>
      </c>
      <c r="D3157" s="8">
        <v>40667</v>
      </c>
      <c r="E3157" s="9">
        <v>96029.08</v>
      </c>
      <c r="F3157" s="15">
        <f t="shared" si="98"/>
        <v>89</v>
      </c>
      <c r="G3157" s="15" t="str">
        <f t="shared" si="99"/>
        <v>przeterminowane 61-90</v>
      </c>
    </row>
    <row r="3158" spans="1:7">
      <c r="A3158" s="6" t="s">
        <v>676</v>
      </c>
      <c r="B3158" s="7" t="s">
        <v>363</v>
      </c>
      <c r="C3158" s="8">
        <v>40781</v>
      </c>
      <c r="D3158" s="8">
        <v>40809</v>
      </c>
      <c r="E3158" s="9">
        <v>25995.759999999998</v>
      </c>
      <c r="F3158" s="15">
        <f t="shared" si="98"/>
        <v>-53</v>
      </c>
      <c r="G3158" s="15" t="str">
        <f t="shared" si="99"/>
        <v>bieżące</v>
      </c>
    </row>
    <row r="3159" spans="1:7">
      <c r="A3159" s="6" t="s">
        <v>676</v>
      </c>
      <c r="B3159" s="7" t="s">
        <v>10</v>
      </c>
      <c r="C3159" s="8">
        <v>40831</v>
      </c>
      <c r="D3159" s="8">
        <v>40856</v>
      </c>
      <c r="E3159" s="9">
        <v>87627.04</v>
      </c>
      <c r="F3159" s="15">
        <f t="shared" si="98"/>
        <v>-100</v>
      </c>
      <c r="G3159" s="15" t="str">
        <f t="shared" si="99"/>
        <v>bieżące</v>
      </c>
    </row>
    <row r="3160" spans="1:7">
      <c r="A3160" s="6" t="s">
        <v>6</v>
      </c>
      <c r="B3160" s="7" t="s">
        <v>301</v>
      </c>
      <c r="C3160" s="8">
        <v>40449</v>
      </c>
      <c r="D3160" s="8">
        <v>40491</v>
      </c>
      <c r="E3160" s="9">
        <v>49322.52</v>
      </c>
      <c r="F3160" s="15">
        <f t="shared" si="98"/>
        <v>265</v>
      </c>
      <c r="G3160" s="15" t="str">
        <f t="shared" si="99"/>
        <v>przeterminowane powyżej 180</v>
      </c>
    </row>
    <row r="3161" spans="1:7">
      <c r="A3161" s="6" t="s">
        <v>6</v>
      </c>
      <c r="B3161" s="7" t="s">
        <v>121</v>
      </c>
      <c r="C3161" s="8">
        <v>40485</v>
      </c>
      <c r="D3161" s="8">
        <v>40543</v>
      </c>
      <c r="E3161" s="9">
        <v>109543.98</v>
      </c>
      <c r="F3161" s="15">
        <f t="shared" si="98"/>
        <v>213</v>
      </c>
      <c r="G3161" s="15" t="str">
        <f t="shared" si="99"/>
        <v>przeterminowane powyżej 180</v>
      </c>
    </row>
    <row r="3162" spans="1:7">
      <c r="A3162" s="6" t="s">
        <v>676</v>
      </c>
      <c r="B3162" s="7" t="s">
        <v>629</v>
      </c>
      <c r="C3162" s="8">
        <v>40555</v>
      </c>
      <c r="D3162" s="8">
        <v>40591</v>
      </c>
      <c r="E3162" s="9">
        <v>56637.55</v>
      </c>
      <c r="F3162" s="15">
        <f t="shared" si="98"/>
        <v>165</v>
      </c>
      <c r="G3162" s="15" t="str">
        <f t="shared" si="99"/>
        <v>przeterminowane od 91 do 180</v>
      </c>
    </row>
    <row r="3163" spans="1:7">
      <c r="A3163" s="6" t="s">
        <v>6</v>
      </c>
      <c r="B3163" s="7" t="s">
        <v>622</v>
      </c>
      <c r="C3163" s="8">
        <v>40387</v>
      </c>
      <c r="D3163" s="8">
        <v>40442</v>
      </c>
      <c r="E3163" s="9">
        <v>95748.13</v>
      </c>
      <c r="F3163" s="15">
        <f t="shared" si="98"/>
        <v>314</v>
      </c>
      <c r="G3163" s="15" t="str">
        <f t="shared" si="99"/>
        <v>przeterminowane powyżej 180</v>
      </c>
    </row>
    <row r="3164" spans="1:7">
      <c r="A3164" s="6" t="s">
        <v>6</v>
      </c>
      <c r="B3164" s="7" t="s">
        <v>151</v>
      </c>
      <c r="C3164" s="8">
        <v>40503</v>
      </c>
      <c r="D3164" s="8">
        <v>40557</v>
      </c>
      <c r="E3164" s="9">
        <v>84815.64</v>
      </c>
      <c r="F3164" s="15">
        <f t="shared" si="98"/>
        <v>199</v>
      </c>
      <c r="G3164" s="15" t="str">
        <f t="shared" si="99"/>
        <v>przeterminowane powyżej 180</v>
      </c>
    </row>
    <row r="3165" spans="1:7">
      <c r="A3165" s="6" t="s">
        <v>676</v>
      </c>
      <c r="B3165" s="7" t="s">
        <v>612</v>
      </c>
      <c r="C3165" s="8">
        <v>40680</v>
      </c>
      <c r="D3165" s="8">
        <v>40739</v>
      </c>
      <c r="E3165" s="9">
        <v>85322.67</v>
      </c>
      <c r="F3165" s="15">
        <f t="shared" si="98"/>
        <v>17</v>
      </c>
      <c r="G3165" s="15" t="str">
        <f t="shared" si="99"/>
        <v>przeterminowane 15-30</v>
      </c>
    </row>
    <row r="3166" spans="1:7">
      <c r="A3166" s="6" t="s">
        <v>676</v>
      </c>
      <c r="B3166" s="7" t="s">
        <v>42</v>
      </c>
      <c r="C3166" s="8">
        <v>40790</v>
      </c>
      <c r="D3166" s="8">
        <v>40849</v>
      </c>
      <c r="E3166" s="9">
        <v>13355.41</v>
      </c>
      <c r="F3166" s="15">
        <f t="shared" si="98"/>
        <v>-93</v>
      </c>
      <c r="G3166" s="15" t="str">
        <f t="shared" si="99"/>
        <v>bieżące</v>
      </c>
    </row>
    <row r="3167" spans="1:7">
      <c r="A3167" s="6" t="s">
        <v>6</v>
      </c>
      <c r="B3167" s="7" t="s">
        <v>157</v>
      </c>
      <c r="C3167" s="8">
        <v>40445</v>
      </c>
      <c r="D3167" s="8">
        <v>40493</v>
      </c>
      <c r="E3167" s="9">
        <v>14935.85</v>
      </c>
      <c r="F3167" s="15">
        <f t="shared" si="98"/>
        <v>263</v>
      </c>
      <c r="G3167" s="15" t="str">
        <f t="shared" si="99"/>
        <v>przeterminowane powyżej 180</v>
      </c>
    </row>
    <row r="3168" spans="1:7">
      <c r="A3168" s="6" t="s">
        <v>676</v>
      </c>
      <c r="B3168" s="7" t="s">
        <v>579</v>
      </c>
      <c r="C3168" s="8">
        <v>40727</v>
      </c>
      <c r="D3168" s="8">
        <v>40761</v>
      </c>
      <c r="E3168" s="9">
        <v>70579.520000000004</v>
      </c>
      <c r="F3168" s="15">
        <f t="shared" si="98"/>
        <v>-5</v>
      </c>
      <c r="G3168" s="15" t="str">
        <f t="shared" si="99"/>
        <v>bieżące</v>
      </c>
    </row>
    <row r="3169" spans="1:7">
      <c r="A3169" s="6" t="s">
        <v>6</v>
      </c>
      <c r="B3169" s="7" t="s">
        <v>646</v>
      </c>
      <c r="C3169" s="8">
        <v>40372</v>
      </c>
      <c r="D3169" s="8">
        <v>40400</v>
      </c>
      <c r="E3169" s="9">
        <v>105442.43</v>
      </c>
      <c r="F3169" s="15">
        <f t="shared" si="98"/>
        <v>356</v>
      </c>
      <c r="G3169" s="15" t="str">
        <f t="shared" si="99"/>
        <v>przeterminowane powyżej 180</v>
      </c>
    </row>
    <row r="3170" spans="1:7">
      <c r="A3170" s="6" t="s">
        <v>676</v>
      </c>
      <c r="B3170" s="7" t="s">
        <v>97</v>
      </c>
      <c r="C3170" s="8">
        <v>40828</v>
      </c>
      <c r="D3170" s="8">
        <v>40862</v>
      </c>
      <c r="E3170" s="9">
        <v>89452.12</v>
      </c>
      <c r="F3170" s="15">
        <f t="shared" si="98"/>
        <v>-106</v>
      </c>
      <c r="G3170" s="15" t="str">
        <f t="shared" si="99"/>
        <v>bieżące</v>
      </c>
    </row>
    <row r="3171" spans="1:7">
      <c r="A3171" s="6" t="s">
        <v>676</v>
      </c>
      <c r="B3171" s="7" t="s">
        <v>638</v>
      </c>
      <c r="C3171" s="8">
        <v>40688</v>
      </c>
      <c r="D3171" s="8">
        <v>40746</v>
      </c>
      <c r="E3171" s="9">
        <v>49045.79</v>
      </c>
      <c r="F3171" s="15">
        <f t="shared" si="98"/>
        <v>10</v>
      </c>
      <c r="G3171" s="15" t="str">
        <f t="shared" si="99"/>
        <v>przeterminowane 0-14</v>
      </c>
    </row>
    <row r="3172" spans="1:7">
      <c r="A3172" s="6" t="s">
        <v>6</v>
      </c>
      <c r="B3172" s="7" t="s">
        <v>119</v>
      </c>
      <c r="C3172" s="8">
        <v>40517</v>
      </c>
      <c r="D3172" s="8">
        <v>40541</v>
      </c>
      <c r="E3172" s="9">
        <v>74269.33</v>
      </c>
      <c r="F3172" s="15">
        <f t="shared" si="98"/>
        <v>215</v>
      </c>
      <c r="G3172" s="15" t="str">
        <f t="shared" si="99"/>
        <v>przeterminowane powyżej 180</v>
      </c>
    </row>
    <row r="3173" spans="1:7">
      <c r="A3173" s="6" t="s">
        <v>676</v>
      </c>
      <c r="B3173" s="7" t="s">
        <v>478</v>
      </c>
      <c r="C3173" s="8">
        <v>40590</v>
      </c>
      <c r="D3173" s="8">
        <v>40629</v>
      </c>
      <c r="E3173" s="9">
        <v>23471.03</v>
      </c>
      <c r="F3173" s="15">
        <f t="shared" si="98"/>
        <v>127</v>
      </c>
      <c r="G3173" s="15" t="str">
        <f t="shared" si="99"/>
        <v>przeterminowane od 91 do 180</v>
      </c>
    </row>
    <row r="3174" spans="1:7">
      <c r="A3174" s="6" t="s">
        <v>676</v>
      </c>
      <c r="B3174" s="7" t="s">
        <v>653</v>
      </c>
      <c r="C3174" s="8">
        <v>40625</v>
      </c>
      <c r="D3174" s="8">
        <v>40656</v>
      </c>
      <c r="E3174" s="9">
        <v>109886.82</v>
      </c>
      <c r="F3174" s="15">
        <f t="shared" si="98"/>
        <v>100</v>
      </c>
      <c r="G3174" s="15" t="str">
        <f t="shared" si="99"/>
        <v>przeterminowane od 91 do 180</v>
      </c>
    </row>
    <row r="3175" spans="1:7">
      <c r="A3175" s="6" t="s">
        <v>676</v>
      </c>
      <c r="B3175" s="7" t="s">
        <v>624</v>
      </c>
      <c r="C3175" s="8">
        <v>40550</v>
      </c>
      <c r="D3175" s="8">
        <v>40581</v>
      </c>
      <c r="E3175" s="9">
        <v>118124.87</v>
      </c>
      <c r="F3175" s="15">
        <f t="shared" si="98"/>
        <v>175</v>
      </c>
      <c r="G3175" s="15" t="str">
        <f t="shared" si="99"/>
        <v>przeterminowane od 91 do 180</v>
      </c>
    </row>
    <row r="3176" spans="1:7">
      <c r="A3176" s="6" t="s">
        <v>6</v>
      </c>
      <c r="B3176" s="7" t="s">
        <v>400</v>
      </c>
      <c r="C3176" s="8">
        <v>40521</v>
      </c>
      <c r="D3176" s="8">
        <v>40573</v>
      </c>
      <c r="E3176" s="9">
        <v>98571.26</v>
      </c>
      <c r="F3176" s="15">
        <f t="shared" si="98"/>
        <v>183</v>
      </c>
      <c r="G3176" s="15" t="str">
        <f t="shared" si="99"/>
        <v>przeterminowane powyżej 180</v>
      </c>
    </row>
    <row r="3177" spans="1:7">
      <c r="A3177" s="6" t="s">
        <v>676</v>
      </c>
      <c r="B3177" s="7" t="s">
        <v>455</v>
      </c>
      <c r="C3177" s="8">
        <v>40548</v>
      </c>
      <c r="D3177" s="8">
        <v>40592</v>
      </c>
      <c r="E3177" s="9">
        <v>12086.45</v>
      </c>
      <c r="F3177" s="15">
        <f t="shared" si="98"/>
        <v>164</v>
      </c>
      <c r="G3177" s="15" t="str">
        <f t="shared" si="99"/>
        <v>przeterminowane od 91 do 180</v>
      </c>
    </row>
    <row r="3178" spans="1:7">
      <c r="A3178" s="6" t="s">
        <v>6</v>
      </c>
      <c r="B3178" s="7" t="s">
        <v>321</v>
      </c>
      <c r="C3178" s="8">
        <v>40426</v>
      </c>
      <c r="D3178" s="8">
        <v>40482</v>
      </c>
      <c r="E3178" s="9">
        <v>54513.95</v>
      </c>
      <c r="F3178" s="15">
        <f t="shared" si="98"/>
        <v>274</v>
      </c>
      <c r="G3178" s="15" t="str">
        <f t="shared" si="99"/>
        <v>przeterminowane powyżej 180</v>
      </c>
    </row>
    <row r="3179" spans="1:7">
      <c r="A3179" s="6" t="s">
        <v>676</v>
      </c>
      <c r="B3179" s="7" t="s">
        <v>145</v>
      </c>
      <c r="C3179" s="8">
        <v>40795</v>
      </c>
      <c r="D3179" s="8">
        <v>40833</v>
      </c>
      <c r="E3179" s="9">
        <v>48978.51</v>
      </c>
      <c r="F3179" s="15">
        <f t="shared" si="98"/>
        <v>-77</v>
      </c>
      <c r="G3179" s="15" t="str">
        <f t="shared" si="99"/>
        <v>bieżące</v>
      </c>
    </row>
    <row r="3180" spans="1:7">
      <c r="A3180" s="6" t="s">
        <v>676</v>
      </c>
      <c r="B3180" s="7" t="s">
        <v>655</v>
      </c>
      <c r="C3180" s="8">
        <v>40618</v>
      </c>
      <c r="D3180" s="8">
        <v>40645</v>
      </c>
      <c r="E3180" s="9">
        <v>56891.19</v>
      </c>
      <c r="F3180" s="15">
        <f t="shared" si="98"/>
        <v>111</v>
      </c>
      <c r="G3180" s="15" t="str">
        <f t="shared" si="99"/>
        <v>przeterminowane od 91 do 180</v>
      </c>
    </row>
    <row r="3181" spans="1:7">
      <c r="A3181" s="6" t="s">
        <v>676</v>
      </c>
      <c r="B3181" s="7" t="s">
        <v>546</v>
      </c>
      <c r="C3181" s="8">
        <v>40662</v>
      </c>
      <c r="D3181" s="8">
        <v>40705</v>
      </c>
      <c r="E3181" s="9">
        <v>31583.69</v>
      </c>
      <c r="F3181" s="15">
        <f t="shared" si="98"/>
        <v>51</v>
      </c>
      <c r="G3181" s="15" t="str">
        <f t="shared" si="99"/>
        <v>przeterminowane 46-60</v>
      </c>
    </row>
    <row r="3182" spans="1:7">
      <c r="A3182" s="6" t="s">
        <v>6</v>
      </c>
      <c r="B3182" s="7" t="s">
        <v>563</v>
      </c>
      <c r="C3182" s="8">
        <v>40326</v>
      </c>
      <c r="D3182" s="8">
        <v>40384</v>
      </c>
      <c r="E3182" s="9">
        <v>117848.85</v>
      </c>
      <c r="F3182" s="15">
        <f t="shared" si="98"/>
        <v>372</v>
      </c>
      <c r="G3182" s="15" t="str">
        <f t="shared" si="99"/>
        <v>przeterminowane powyżej 180</v>
      </c>
    </row>
    <row r="3183" spans="1:7">
      <c r="A3183" s="6" t="s">
        <v>6</v>
      </c>
      <c r="B3183" s="7" t="s">
        <v>110</v>
      </c>
      <c r="C3183" s="8">
        <v>40500</v>
      </c>
      <c r="D3183" s="8">
        <v>40523</v>
      </c>
      <c r="E3183" s="9">
        <v>34341.129999999997</v>
      </c>
      <c r="F3183" s="15">
        <f t="shared" si="98"/>
        <v>233</v>
      </c>
      <c r="G3183" s="15" t="str">
        <f t="shared" si="99"/>
        <v>przeterminowane powyżej 180</v>
      </c>
    </row>
    <row r="3184" spans="1:7">
      <c r="A3184" s="6" t="s">
        <v>676</v>
      </c>
      <c r="B3184" s="7" t="s">
        <v>159</v>
      </c>
      <c r="C3184" s="8">
        <v>40801</v>
      </c>
      <c r="D3184" s="8">
        <v>40839</v>
      </c>
      <c r="E3184" s="9">
        <v>71968.649999999994</v>
      </c>
      <c r="F3184" s="15">
        <f t="shared" si="98"/>
        <v>-83</v>
      </c>
      <c r="G3184" s="15" t="str">
        <f t="shared" si="99"/>
        <v>bieżące</v>
      </c>
    </row>
    <row r="3185" spans="1:7">
      <c r="A3185" s="6" t="s">
        <v>6</v>
      </c>
      <c r="B3185" s="7" t="s">
        <v>541</v>
      </c>
      <c r="C3185" s="8">
        <v>40350</v>
      </c>
      <c r="D3185" s="8">
        <v>40405</v>
      </c>
      <c r="E3185" s="9">
        <v>83857.86</v>
      </c>
      <c r="F3185" s="15">
        <f t="shared" si="98"/>
        <v>351</v>
      </c>
      <c r="G3185" s="15" t="str">
        <f t="shared" si="99"/>
        <v>przeterminowane powyżej 180</v>
      </c>
    </row>
    <row r="3186" spans="1:7">
      <c r="A3186" s="6" t="s">
        <v>6</v>
      </c>
      <c r="B3186" s="7" t="s">
        <v>192</v>
      </c>
      <c r="C3186" s="8">
        <v>40349</v>
      </c>
      <c r="D3186" s="8">
        <v>40376</v>
      </c>
      <c r="E3186" s="9">
        <v>15967.79</v>
      </c>
      <c r="F3186" s="15">
        <f t="shared" si="98"/>
        <v>380</v>
      </c>
      <c r="G3186" s="15" t="str">
        <f t="shared" si="99"/>
        <v>przeterminowane powyżej 180</v>
      </c>
    </row>
    <row r="3187" spans="1:7">
      <c r="A3187" s="6" t="s">
        <v>676</v>
      </c>
      <c r="B3187" s="7" t="s">
        <v>291</v>
      </c>
      <c r="C3187" s="8">
        <v>40624</v>
      </c>
      <c r="D3187" s="8">
        <v>40660</v>
      </c>
      <c r="E3187" s="9">
        <v>68038.91</v>
      </c>
      <c r="F3187" s="15">
        <f t="shared" si="98"/>
        <v>96</v>
      </c>
      <c r="G3187" s="15" t="str">
        <f t="shared" si="99"/>
        <v>przeterminowane od 91 do 180</v>
      </c>
    </row>
    <row r="3188" spans="1:7">
      <c r="A3188" s="6" t="s">
        <v>6</v>
      </c>
      <c r="B3188" s="7" t="s">
        <v>404</v>
      </c>
      <c r="C3188" s="8">
        <v>40451</v>
      </c>
      <c r="D3188" s="8">
        <v>40471</v>
      </c>
      <c r="E3188" s="9">
        <v>29759.31</v>
      </c>
      <c r="F3188" s="15">
        <f t="shared" si="98"/>
        <v>285</v>
      </c>
      <c r="G3188" s="15" t="str">
        <f t="shared" si="99"/>
        <v>przeterminowane powyżej 180</v>
      </c>
    </row>
    <row r="3189" spans="1:7">
      <c r="A3189" s="6" t="s">
        <v>676</v>
      </c>
      <c r="B3189" s="7" t="s">
        <v>238</v>
      </c>
      <c r="C3189" s="8">
        <v>40595</v>
      </c>
      <c r="D3189" s="8">
        <v>40655</v>
      </c>
      <c r="E3189" s="9">
        <v>59227.63</v>
      </c>
      <c r="F3189" s="15">
        <f t="shared" si="98"/>
        <v>101</v>
      </c>
      <c r="G3189" s="15" t="str">
        <f t="shared" si="99"/>
        <v>przeterminowane od 91 do 180</v>
      </c>
    </row>
    <row r="3190" spans="1:7">
      <c r="A3190" s="6" t="s">
        <v>6</v>
      </c>
      <c r="B3190" s="7" t="s">
        <v>521</v>
      </c>
      <c r="C3190" s="8">
        <v>40376</v>
      </c>
      <c r="D3190" s="8">
        <v>40418</v>
      </c>
      <c r="E3190" s="9">
        <v>82215.81</v>
      </c>
      <c r="F3190" s="15">
        <f t="shared" si="98"/>
        <v>338</v>
      </c>
      <c r="G3190" s="15" t="str">
        <f t="shared" si="99"/>
        <v>przeterminowane powyżej 180</v>
      </c>
    </row>
    <row r="3191" spans="1:7">
      <c r="A3191" s="6" t="s">
        <v>6</v>
      </c>
      <c r="B3191" s="7" t="s">
        <v>257</v>
      </c>
      <c r="C3191" s="8">
        <v>40393</v>
      </c>
      <c r="D3191" s="8">
        <v>40409</v>
      </c>
      <c r="E3191" s="9">
        <v>103047.95</v>
      </c>
      <c r="F3191" s="15">
        <f t="shared" si="98"/>
        <v>347</v>
      </c>
      <c r="G3191" s="15" t="str">
        <f t="shared" si="99"/>
        <v>przeterminowane powyżej 180</v>
      </c>
    </row>
    <row r="3192" spans="1:7">
      <c r="A3192" s="6" t="s">
        <v>676</v>
      </c>
      <c r="B3192" s="7" t="s">
        <v>46</v>
      </c>
      <c r="C3192" s="8">
        <v>40735</v>
      </c>
      <c r="D3192" s="8">
        <v>40767</v>
      </c>
      <c r="E3192" s="9">
        <v>50339</v>
      </c>
      <c r="F3192" s="15">
        <f t="shared" si="98"/>
        <v>-11</v>
      </c>
      <c r="G3192" s="15" t="str">
        <f t="shared" si="99"/>
        <v>bieżące</v>
      </c>
    </row>
    <row r="3193" spans="1:7">
      <c r="A3193" s="6" t="s">
        <v>676</v>
      </c>
      <c r="B3193" s="7" t="s">
        <v>307</v>
      </c>
      <c r="C3193" s="8">
        <v>40593</v>
      </c>
      <c r="D3193" s="8">
        <v>40650</v>
      </c>
      <c r="E3193" s="9">
        <v>73965.820000000007</v>
      </c>
      <c r="F3193" s="15">
        <f t="shared" si="98"/>
        <v>106</v>
      </c>
      <c r="G3193" s="15" t="str">
        <f t="shared" si="99"/>
        <v>przeterminowane od 91 do 180</v>
      </c>
    </row>
    <row r="3194" spans="1:7">
      <c r="A3194" s="6" t="s">
        <v>676</v>
      </c>
      <c r="B3194" s="7" t="s">
        <v>54</v>
      </c>
      <c r="C3194" s="8">
        <v>40770</v>
      </c>
      <c r="D3194" s="8">
        <v>40811</v>
      </c>
      <c r="E3194" s="9">
        <v>31343.96</v>
      </c>
      <c r="F3194" s="15">
        <f t="shared" si="98"/>
        <v>-55</v>
      </c>
      <c r="G3194" s="15" t="str">
        <f t="shared" si="99"/>
        <v>bieżące</v>
      </c>
    </row>
    <row r="3195" spans="1:7">
      <c r="A3195" s="6" t="s">
        <v>6</v>
      </c>
      <c r="B3195" s="7" t="s">
        <v>152</v>
      </c>
      <c r="C3195" s="8">
        <v>40485</v>
      </c>
      <c r="D3195" s="8">
        <v>40540</v>
      </c>
      <c r="E3195" s="9">
        <v>64268.26</v>
      </c>
      <c r="F3195" s="15">
        <f t="shared" si="98"/>
        <v>216</v>
      </c>
      <c r="G3195" s="15" t="str">
        <f t="shared" si="99"/>
        <v>przeterminowane powyżej 180</v>
      </c>
    </row>
    <row r="3196" spans="1:7">
      <c r="A3196" s="6" t="s">
        <v>6</v>
      </c>
      <c r="B3196" s="7" t="s">
        <v>434</v>
      </c>
      <c r="C3196" s="8">
        <v>40519</v>
      </c>
      <c r="D3196" s="8">
        <v>40574</v>
      </c>
      <c r="E3196" s="9">
        <v>37936.75</v>
      </c>
      <c r="F3196" s="15">
        <f t="shared" si="98"/>
        <v>182</v>
      </c>
      <c r="G3196" s="15" t="str">
        <f t="shared" si="99"/>
        <v>przeterminowane powyżej 180</v>
      </c>
    </row>
    <row r="3197" spans="1:7">
      <c r="A3197" s="6" t="s">
        <v>676</v>
      </c>
      <c r="B3197" s="7" t="s">
        <v>100</v>
      </c>
      <c r="C3197" s="8">
        <v>40746</v>
      </c>
      <c r="D3197" s="8">
        <v>40794</v>
      </c>
      <c r="E3197" s="9">
        <v>115309.67</v>
      </c>
      <c r="F3197" s="15">
        <f t="shared" si="98"/>
        <v>-38</v>
      </c>
      <c r="G3197" s="15" t="str">
        <f t="shared" si="99"/>
        <v>bieżące</v>
      </c>
    </row>
    <row r="3198" spans="1:7">
      <c r="A3198" s="6" t="s">
        <v>6</v>
      </c>
      <c r="B3198" s="7" t="s">
        <v>308</v>
      </c>
      <c r="C3198" s="8">
        <v>40406</v>
      </c>
      <c r="D3198" s="8">
        <v>40435</v>
      </c>
      <c r="E3198" s="9">
        <v>27257.16</v>
      </c>
      <c r="F3198" s="15">
        <f t="shared" si="98"/>
        <v>321</v>
      </c>
      <c r="G3198" s="15" t="str">
        <f t="shared" si="99"/>
        <v>przeterminowane powyżej 180</v>
      </c>
    </row>
    <row r="3199" spans="1:7">
      <c r="A3199" s="6" t="s">
        <v>6</v>
      </c>
      <c r="B3199" s="7" t="s">
        <v>489</v>
      </c>
      <c r="C3199" s="8">
        <v>40408</v>
      </c>
      <c r="D3199" s="8">
        <v>40457</v>
      </c>
      <c r="E3199" s="9">
        <v>65459.88</v>
      </c>
      <c r="F3199" s="15">
        <f t="shared" si="98"/>
        <v>299</v>
      </c>
      <c r="G3199" s="15" t="str">
        <f t="shared" si="99"/>
        <v>przeterminowane powyżej 180</v>
      </c>
    </row>
    <row r="3200" spans="1:7">
      <c r="A3200" s="6" t="s">
        <v>6</v>
      </c>
      <c r="B3200" s="7" t="s">
        <v>210</v>
      </c>
      <c r="C3200" s="8">
        <v>40438</v>
      </c>
      <c r="D3200" s="8">
        <v>40485</v>
      </c>
      <c r="E3200" s="9">
        <v>7864.22</v>
      </c>
      <c r="F3200" s="15">
        <f t="shared" si="98"/>
        <v>271</v>
      </c>
      <c r="G3200" s="15" t="str">
        <f t="shared" si="99"/>
        <v>przeterminowane powyżej 180</v>
      </c>
    </row>
    <row r="3201" spans="1:7">
      <c r="A3201" s="6" t="s">
        <v>676</v>
      </c>
      <c r="B3201" s="7" t="s">
        <v>326</v>
      </c>
      <c r="C3201" s="8">
        <v>40683</v>
      </c>
      <c r="D3201" s="8">
        <v>40704</v>
      </c>
      <c r="E3201" s="9">
        <v>7013.27</v>
      </c>
      <c r="F3201" s="15">
        <f t="shared" si="98"/>
        <v>52</v>
      </c>
      <c r="G3201" s="15" t="str">
        <f t="shared" si="99"/>
        <v>przeterminowane 46-60</v>
      </c>
    </row>
    <row r="3202" spans="1:7">
      <c r="A3202" s="6" t="s">
        <v>676</v>
      </c>
      <c r="B3202" s="7" t="s">
        <v>190</v>
      </c>
      <c r="C3202" s="8">
        <v>40679</v>
      </c>
      <c r="D3202" s="8">
        <v>40735</v>
      </c>
      <c r="E3202" s="9">
        <v>32698.65</v>
      </c>
      <c r="F3202" s="15">
        <f t="shared" si="98"/>
        <v>21</v>
      </c>
      <c r="G3202" s="15" t="str">
        <f t="shared" si="99"/>
        <v>przeterminowane 15-30</v>
      </c>
    </row>
    <row r="3203" spans="1:7">
      <c r="A3203" s="6" t="s">
        <v>676</v>
      </c>
      <c r="B3203" s="7" t="s">
        <v>507</v>
      </c>
      <c r="C3203" s="8">
        <v>40641</v>
      </c>
      <c r="D3203" s="8">
        <v>40686</v>
      </c>
      <c r="E3203" s="9">
        <v>108201.27</v>
      </c>
      <c r="F3203" s="15">
        <f t="shared" ref="F3203:F3266" si="100">$I$1-D3203</f>
        <v>70</v>
      </c>
      <c r="G3203" s="15" t="str">
        <f t="shared" ref="G3203:G3266" si="101">VLOOKUP(F3203,$I$3:$J$10,2,1)</f>
        <v>przeterminowane 61-90</v>
      </c>
    </row>
    <row r="3204" spans="1:7">
      <c r="A3204" s="6" t="s">
        <v>676</v>
      </c>
      <c r="B3204" s="7" t="s">
        <v>181</v>
      </c>
      <c r="C3204" s="8">
        <v>40712</v>
      </c>
      <c r="D3204" s="8">
        <v>40731</v>
      </c>
      <c r="E3204" s="9">
        <v>22763.87</v>
      </c>
      <c r="F3204" s="15">
        <f t="shared" si="100"/>
        <v>25</v>
      </c>
      <c r="G3204" s="15" t="str">
        <f t="shared" si="101"/>
        <v>przeterminowane 15-30</v>
      </c>
    </row>
    <row r="3205" spans="1:7">
      <c r="A3205" s="6" t="s">
        <v>676</v>
      </c>
      <c r="B3205" s="7" t="s">
        <v>633</v>
      </c>
      <c r="C3205" s="8">
        <v>40686</v>
      </c>
      <c r="D3205" s="8">
        <v>40724</v>
      </c>
      <c r="E3205" s="9">
        <v>4312.8900000000003</v>
      </c>
      <c r="F3205" s="15">
        <f t="shared" si="100"/>
        <v>32</v>
      </c>
      <c r="G3205" s="15" t="str">
        <f t="shared" si="101"/>
        <v>przeterminowane 31-45</v>
      </c>
    </row>
    <row r="3206" spans="1:7">
      <c r="A3206" s="6" t="s">
        <v>676</v>
      </c>
      <c r="B3206" s="7" t="s">
        <v>36</v>
      </c>
      <c r="C3206" s="8">
        <v>40556</v>
      </c>
      <c r="D3206" s="8">
        <v>40603</v>
      </c>
      <c r="E3206" s="9">
        <v>30157.68</v>
      </c>
      <c r="F3206" s="15">
        <f t="shared" si="100"/>
        <v>153</v>
      </c>
      <c r="G3206" s="15" t="str">
        <f t="shared" si="101"/>
        <v>przeterminowane od 91 do 180</v>
      </c>
    </row>
    <row r="3207" spans="1:7">
      <c r="A3207" s="6" t="s">
        <v>6</v>
      </c>
      <c r="B3207" s="7" t="s">
        <v>163</v>
      </c>
      <c r="C3207" s="8">
        <v>40403</v>
      </c>
      <c r="D3207" s="8">
        <v>40446</v>
      </c>
      <c r="E3207" s="9">
        <v>114933.96</v>
      </c>
      <c r="F3207" s="15">
        <f t="shared" si="100"/>
        <v>310</v>
      </c>
      <c r="G3207" s="15" t="str">
        <f t="shared" si="101"/>
        <v>przeterminowane powyżej 180</v>
      </c>
    </row>
    <row r="3208" spans="1:7">
      <c r="A3208" s="6" t="s">
        <v>676</v>
      </c>
      <c r="B3208" s="7" t="s">
        <v>478</v>
      </c>
      <c r="C3208" s="8">
        <v>40576</v>
      </c>
      <c r="D3208" s="8">
        <v>40601</v>
      </c>
      <c r="E3208" s="9">
        <v>91803.45</v>
      </c>
      <c r="F3208" s="15">
        <f t="shared" si="100"/>
        <v>155</v>
      </c>
      <c r="G3208" s="15" t="str">
        <f t="shared" si="101"/>
        <v>przeterminowane od 91 do 180</v>
      </c>
    </row>
    <row r="3209" spans="1:7">
      <c r="A3209" s="6" t="s">
        <v>676</v>
      </c>
      <c r="B3209" s="7" t="s">
        <v>191</v>
      </c>
      <c r="C3209" s="8">
        <v>40776</v>
      </c>
      <c r="D3209" s="8">
        <v>40792</v>
      </c>
      <c r="E3209" s="9">
        <v>34818.620000000003</v>
      </c>
      <c r="F3209" s="15">
        <f t="shared" si="100"/>
        <v>-36</v>
      </c>
      <c r="G3209" s="15" t="str">
        <f t="shared" si="101"/>
        <v>bieżące</v>
      </c>
    </row>
    <row r="3210" spans="1:7">
      <c r="A3210" s="6" t="s">
        <v>676</v>
      </c>
      <c r="B3210" s="7" t="s">
        <v>330</v>
      </c>
      <c r="C3210" s="8">
        <v>40748</v>
      </c>
      <c r="D3210" s="8">
        <v>40793</v>
      </c>
      <c r="E3210" s="9">
        <v>116055.34</v>
      </c>
      <c r="F3210" s="15">
        <f t="shared" si="100"/>
        <v>-37</v>
      </c>
      <c r="G3210" s="15" t="str">
        <f t="shared" si="101"/>
        <v>bieżące</v>
      </c>
    </row>
    <row r="3211" spans="1:7">
      <c r="A3211" s="6" t="s">
        <v>6</v>
      </c>
      <c r="B3211" s="7" t="s">
        <v>388</v>
      </c>
      <c r="C3211" s="8">
        <v>40392</v>
      </c>
      <c r="D3211" s="8">
        <v>40414</v>
      </c>
      <c r="E3211" s="9">
        <v>55366.14</v>
      </c>
      <c r="F3211" s="15">
        <f t="shared" si="100"/>
        <v>342</v>
      </c>
      <c r="G3211" s="15" t="str">
        <f t="shared" si="101"/>
        <v>przeterminowane powyżej 180</v>
      </c>
    </row>
    <row r="3212" spans="1:7">
      <c r="A3212" s="6" t="s">
        <v>676</v>
      </c>
      <c r="B3212" s="7" t="s">
        <v>359</v>
      </c>
      <c r="C3212" s="8">
        <v>40591</v>
      </c>
      <c r="D3212" s="8">
        <v>40637</v>
      </c>
      <c r="E3212" s="9">
        <v>93820.91</v>
      </c>
      <c r="F3212" s="15">
        <f t="shared" si="100"/>
        <v>119</v>
      </c>
      <c r="G3212" s="15" t="str">
        <f t="shared" si="101"/>
        <v>przeterminowane od 91 do 180</v>
      </c>
    </row>
    <row r="3213" spans="1:7">
      <c r="A3213" s="6" t="s">
        <v>6</v>
      </c>
      <c r="B3213" s="7" t="s">
        <v>25</v>
      </c>
      <c r="C3213" s="8">
        <v>40466</v>
      </c>
      <c r="D3213" s="8">
        <v>40518</v>
      </c>
      <c r="E3213" s="9">
        <v>90968.19</v>
      </c>
      <c r="F3213" s="15">
        <f t="shared" si="100"/>
        <v>238</v>
      </c>
      <c r="G3213" s="15" t="str">
        <f t="shared" si="101"/>
        <v>przeterminowane powyżej 180</v>
      </c>
    </row>
    <row r="3214" spans="1:7">
      <c r="A3214" s="6" t="s">
        <v>6</v>
      </c>
      <c r="B3214" s="7" t="s">
        <v>539</v>
      </c>
      <c r="C3214" s="8">
        <v>40376</v>
      </c>
      <c r="D3214" s="8">
        <v>40421</v>
      </c>
      <c r="E3214" s="9">
        <v>61839.13</v>
      </c>
      <c r="F3214" s="15">
        <f t="shared" si="100"/>
        <v>335</v>
      </c>
      <c r="G3214" s="15" t="str">
        <f t="shared" si="101"/>
        <v>przeterminowane powyżej 180</v>
      </c>
    </row>
    <row r="3215" spans="1:7">
      <c r="A3215" s="6" t="s">
        <v>676</v>
      </c>
      <c r="B3215" s="7" t="s">
        <v>519</v>
      </c>
      <c r="C3215" s="8">
        <v>40613</v>
      </c>
      <c r="D3215" s="8">
        <v>40662</v>
      </c>
      <c r="E3215" s="9">
        <v>2160.92</v>
      </c>
      <c r="F3215" s="15">
        <f t="shared" si="100"/>
        <v>94</v>
      </c>
      <c r="G3215" s="15" t="str">
        <f t="shared" si="101"/>
        <v>przeterminowane od 91 do 180</v>
      </c>
    </row>
    <row r="3216" spans="1:7">
      <c r="A3216" s="6" t="s">
        <v>676</v>
      </c>
      <c r="B3216" s="7" t="s">
        <v>632</v>
      </c>
      <c r="C3216" s="8">
        <v>40768</v>
      </c>
      <c r="D3216" s="8">
        <v>40817</v>
      </c>
      <c r="E3216" s="9">
        <v>52463.34</v>
      </c>
      <c r="F3216" s="15">
        <f t="shared" si="100"/>
        <v>-61</v>
      </c>
      <c r="G3216" s="15" t="str">
        <f t="shared" si="101"/>
        <v>bieżące</v>
      </c>
    </row>
    <row r="3217" spans="1:7">
      <c r="A3217" s="6" t="s">
        <v>676</v>
      </c>
      <c r="B3217" s="7" t="s">
        <v>29</v>
      </c>
      <c r="C3217" s="8">
        <v>40563</v>
      </c>
      <c r="D3217" s="8">
        <v>40622</v>
      </c>
      <c r="E3217" s="9">
        <v>113456.33</v>
      </c>
      <c r="F3217" s="15">
        <f t="shared" si="100"/>
        <v>134</v>
      </c>
      <c r="G3217" s="15" t="str">
        <f t="shared" si="101"/>
        <v>przeterminowane od 91 do 180</v>
      </c>
    </row>
    <row r="3218" spans="1:7">
      <c r="A3218" s="6" t="s">
        <v>676</v>
      </c>
      <c r="B3218" s="7" t="s">
        <v>467</v>
      </c>
      <c r="C3218" s="8">
        <v>40607</v>
      </c>
      <c r="D3218" s="8">
        <v>40656</v>
      </c>
      <c r="E3218" s="9">
        <v>109720.98</v>
      </c>
      <c r="F3218" s="15">
        <f t="shared" si="100"/>
        <v>100</v>
      </c>
      <c r="G3218" s="15" t="str">
        <f t="shared" si="101"/>
        <v>przeterminowane od 91 do 180</v>
      </c>
    </row>
    <row r="3219" spans="1:7">
      <c r="A3219" s="6" t="s">
        <v>676</v>
      </c>
      <c r="B3219" s="7" t="s">
        <v>198</v>
      </c>
      <c r="C3219" s="8">
        <v>40706</v>
      </c>
      <c r="D3219" s="8">
        <v>40755</v>
      </c>
      <c r="E3219" s="9">
        <v>47541.15</v>
      </c>
      <c r="F3219" s="15">
        <f t="shared" si="100"/>
        <v>1</v>
      </c>
      <c r="G3219" s="15" t="str">
        <f t="shared" si="101"/>
        <v>przeterminowane 0-14</v>
      </c>
    </row>
    <row r="3220" spans="1:7">
      <c r="A3220" s="6" t="s">
        <v>6</v>
      </c>
      <c r="B3220" s="7" t="s">
        <v>257</v>
      </c>
      <c r="C3220" s="8">
        <v>40454</v>
      </c>
      <c r="D3220" s="8">
        <v>40468</v>
      </c>
      <c r="E3220" s="9">
        <v>20369.84</v>
      </c>
      <c r="F3220" s="15">
        <f t="shared" si="100"/>
        <v>288</v>
      </c>
      <c r="G3220" s="15" t="str">
        <f t="shared" si="101"/>
        <v>przeterminowane powyżej 180</v>
      </c>
    </row>
    <row r="3221" spans="1:7">
      <c r="A3221" s="6" t="s">
        <v>676</v>
      </c>
      <c r="B3221" s="7" t="s">
        <v>516</v>
      </c>
      <c r="C3221" s="8">
        <v>40659</v>
      </c>
      <c r="D3221" s="8">
        <v>40686</v>
      </c>
      <c r="E3221" s="9">
        <v>7134.05</v>
      </c>
      <c r="F3221" s="15">
        <f t="shared" si="100"/>
        <v>70</v>
      </c>
      <c r="G3221" s="15" t="str">
        <f t="shared" si="101"/>
        <v>przeterminowane 61-90</v>
      </c>
    </row>
    <row r="3222" spans="1:7">
      <c r="A3222" s="6" t="s">
        <v>676</v>
      </c>
      <c r="B3222" s="7" t="s">
        <v>533</v>
      </c>
      <c r="C3222" s="8">
        <v>40638</v>
      </c>
      <c r="D3222" s="8">
        <v>40658</v>
      </c>
      <c r="E3222" s="9">
        <v>74169.919999999998</v>
      </c>
      <c r="F3222" s="15">
        <f t="shared" si="100"/>
        <v>98</v>
      </c>
      <c r="G3222" s="15" t="str">
        <f t="shared" si="101"/>
        <v>przeterminowane od 91 do 180</v>
      </c>
    </row>
    <row r="3223" spans="1:7">
      <c r="A3223" s="6" t="s">
        <v>676</v>
      </c>
      <c r="B3223" s="7" t="s">
        <v>514</v>
      </c>
      <c r="C3223" s="8">
        <v>40648</v>
      </c>
      <c r="D3223" s="8">
        <v>40663</v>
      </c>
      <c r="E3223" s="9">
        <v>12627.23</v>
      </c>
      <c r="F3223" s="15">
        <f t="shared" si="100"/>
        <v>93</v>
      </c>
      <c r="G3223" s="15" t="str">
        <f t="shared" si="101"/>
        <v>przeterminowane od 91 do 180</v>
      </c>
    </row>
    <row r="3224" spans="1:7">
      <c r="A3224" s="6" t="s">
        <v>6</v>
      </c>
      <c r="B3224" s="7" t="s">
        <v>604</v>
      </c>
      <c r="C3224" s="8">
        <v>40398</v>
      </c>
      <c r="D3224" s="8">
        <v>40428</v>
      </c>
      <c r="E3224" s="9">
        <v>62669.29</v>
      </c>
      <c r="F3224" s="15">
        <f t="shared" si="100"/>
        <v>328</v>
      </c>
      <c r="G3224" s="15" t="str">
        <f t="shared" si="101"/>
        <v>przeterminowane powyżej 180</v>
      </c>
    </row>
    <row r="3225" spans="1:7">
      <c r="A3225" s="6" t="s">
        <v>676</v>
      </c>
      <c r="B3225" s="7" t="s">
        <v>371</v>
      </c>
      <c r="C3225" s="8">
        <v>40780</v>
      </c>
      <c r="D3225" s="8">
        <v>40813</v>
      </c>
      <c r="E3225" s="9">
        <v>87002.08</v>
      </c>
      <c r="F3225" s="15">
        <f t="shared" si="100"/>
        <v>-57</v>
      </c>
      <c r="G3225" s="15" t="str">
        <f t="shared" si="101"/>
        <v>bieżące</v>
      </c>
    </row>
    <row r="3226" spans="1:7">
      <c r="A3226" s="6" t="s">
        <v>676</v>
      </c>
      <c r="B3226" s="7" t="s">
        <v>107</v>
      </c>
      <c r="C3226" s="8">
        <v>40751</v>
      </c>
      <c r="D3226" s="8">
        <v>40781</v>
      </c>
      <c r="E3226" s="9">
        <v>6252.05</v>
      </c>
      <c r="F3226" s="15">
        <f t="shared" si="100"/>
        <v>-25</v>
      </c>
      <c r="G3226" s="15" t="str">
        <f t="shared" si="101"/>
        <v>bieżące</v>
      </c>
    </row>
    <row r="3227" spans="1:7">
      <c r="A3227" s="6" t="s">
        <v>676</v>
      </c>
      <c r="B3227" s="7" t="s">
        <v>295</v>
      </c>
      <c r="C3227" s="8">
        <v>40685</v>
      </c>
      <c r="D3227" s="8">
        <v>40744</v>
      </c>
      <c r="E3227" s="9">
        <v>43695.42</v>
      </c>
      <c r="F3227" s="15">
        <f t="shared" si="100"/>
        <v>12</v>
      </c>
      <c r="G3227" s="15" t="str">
        <f t="shared" si="101"/>
        <v>przeterminowane 0-14</v>
      </c>
    </row>
    <row r="3228" spans="1:7">
      <c r="A3228" s="6" t="s">
        <v>676</v>
      </c>
      <c r="B3228" s="7" t="s">
        <v>495</v>
      </c>
      <c r="C3228" s="8">
        <v>40668</v>
      </c>
      <c r="D3228" s="8">
        <v>40691</v>
      </c>
      <c r="E3228" s="9">
        <v>95870.55</v>
      </c>
      <c r="F3228" s="15">
        <f t="shared" si="100"/>
        <v>65</v>
      </c>
      <c r="G3228" s="15" t="str">
        <f t="shared" si="101"/>
        <v>przeterminowane 61-90</v>
      </c>
    </row>
    <row r="3229" spans="1:7">
      <c r="A3229" s="6" t="s">
        <v>6</v>
      </c>
      <c r="B3229" s="7" t="s">
        <v>554</v>
      </c>
      <c r="C3229" s="8">
        <v>40417</v>
      </c>
      <c r="D3229" s="8">
        <v>40458</v>
      </c>
      <c r="E3229" s="9">
        <v>33869.440000000002</v>
      </c>
      <c r="F3229" s="15">
        <f t="shared" si="100"/>
        <v>298</v>
      </c>
      <c r="G3229" s="15" t="str">
        <f t="shared" si="101"/>
        <v>przeterminowane powyżej 180</v>
      </c>
    </row>
    <row r="3230" spans="1:7">
      <c r="A3230" s="6" t="s">
        <v>6</v>
      </c>
      <c r="B3230" s="7" t="s">
        <v>258</v>
      </c>
      <c r="C3230" s="8">
        <v>40353</v>
      </c>
      <c r="D3230" s="8">
        <v>40394</v>
      </c>
      <c r="E3230" s="9">
        <v>21053.7</v>
      </c>
      <c r="F3230" s="15">
        <f t="shared" si="100"/>
        <v>362</v>
      </c>
      <c r="G3230" s="15" t="str">
        <f t="shared" si="101"/>
        <v>przeterminowane powyżej 180</v>
      </c>
    </row>
    <row r="3231" spans="1:7">
      <c r="A3231" s="6" t="s">
        <v>6</v>
      </c>
      <c r="B3231" s="7" t="s">
        <v>203</v>
      </c>
      <c r="C3231" s="8">
        <v>40373</v>
      </c>
      <c r="D3231" s="8">
        <v>40425</v>
      </c>
      <c r="E3231" s="9">
        <v>94125.08</v>
      </c>
      <c r="F3231" s="15">
        <f t="shared" si="100"/>
        <v>331</v>
      </c>
      <c r="G3231" s="15" t="str">
        <f t="shared" si="101"/>
        <v>przeterminowane powyżej 180</v>
      </c>
    </row>
    <row r="3232" spans="1:7">
      <c r="A3232" s="6" t="s">
        <v>6</v>
      </c>
      <c r="B3232" s="7" t="s">
        <v>665</v>
      </c>
      <c r="C3232" s="8">
        <v>40349</v>
      </c>
      <c r="D3232" s="8">
        <v>40407</v>
      </c>
      <c r="E3232" s="9">
        <v>25238.84</v>
      </c>
      <c r="F3232" s="15">
        <f t="shared" si="100"/>
        <v>349</v>
      </c>
      <c r="G3232" s="15" t="str">
        <f t="shared" si="101"/>
        <v>przeterminowane powyżej 180</v>
      </c>
    </row>
    <row r="3233" spans="1:7">
      <c r="A3233" s="6" t="s">
        <v>676</v>
      </c>
      <c r="B3233" s="7" t="s">
        <v>508</v>
      </c>
      <c r="C3233" s="8">
        <v>40630</v>
      </c>
      <c r="D3233" s="8">
        <v>40650</v>
      </c>
      <c r="E3233" s="9">
        <v>106514.64</v>
      </c>
      <c r="F3233" s="15">
        <f t="shared" si="100"/>
        <v>106</v>
      </c>
      <c r="G3233" s="15" t="str">
        <f t="shared" si="101"/>
        <v>przeterminowane od 91 do 180</v>
      </c>
    </row>
    <row r="3234" spans="1:7">
      <c r="A3234" s="6" t="s">
        <v>676</v>
      </c>
      <c r="B3234" s="7" t="s">
        <v>298</v>
      </c>
      <c r="C3234" s="8">
        <v>40599</v>
      </c>
      <c r="D3234" s="8">
        <v>40654</v>
      </c>
      <c r="E3234" s="9">
        <v>5580.61</v>
      </c>
      <c r="F3234" s="15">
        <f t="shared" si="100"/>
        <v>102</v>
      </c>
      <c r="G3234" s="15" t="str">
        <f t="shared" si="101"/>
        <v>przeterminowane od 91 do 180</v>
      </c>
    </row>
    <row r="3235" spans="1:7">
      <c r="A3235" s="6" t="s">
        <v>6</v>
      </c>
      <c r="B3235" s="7" t="s">
        <v>44</v>
      </c>
      <c r="C3235" s="8">
        <v>40338</v>
      </c>
      <c r="D3235" s="8">
        <v>40392</v>
      </c>
      <c r="E3235" s="9">
        <v>29841.34</v>
      </c>
      <c r="F3235" s="15">
        <f t="shared" si="100"/>
        <v>364</v>
      </c>
      <c r="G3235" s="15" t="str">
        <f t="shared" si="101"/>
        <v>przeterminowane powyżej 180</v>
      </c>
    </row>
    <row r="3236" spans="1:7">
      <c r="A3236" s="6" t="s">
        <v>676</v>
      </c>
      <c r="B3236" s="7" t="s">
        <v>646</v>
      </c>
      <c r="C3236" s="8">
        <v>40777</v>
      </c>
      <c r="D3236" s="8">
        <v>40814</v>
      </c>
      <c r="E3236" s="9">
        <v>23983.88</v>
      </c>
      <c r="F3236" s="15">
        <f t="shared" si="100"/>
        <v>-58</v>
      </c>
      <c r="G3236" s="15" t="str">
        <f t="shared" si="101"/>
        <v>bieżące</v>
      </c>
    </row>
    <row r="3237" spans="1:7">
      <c r="A3237" s="6" t="s">
        <v>676</v>
      </c>
      <c r="B3237" s="7" t="s">
        <v>620</v>
      </c>
      <c r="C3237" s="8">
        <v>40739</v>
      </c>
      <c r="D3237" s="8">
        <v>40763</v>
      </c>
      <c r="E3237" s="9">
        <v>12823.3</v>
      </c>
      <c r="F3237" s="15">
        <f t="shared" si="100"/>
        <v>-7</v>
      </c>
      <c r="G3237" s="15" t="str">
        <f t="shared" si="101"/>
        <v>bieżące</v>
      </c>
    </row>
    <row r="3238" spans="1:7">
      <c r="A3238" s="6" t="s">
        <v>676</v>
      </c>
      <c r="B3238" s="7" t="s">
        <v>430</v>
      </c>
      <c r="C3238" s="8">
        <v>40601</v>
      </c>
      <c r="D3238" s="8">
        <v>40634</v>
      </c>
      <c r="E3238" s="9">
        <v>90946.41</v>
      </c>
      <c r="F3238" s="15">
        <f t="shared" si="100"/>
        <v>122</v>
      </c>
      <c r="G3238" s="15" t="str">
        <f t="shared" si="101"/>
        <v>przeterminowane od 91 do 180</v>
      </c>
    </row>
    <row r="3239" spans="1:7">
      <c r="A3239" s="6" t="s">
        <v>676</v>
      </c>
      <c r="B3239" s="7" t="s">
        <v>429</v>
      </c>
      <c r="C3239" s="8">
        <v>40645</v>
      </c>
      <c r="D3239" s="8">
        <v>40690</v>
      </c>
      <c r="E3239" s="9">
        <v>91646.1</v>
      </c>
      <c r="F3239" s="15">
        <f t="shared" si="100"/>
        <v>66</v>
      </c>
      <c r="G3239" s="15" t="str">
        <f t="shared" si="101"/>
        <v>przeterminowane 61-90</v>
      </c>
    </row>
    <row r="3240" spans="1:7">
      <c r="A3240" s="6" t="s">
        <v>676</v>
      </c>
      <c r="B3240" s="7" t="s">
        <v>197</v>
      </c>
      <c r="C3240" s="8">
        <v>40725</v>
      </c>
      <c r="D3240" s="8">
        <v>40773</v>
      </c>
      <c r="E3240" s="9">
        <v>3006.34</v>
      </c>
      <c r="F3240" s="15">
        <f t="shared" si="100"/>
        <v>-17</v>
      </c>
      <c r="G3240" s="15" t="str">
        <f t="shared" si="101"/>
        <v>bieżące</v>
      </c>
    </row>
    <row r="3241" spans="1:7">
      <c r="A3241" s="6" t="s">
        <v>676</v>
      </c>
      <c r="B3241" s="7" t="s">
        <v>110</v>
      </c>
      <c r="C3241" s="8">
        <v>40657</v>
      </c>
      <c r="D3241" s="8">
        <v>40678</v>
      </c>
      <c r="E3241" s="9">
        <v>36318.15</v>
      </c>
      <c r="F3241" s="15">
        <f t="shared" si="100"/>
        <v>78</v>
      </c>
      <c r="G3241" s="15" t="str">
        <f t="shared" si="101"/>
        <v>przeterminowane 61-90</v>
      </c>
    </row>
    <row r="3242" spans="1:7">
      <c r="A3242" s="6" t="s">
        <v>676</v>
      </c>
      <c r="B3242" s="7" t="s">
        <v>513</v>
      </c>
      <c r="C3242" s="8">
        <v>40774</v>
      </c>
      <c r="D3242" s="8">
        <v>40797</v>
      </c>
      <c r="E3242" s="9">
        <v>119923.16</v>
      </c>
      <c r="F3242" s="15">
        <f t="shared" si="100"/>
        <v>-41</v>
      </c>
      <c r="G3242" s="15" t="str">
        <f t="shared" si="101"/>
        <v>bieżące</v>
      </c>
    </row>
    <row r="3243" spans="1:7">
      <c r="A3243" s="6" t="s">
        <v>676</v>
      </c>
      <c r="B3243" s="7" t="s">
        <v>175</v>
      </c>
      <c r="C3243" s="8">
        <v>40610</v>
      </c>
      <c r="D3243" s="8">
        <v>40657</v>
      </c>
      <c r="E3243" s="9">
        <v>5341.56</v>
      </c>
      <c r="F3243" s="15">
        <f t="shared" si="100"/>
        <v>99</v>
      </c>
      <c r="G3243" s="15" t="str">
        <f t="shared" si="101"/>
        <v>przeterminowane od 91 do 180</v>
      </c>
    </row>
    <row r="3244" spans="1:7">
      <c r="A3244" s="6" t="s">
        <v>6</v>
      </c>
      <c r="B3244" s="7" t="s">
        <v>106</v>
      </c>
      <c r="C3244" s="8">
        <v>40378</v>
      </c>
      <c r="D3244" s="8">
        <v>40418</v>
      </c>
      <c r="E3244" s="9">
        <v>46431.85</v>
      </c>
      <c r="F3244" s="15">
        <f t="shared" si="100"/>
        <v>338</v>
      </c>
      <c r="G3244" s="15" t="str">
        <f t="shared" si="101"/>
        <v>przeterminowane powyżej 180</v>
      </c>
    </row>
    <row r="3245" spans="1:7">
      <c r="A3245" s="6" t="s">
        <v>676</v>
      </c>
      <c r="B3245" s="7" t="s">
        <v>658</v>
      </c>
      <c r="C3245" s="8">
        <v>40565</v>
      </c>
      <c r="D3245" s="8">
        <v>40593</v>
      </c>
      <c r="E3245" s="9">
        <v>5929.47</v>
      </c>
      <c r="F3245" s="15">
        <f t="shared" si="100"/>
        <v>163</v>
      </c>
      <c r="G3245" s="15" t="str">
        <f t="shared" si="101"/>
        <v>przeterminowane od 91 do 180</v>
      </c>
    </row>
    <row r="3246" spans="1:7">
      <c r="A3246" s="6" t="s">
        <v>676</v>
      </c>
      <c r="B3246" s="7" t="s">
        <v>370</v>
      </c>
      <c r="C3246" s="8">
        <v>40654</v>
      </c>
      <c r="D3246" s="8">
        <v>40699</v>
      </c>
      <c r="E3246" s="9">
        <v>19933.650000000001</v>
      </c>
      <c r="F3246" s="15">
        <f t="shared" si="100"/>
        <v>57</v>
      </c>
      <c r="G3246" s="15" t="str">
        <f t="shared" si="101"/>
        <v>przeterminowane 46-60</v>
      </c>
    </row>
    <row r="3247" spans="1:7">
      <c r="A3247" s="6" t="s">
        <v>6</v>
      </c>
      <c r="B3247" s="7" t="s">
        <v>527</v>
      </c>
      <c r="C3247" s="8">
        <v>40469</v>
      </c>
      <c r="D3247" s="8">
        <v>40511</v>
      </c>
      <c r="E3247" s="9">
        <v>52254.77</v>
      </c>
      <c r="F3247" s="15">
        <f t="shared" si="100"/>
        <v>245</v>
      </c>
      <c r="G3247" s="15" t="str">
        <f t="shared" si="101"/>
        <v>przeterminowane powyżej 180</v>
      </c>
    </row>
    <row r="3248" spans="1:7">
      <c r="A3248" s="6" t="s">
        <v>6</v>
      </c>
      <c r="B3248" s="7" t="s">
        <v>75</v>
      </c>
      <c r="C3248" s="8">
        <v>40348</v>
      </c>
      <c r="D3248" s="8">
        <v>40368</v>
      </c>
      <c r="E3248" s="9">
        <v>11411.42</v>
      </c>
      <c r="F3248" s="15">
        <f t="shared" si="100"/>
        <v>388</v>
      </c>
      <c r="G3248" s="15" t="str">
        <f t="shared" si="101"/>
        <v>przeterminowane powyżej 180</v>
      </c>
    </row>
    <row r="3249" spans="1:7">
      <c r="A3249" s="6" t="s">
        <v>676</v>
      </c>
      <c r="B3249" s="7" t="s">
        <v>463</v>
      </c>
      <c r="C3249" s="8">
        <v>40755</v>
      </c>
      <c r="D3249" s="8">
        <v>40809</v>
      </c>
      <c r="E3249" s="9">
        <v>90484.56</v>
      </c>
      <c r="F3249" s="15">
        <f t="shared" si="100"/>
        <v>-53</v>
      </c>
      <c r="G3249" s="15" t="str">
        <f t="shared" si="101"/>
        <v>bieżące</v>
      </c>
    </row>
    <row r="3250" spans="1:7">
      <c r="A3250" s="6" t="s">
        <v>6</v>
      </c>
      <c r="B3250" s="7" t="s">
        <v>523</v>
      </c>
      <c r="C3250" s="8">
        <v>40452</v>
      </c>
      <c r="D3250" s="8">
        <v>40471</v>
      </c>
      <c r="E3250" s="9">
        <v>20997.4</v>
      </c>
      <c r="F3250" s="15">
        <f t="shared" si="100"/>
        <v>285</v>
      </c>
      <c r="G3250" s="15" t="str">
        <f t="shared" si="101"/>
        <v>przeterminowane powyżej 180</v>
      </c>
    </row>
    <row r="3251" spans="1:7">
      <c r="A3251" s="6" t="s">
        <v>676</v>
      </c>
      <c r="B3251" s="7" t="s">
        <v>173</v>
      </c>
      <c r="C3251" s="8">
        <v>40699</v>
      </c>
      <c r="D3251" s="8">
        <v>40749</v>
      </c>
      <c r="E3251" s="9">
        <v>73022.97</v>
      </c>
      <c r="F3251" s="15">
        <f t="shared" si="100"/>
        <v>7</v>
      </c>
      <c r="G3251" s="15" t="str">
        <f t="shared" si="101"/>
        <v>przeterminowane 0-14</v>
      </c>
    </row>
    <row r="3252" spans="1:7">
      <c r="A3252" s="6" t="s">
        <v>6</v>
      </c>
      <c r="B3252" s="7" t="s">
        <v>56</v>
      </c>
      <c r="C3252" s="8">
        <v>40429</v>
      </c>
      <c r="D3252" s="8">
        <v>40443</v>
      </c>
      <c r="E3252" s="9">
        <v>10691.66</v>
      </c>
      <c r="F3252" s="15">
        <f t="shared" si="100"/>
        <v>313</v>
      </c>
      <c r="G3252" s="15" t="str">
        <f t="shared" si="101"/>
        <v>przeterminowane powyżej 180</v>
      </c>
    </row>
    <row r="3253" spans="1:7">
      <c r="A3253" s="6" t="s">
        <v>6</v>
      </c>
      <c r="B3253" s="7" t="s">
        <v>110</v>
      </c>
      <c r="C3253" s="8">
        <v>40525</v>
      </c>
      <c r="D3253" s="8">
        <v>40549</v>
      </c>
      <c r="E3253" s="9">
        <v>4480.24</v>
      </c>
      <c r="F3253" s="15">
        <f t="shared" si="100"/>
        <v>207</v>
      </c>
      <c r="G3253" s="15" t="str">
        <f t="shared" si="101"/>
        <v>przeterminowane powyżej 180</v>
      </c>
    </row>
    <row r="3254" spans="1:7">
      <c r="A3254" s="6" t="s">
        <v>676</v>
      </c>
      <c r="B3254" s="7" t="s">
        <v>561</v>
      </c>
      <c r="C3254" s="8">
        <v>40742</v>
      </c>
      <c r="D3254" s="8">
        <v>40759</v>
      </c>
      <c r="E3254" s="9">
        <v>113809.4</v>
      </c>
      <c r="F3254" s="15">
        <f t="shared" si="100"/>
        <v>-3</v>
      </c>
      <c r="G3254" s="15" t="str">
        <f t="shared" si="101"/>
        <v>bieżące</v>
      </c>
    </row>
    <row r="3255" spans="1:7">
      <c r="A3255" s="6" t="s">
        <v>676</v>
      </c>
      <c r="B3255" s="7" t="s">
        <v>291</v>
      </c>
      <c r="C3255" s="8">
        <v>40714</v>
      </c>
      <c r="D3255" s="8">
        <v>40751</v>
      </c>
      <c r="E3255" s="9">
        <v>116468.57</v>
      </c>
      <c r="F3255" s="15">
        <f t="shared" si="100"/>
        <v>5</v>
      </c>
      <c r="G3255" s="15" t="str">
        <f t="shared" si="101"/>
        <v>przeterminowane 0-14</v>
      </c>
    </row>
    <row r="3256" spans="1:7">
      <c r="A3256" s="6" t="s">
        <v>676</v>
      </c>
      <c r="B3256" s="7" t="s">
        <v>129</v>
      </c>
      <c r="C3256" s="8">
        <v>40683</v>
      </c>
      <c r="D3256" s="8">
        <v>40706</v>
      </c>
      <c r="E3256" s="9">
        <v>97647.7</v>
      </c>
      <c r="F3256" s="15">
        <f t="shared" si="100"/>
        <v>50</v>
      </c>
      <c r="G3256" s="15" t="str">
        <f t="shared" si="101"/>
        <v>przeterminowane 46-60</v>
      </c>
    </row>
    <row r="3257" spans="1:7">
      <c r="A3257" s="6" t="s">
        <v>6</v>
      </c>
      <c r="B3257" s="7" t="s">
        <v>341</v>
      </c>
      <c r="C3257" s="8">
        <v>40484</v>
      </c>
      <c r="D3257" s="8">
        <v>40504</v>
      </c>
      <c r="E3257" s="9">
        <v>30496.41</v>
      </c>
      <c r="F3257" s="15">
        <f t="shared" si="100"/>
        <v>252</v>
      </c>
      <c r="G3257" s="15" t="str">
        <f t="shared" si="101"/>
        <v>przeterminowane powyżej 180</v>
      </c>
    </row>
    <row r="3258" spans="1:7">
      <c r="A3258" s="6" t="s">
        <v>6</v>
      </c>
      <c r="B3258" s="7" t="s">
        <v>558</v>
      </c>
      <c r="C3258" s="8">
        <v>40329</v>
      </c>
      <c r="D3258" s="8">
        <v>40387</v>
      </c>
      <c r="E3258" s="9">
        <v>11912.58</v>
      </c>
      <c r="F3258" s="15">
        <f t="shared" si="100"/>
        <v>369</v>
      </c>
      <c r="G3258" s="15" t="str">
        <f t="shared" si="101"/>
        <v>przeterminowane powyżej 180</v>
      </c>
    </row>
    <row r="3259" spans="1:7">
      <c r="A3259" s="6" t="s">
        <v>676</v>
      </c>
      <c r="B3259" s="7" t="s">
        <v>33</v>
      </c>
      <c r="C3259" s="8">
        <v>40785</v>
      </c>
      <c r="D3259" s="8">
        <v>40815</v>
      </c>
      <c r="E3259" s="9">
        <v>21368.75</v>
      </c>
      <c r="F3259" s="15">
        <f t="shared" si="100"/>
        <v>-59</v>
      </c>
      <c r="G3259" s="15" t="str">
        <f t="shared" si="101"/>
        <v>bieżące</v>
      </c>
    </row>
    <row r="3260" spans="1:7">
      <c r="A3260" s="6" t="s">
        <v>676</v>
      </c>
      <c r="B3260" s="7" t="s">
        <v>214</v>
      </c>
      <c r="C3260" s="8">
        <v>40736</v>
      </c>
      <c r="D3260" s="8">
        <v>40750</v>
      </c>
      <c r="E3260" s="9">
        <v>67856.820000000007</v>
      </c>
      <c r="F3260" s="15">
        <f t="shared" si="100"/>
        <v>6</v>
      </c>
      <c r="G3260" s="15" t="str">
        <f t="shared" si="101"/>
        <v>przeterminowane 0-14</v>
      </c>
    </row>
    <row r="3261" spans="1:7">
      <c r="A3261" s="6" t="s">
        <v>6</v>
      </c>
      <c r="B3261" s="7" t="s">
        <v>101</v>
      </c>
      <c r="C3261" s="8">
        <v>40380</v>
      </c>
      <c r="D3261" s="8">
        <v>40412</v>
      </c>
      <c r="E3261" s="9">
        <v>2156.3200000000002</v>
      </c>
      <c r="F3261" s="15">
        <f t="shared" si="100"/>
        <v>344</v>
      </c>
      <c r="G3261" s="15" t="str">
        <f t="shared" si="101"/>
        <v>przeterminowane powyżej 180</v>
      </c>
    </row>
    <row r="3262" spans="1:7">
      <c r="A3262" s="6" t="s">
        <v>676</v>
      </c>
      <c r="B3262" s="7" t="s">
        <v>398</v>
      </c>
      <c r="C3262" s="8">
        <v>40808</v>
      </c>
      <c r="D3262" s="8">
        <v>40866</v>
      </c>
      <c r="E3262" s="9">
        <v>9231.69</v>
      </c>
      <c r="F3262" s="15">
        <f t="shared" si="100"/>
        <v>-110</v>
      </c>
      <c r="G3262" s="15" t="str">
        <f t="shared" si="101"/>
        <v>bieżące</v>
      </c>
    </row>
    <row r="3263" spans="1:7">
      <c r="A3263" s="6" t="s">
        <v>6</v>
      </c>
      <c r="B3263" s="7" t="s">
        <v>567</v>
      </c>
      <c r="C3263" s="8">
        <v>40497</v>
      </c>
      <c r="D3263" s="8">
        <v>40543</v>
      </c>
      <c r="E3263" s="9">
        <v>6689.11</v>
      </c>
      <c r="F3263" s="15">
        <f t="shared" si="100"/>
        <v>213</v>
      </c>
      <c r="G3263" s="15" t="str">
        <f t="shared" si="101"/>
        <v>przeterminowane powyżej 180</v>
      </c>
    </row>
    <row r="3264" spans="1:7">
      <c r="A3264" s="6" t="s">
        <v>6</v>
      </c>
      <c r="B3264" s="7" t="s">
        <v>158</v>
      </c>
      <c r="C3264" s="8">
        <v>40421</v>
      </c>
      <c r="D3264" s="8">
        <v>40474</v>
      </c>
      <c r="E3264" s="9">
        <v>71608.77</v>
      </c>
      <c r="F3264" s="15">
        <f t="shared" si="100"/>
        <v>282</v>
      </c>
      <c r="G3264" s="15" t="str">
        <f t="shared" si="101"/>
        <v>przeterminowane powyżej 180</v>
      </c>
    </row>
    <row r="3265" spans="1:7">
      <c r="A3265" s="6" t="s">
        <v>6</v>
      </c>
      <c r="B3265" s="7" t="s">
        <v>39</v>
      </c>
      <c r="C3265" s="8">
        <v>40512</v>
      </c>
      <c r="D3265" s="8">
        <v>40549</v>
      </c>
      <c r="E3265" s="9">
        <v>100294.43</v>
      </c>
      <c r="F3265" s="15">
        <f t="shared" si="100"/>
        <v>207</v>
      </c>
      <c r="G3265" s="15" t="str">
        <f t="shared" si="101"/>
        <v>przeterminowane powyżej 180</v>
      </c>
    </row>
    <row r="3266" spans="1:7">
      <c r="A3266" s="6" t="s">
        <v>6</v>
      </c>
      <c r="B3266" s="7" t="s">
        <v>423</v>
      </c>
      <c r="C3266" s="8">
        <v>40461</v>
      </c>
      <c r="D3266" s="8">
        <v>40516</v>
      </c>
      <c r="E3266" s="9">
        <v>17822.87</v>
      </c>
      <c r="F3266" s="15">
        <f t="shared" si="100"/>
        <v>240</v>
      </c>
      <c r="G3266" s="15" t="str">
        <f t="shared" si="101"/>
        <v>przeterminowane powyżej 180</v>
      </c>
    </row>
    <row r="3267" spans="1:7">
      <c r="A3267" s="6" t="s">
        <v>676</v>
      </c>
      <c r="B3267" s="7" t="s">
        <v>85</v>
      </c>
      <c r="C3267" s="8">
        <v>40751</v>
      </c>
      <c r="D3267" s="8">
        <v>40765</v>
      </c>
      <c r="E3267" s="9">
        <v>45555.34</v>
      </c>
      <c r="F3267" s="15">
        <f t="shared" ref="F3267:F3330" si="102">$I$1-D3267</f>
        <v>-9</v>
      </c>
      <c r="G3267" s="15" t="str">
        <f t="shared" ref="G3267:G3330" si="103">VLOOKUP(F3267,$I$3:$J$10,2,1)</f>
        <v>bieżące</v>
      </c>
    </row>
    <row r="3268" spans="1:7">
      <c r="A3268" s="6" t="s">
        <v>6</v>
      </c>
      <c r="B3268" s="7" t="s">
        <v>317</v>
      </c>
      <c r="C3268" s="8">
        <v>40515</v>
      </c>
      <c r="D3268" s="8">
        <v>40547</v>
      </c>
      <c r="E3268" s="9">
        <v>12642.55</v>
      </c>
      <c r="F3268" s="15">
        <f t="shared" si="102"/>
        <v>209</v>
      </c>
      <c r="G3268" s="15" t="str">
        <f t="shared" si="103"/>
        <v>przeterminowane powyżej 180</v>
      </c>
    </row>
    <row r="3269" spans="1:7">
      <c r="A3269" s="6" t="s">
        <v>6</v>
      </c>
      <c r="B3269" s="7" t="s">
        <v>213</v>
      </c>
      <c r="C3269" s="8">
        <v>40376</v>
      </c>
      <c r="D3269" s="8">
        <v>40436</v>
      </c>
      <c r="E3269" s="9">
        <v>72487.199999999997</v>
      </c>
      <c r="F3269" s="15">
        <f t="shared" si="102"/>
        <v>320</v>
      </c>
      <c r="G3269" s="15" t="str">
        <f t="shared" si="103"/>
        <v>przeterminowane powyżej 180</v>
      </c>
    </row>
    <row r="3270" spans="1:7">
      <c r="A3270" s="6" t="s">
        <v>676</v>
      </c>
      <c r="B3270" s="7" t="s">
        <v>47</v>
      </c>
      <c r="C3270" s="8">
        <v>40574</v>
      </c>
      <c r="D3270" s="8">
        <v>40632</v>
      </c>
      <c r="E3270" s="9">
        <v>30041.07</v>
      </c>
      <c r="F3270" s="15">
        <f t="shared" si="102"/>
        <v>124</v>
      </c>
      <c r="G3270" s="15" t="str">
        <f t="shared" si="103"/>
        <v>przeterminowane od 91 do 180</v>
      </c>
    </row>
    <row r="3271" spans="1:7">
      <c r="A3271" s="6" t="s">
        <v>676</v>
      </c>
      <c r="B3271" s="7" t="s">
        <v>74</v>
      </c>
      <c r="C3271" s="8">
        <v>40822</v>
      </c>
      <c r="D3271" s="8">
        <v>40877</v>
      </c>
      <c r="E3271" s="9">
        <v>12458.91</v>
      </c>
      <c r="F3271" s="15">
        <f t="shared" si="102"/>
        <v>-121</v>
      </c>
      <c r="G3271" s="15" t="str">
        <f t="shared" si="103"/>
        <v>bieżące</v>
      </c>
    </row>
    <row r="3272" spans="1:7">
      <c r="A3272" s="6" t="s">
        <v>6</v>
      </c>
      <c r="B3272" s="7" t="s">
        <v>160</v>
      </c>
      <c r="C3272" s="8">
        <v>40493</v>
      </c>
      <c r="D3272" s="8">
        <v>40518</v>
      </c>
      <c r="E3272" s="9">
        <v>63884.78</v>
      </c>
      <c r="F3272" s="15">
        <f t="shared" si="102"/>
        <v>238</v>
      </c>
      <c r="G3272" s="15" t="str">
        <f t="shared" si="103"/>
        <v>przeterminowane powyżej 180</v>
      </c>
    </row>
    <row r="3273" spans="1:7">
      <c r="A3273" s="6" t="s">
        <v>6</v>
      </c>
      <c r="B3273" s="7" t="s">
        <v>358</v>
      </c>
      <c r="C3273" s="8">
        <v>40521</v>
      </c>
      <c r="D3273" s="8">
        <v>40554</v>
      </c>
      <c r="E3273" s="9">
        <v>37411.910000000003</v>
      </c>
      <c r="F3273" s="15">
        <f t="shared" si="102"/>
        <v>202</v>
      </c>
      <c r="G3273" s="15" t="str">
        <f t="shared" si="103"/>
        <v>przeterminowane powyżej 180</v>
      </c>
    </row>
    <row r="3274" spans="1:7">
      <c r="A3274" s="6" t="s">
        <v>676</v>
      </c>
      <c r="B3274" s="7" t="s">
        <v>566</v>
      </c>
      <c r="C3274" s="8">
        <v>40611</v>
      </c>
      <c r="D3274" s="8">
        <v>40649</v>
      </c>
      <c r="E3274" s="9">
        <v>109034.82</v>
      </c>
      <c r="F3274" s="15">
        <f t="shared" si="102"/>
        <v>107</v>
      </c>
      <c r="G3274" s="15" t="str">
        <f t="shared" si="103"/>
        <v>przeterminowane od 91 do 180</v>
      </c>
    </row>
    <row r="3275" spans="1:7">
      <c r="A3275" s="6" t="s">
        <v>676</v>
      </c>
      <c r="B3275" s="7" t="s">
        <v>578</v>
      </c>
      <c r="C3275" s="8">
        <v>40772</v>
      </c>
      <c r="D3275" s="8">
        <v>40802</v>
      </c>
      <c r="E3275" s="9">
        <v>40916.230000000003</v>
      </c>
      <c r="F3275" s="15">
        <f t="shared" si="102"/>
        <v>-46</v>
      </c>
      <c r="G3275" s="15" t="str">
        <f t="shared" si="103"/>
        <v>bieżące</v>
      </c>
    </row>
    <row r="3276" spans="1:7">
      <c r="A3276" s="6" t="s">
        <v>6</v>
      </c>
      <c r="B3276" s="7" t="s">
        <v>85</v>
      </c>
      <c r="C3276" s="8">
        <v>40498</v>
      </c>
      <c r="D3276" s="8">
        <v>40549</v>
      </c>
      <c r="E3276" s="9">
        <v>17810.25</v>
      </c>
      <c r="F3276" s="15">
        <f t="shared" si="102"/>
        <v>207</v>
      </c>
      <c r="G3276" s="15" t="str">
        <f t="shared" si="103"/>
        <v>przeterminowane powyżej 180</v>
      </c>
    </row>
    <row r="3277" spans="1:7">
      <c r="A3277" s="6" t="s">
        <v>676</v>
      </c>
      <c r="B3277" s="7" t="s">
        <v>438</v>
      </c>
      <c r="C3277" s="8">
        <v>40642</v>
      </c>
      <c r="D3277" s="8">
        <v>40692</v>
      </c>
      <c r="E3277" s="9">
        <v>64979.02</v>
      </c>
      <c r="F3277" s="15">
        <f t="shared" si="102"/>
        <v>64</v>
      </c>
      <c r="G3277" s="15" t="str">
        <f t="shared" si="103"/>
        <v>przeterminowane 61-90</v>
      </c>
    </row>
    <row r="3278" spans="1:7">
      <c r="A3278" s="6" t="s">
        <v>676</v>
      </c>
      <c r="B3278" s="7" t="s">
        <v>170</v>
      </c>
      <c r="C3278" s="8">
        <v>40764</v>
      </c>
      <c r="D3278" s="8">
        <v>40805</v>
      </c>
      <c r="E3278" s="9">
        <v>8562.7000000000007</v>
      </c>
      <c r="F3278" s="15">
        <f t="shared" si="102"/>
        <v>-49</v>
      </c>
      <c r="G3278" s="15" t="str">
        <f t="shared" si="103"/>
        <v>bieżące</v>
      </c>
    </row>
    <row r="3279" spans="1:7">
      <c r="A3279" s="6" t="s">
        <v>6</v>
      </c>
      <c r="B3279" s="7" t="s">
        <v>105</v>
      </c>
      <c r="C3279" s="8">
        <v>40334</v>
      </c>
      <c r="D3279" s="8">
        <v>40380</v>
      </c>
      <c r="E3279" s="9">
        <v>115038.49</v>
      </c>
      <c r="F3279" s="15">
        <f t="shared" si="102"/>
        <v>376</v>
      </c>
      <c r="G3279" s="15" t="str">
        <f t="shared" si="103"/>
        <v>przeterminowane powyżej 180</v>
      </c>
    </row>
    <row r="3280" spans="1:7">
      <c r="A3280" s="6" t="s">
        <v>676</v>
      </c>
      <c r="B3280" s="7" t="s">
        <v>614</v>
      </c>
      <c r="C3280" s="8">
        <v>40778</v>
      </c>
      <c r="D3280" s="8">
        <v>40793</v>
      </c>
      <c r="E3280" s="9">
        <v>103294.95</v>
      </c>
      <c r="F3280" s="15">
        <f t="shared" si="102"/>
        <v>-37</v>
      </c>
      <c r="G3280" s="15" t="str">
        <f t="shared" si="103"/>
        <v>bieżące</v>
      </c>
    </row>
    <row r="3281" spans="1:7">
      <c r="A3281" s="6" t="s">
        <v>676</v>
      </c>
      <c r="B3281" s="7" t="s">
        <v>673</v>
      </c>
      <c r="C3281" s="8">
        <v>40821</v>
      </c>
      <c r="D3281" s="8">
        <v>40879</v>
      </c>
      <c r="E3281" s="9">
        <v>80102.3</v>
      </c>
      <c r="F3281" s="15">
        <f t="shared" si="102"/>
        <v>-123</v>
      </c>
      <c r="G3281" s="15" t="str">
        <f t="shared" si="103"/>
        <v>bieżące</v>
      </c>
    </row>
    <row r="3282" spans="1:7">
      <c r="A3282" s="6" t="s">
        <v>676</v>
      </c>
      <c r="B3282" s="7" t="s">
        <v>215</v>
      </c>
      <c r="C3282" s="8">
        <v>40706</v>
      </c>
      <c r="D3282" s="8">
        <v>40730</v>
      </c>
      <c r="E3282" s="9">
        <v>78913.86</v>
      </c>
      <c r="F3282" s="15">
        <f t="shared" si="102"/>
        <v>26</v>
      </c>
      <c r="G3282" s="15" t="str">
        <f t="shared" si="103"/>
        <v>przeterminowane 15-30</v>
      </c>
    </row>
    <row r="3283" spans="1:7">
      <c r="A3283" s="6" t="s">
        <v>6</v>
      </c>
      <c r="B3283" s="7" t="s">
        <v>588</v>
      </c>
      <c r="C3283" s="8">
        <v>40476</v>
      </c>
      <c r="D3283" s="8">
        <v>40511</v>
      </c>
      <c r="E3283" s="9">
        <v>84529.97</v>
      </c>
      <c r="F3283" s="15">
        <f t="shared" si="102"/>
        <v>245</v>
      </c>
      <c r="G3283" s="15" t="str">
        <f t="shared" si="103"/>
        <v>przeterminowane powyżej 180</v>
      </c>
    </row>
    <row r="3284" spans="1:7">
      <c r="A3284" s="6" t="s">
        <v>676</v>
      </c>
      <c r="B3284" s="7" t="s">
        <v>515</v>
      </c>
      <c r="C3284" s="8">
        <v>40807</v>
      </c>
      <c r="D3284" s="8">
        <v>40866</v>
      </c>
      <c r="E3284" s="9">
        <v>17945.32</v>
      </c>
      <c r="F3284" s="15">
        <f t="shared" si="102"/>
        <v>-110</v>
      </c>
      <c r="G3284" s="15" t="str">
        <f t="shared" si="103"/>
        <v>bieżące</v>
      </c>
    </row>
    <row r="3285" spans="1:7">
      <c r="A3285" s="6" t="s">
        <v>676</v>
      </c>
      <c r="B3285" s="7" t="s">
        <v>82</v>
      </c>
      <c r="C3285" s="8">
        <v>40708</v>
      </c>
      <c r="D3285" s="8">
        <v>40730</v>
      </c>
      <c r="E3285" s="9">
        <v>22218.51</v>
      </c>
      <c r="F3285" s="15">
        <f t="shared" si="102"/>
        <v>26</v>
      </c>
      <c r="G3285" s="15" t="str">
        <f t="shared" si="103"/>
        <v>przeterminowane 15-30</v>
      </c>
    </row>
    <row r="3286" spans="1:7">
      <c r="A3286" s="6" t="s">
        <v>6</v>
      </c>
      <c r="B3286" s="7" t="s">
        <v>525</v>
      </c>
      <c r="C3286" s="8">
        <v>40420</v>
      </c>
      <c r="D3286" s="8">
        <v>40451</v>
      </c>
      <c r="E3286" s="9">
        <v>51559.61</v>
      </c>
      <c r="F3286" s="15">
        <f t="shared" si="102"/>
        <v>305</v>
      </c>
      <c r="G3286" s="15" t="str">
        <f t="shared" si="103"/>
        <v>przeterminowane powyżej 180</v>
      </c>
    </row>
    <row r="3287" spans="1:7">
      <c r="A3287" s="6" t="s">
        <v>676</v>
      </c>
      <c r="B3287" s="7" t="s">
        <v>521</v>
      </c>
      <c r="C3287" s="8">
        <v>40637</v>
      </c>
      <c r="D3287" s="8">
        <v>40684</v>
      </c>
      <c r="E3287" s="9">
        <v>57086.92</v>
      </c>
      <c r="F3287" s="15">
        <f t="shared" si="102"/>
        <v>72</v>
      </c>
      <c r="G3287" s="15" t="str">
        <f t="shared" si="103"/>
        <v>przeterminowane 61-90</v>
      </c>
    </row>
    <row r="3288" spans="1:7">
      <c r="A3288" s="6" t="s">
        <v>676</v>
      </c>
      <c r="B3288" s="7" t="s">
        <v>595</v>
      </c>
      <c r="C3288" s="8">
        <v>40771</v>
      </c>
      <c r="D3288" s="8">
        <v>40817</v>
      </c>
      <c r="E3288" s="9">
        <v>48756.61</v>
      </c>
      <c r="F3288" s="15">
        <f t="shared" si="102"/>
        <v>-61</v>
      </c>
      <c r="G3288" s="15" t="str">
        <f t="shared" si="103"/>
        <v>bieżące</v>
      </c>
    </row>
    <row r="3289" spans="1:7">
      <c r="A3289" s="6" t="s">
        <v>676</v>
      </c>
      <c r="B3289" s="7" t="s">
        <v>618</v>
      </c>
      <c r="C3289" s="8">
        <v>40610</v>
      </c>
      <c r="D3289" s="8">
        <v>40634</v>
      </c>
      <c r="E3289" s="9">
        <v>95043.5</v>
      </c>
      <c r="F3289" s="15">
        <f t="shared" si="102"/>
        <v>122</v>
      </c>
      <c r="G3289" s="15" t="str">
        <f t="shared" si="103"/>
        <v>przeterminowane od 91 do 180</v>
      </c>
    </row>
    <row r="3290" spans="1:7">
      <c r="A3290" s="6" t="s">
        <v>6</v>
      </c>
      <c r="B3290" s="7" t="s">
        <v>17</v>
      </c>
      <c r="C3290" s="8">
        <v>40377</v>
      </c>
      <c r="D3290" s="8">
        <v>40398</v>
      </c>
      <c r="E3290" s="9">
        <v>4801.3</v>
      </c>
      <c r="F3290" s="15">
        <f t="shared" si="102"/>
        <v>358</v>
      </c>
      <c r="G3290" s="15" t="str">
        <f t="shared" si="103"/>
        <v>przeterminowane powyżej 180</v>
      </c>
    </row>
    <row r="3291" spans="1:7">
      <c r="A3291" s="6" t="s">
        <v>676</v>
      </c>
      <c r="B3291" s="7" t="s">
        <v>242</v>
      </c>
      <c r="C3291" s="8">
        <v>40553</v>
      </c>
      <c r="D3291" s="8">
        <v>40601</v>
      </c>
      <c r="E3291" s="9">
        <v>27426.76</v>
      </c>
      <c r="F3291" s="15">
        <f t="shared" si="102"/>
        <v>155</v>
      </c>
      <c r="G3291" s="15" t="str">
        <f t="shared" si="103"/>
        <v>przeterminowane od 91 do 180</v>
      </c>
    </row>
    <row r="3292" spans="1:7">
      <c r="A3292" s="6" t="s">
        <v>676</v>
      </c>
      <c r="B3292" s="7" t="s">
        <v>57</v>
      </c>
      <c r="C3292" s="8">
        <v>40724</v>
      </c>
      <c r="D3292" s="8">
        <v>40755</v>
      </c>
      <c r="E3292" s="9">
        <v>84149.28</v>
      </c>
      <c r="F3292" s="15">
        <f t="shared" si="102"/>
        <v>1</v>
      </c>
      <c r="G3292" s="15" t="str">
        <f t="shared" si="103"/>
        <v>przeterminowane 0-14</v>
      </c>
    </row>
    <row r="3293" spans="1:7">
      <c r="A3293" s="6" t="s">
        <v>676</v>
      </c>
      <c r="B3293" s="7" t="s">
        <v>510</v>
      </c>
      <c r="C3293" s="8">
        <v>40725</v>
      </c>
      <c r="D3293" s="8">
        <v>40774</v>
      </c>
      <c r="E3293" s="9">
        <v>94861.26</v>
      </c>
      <c r="F3293" s="15">
        <f t="shared" si="102"/>
        <v>-18</v>
      </c>
      <c r="G3293" s="15" t="str">
        <f t="shared" si="103"/>
        <v>bieżące</v>
      </c>
    </row>
    <row r="3294" spans="1:7">
      <c r="A3294" s="6" t="s">
        <v>6</v>
      </c>
      <c r="B3294" s="7" t="s">
        <v>580</v>
      </c>
      <c r="C3294" s="8">
        <v>40473</v>
      </c>
      <c r="D3294" s="8">
        <v>40516</v>
      </c>
      <c r="E3294" s="9">
        <v>98881.05</v>
      </c>
      <c r="F3294" s="15">
        <f t="shared" si="102"/>
        <v>240</v>
      </c>
      <c r="G3294" s="15" t="str">
        <f t="shared" si="103"/>
        <v>przeterminowane powyżej 180</v>
      </c>
    </row>
    <row r="3295" spans="1:7">
      <c r="A3295" s="6" t="s">
        <v>6</v>
      </c>
      <c r="B3295" s="7" t="s">
        <v>374</v>
      </c>
      <c r="C3295" s="8">
        <v>40423</v>
      </c>
      <c r="D3295" s="8">
        <v>40455</v>
      </c>
      <c r="E3295" s="9">
        <v>11019.4</v>
      </c>
      <c r="F3295" s="15">
        <f t="shared" si="102"/>
        <v>301</v>
      </c>
      <c r="G3295" s="15" t="str">
        <f t="shared" si="103"/>
        <v>przeterminowane powyżej 180</v>
      </c>
    </row>
    <row r="3296" spans="1:7">
      <c r="A3296" s="6" t="s">
        <v>676</v>
      </c>
      <c r="B3296" s="7" t="s">
        <v>387</v>
      </c>
      <c r="C3296" s="8">
        <v>40725</v>
      </c>
      <c r="D3296" s="8">
        <v>40739</v>
      </c>
      <c r="E3296" s="9">
        <v>17958.580000000002</v>
      </c>
      <c r="F3296" s="15">
        <f t="shared" si="102"/>
        <v>17</v>
      </c>
      <c r="G3296" s="15" t="str">
        <f t="shared" si="103"/>
        <v>przeterminowane 15-30</v>
      </c>
    </row>
    <row r="3297" spans="1:7">
      <c r="A3297" s="6" t="s">
        <v>6</v>
      </c>
      <c r="B3297" s="7" t="s">
        <v>178</v>
      </c>
      <c r="C3297" s="8">
        <v>40370</v>
      </c>
      <c r="D3297" s="8">
        <v>40402</v>
      </c>
      <c r="E3297" s="9">
        <v>45263.31</v>
      </c>
      <c r="F3297" s="15">
        <f t="shared" si="102"/>
        <v>354</v>
      </c>
      <c r="G3297" s="15" t="str">
        <f t="shared" si="103"/>
        <v>przeterminowane powyżej 180</v>
      </c>
    </row>
    <row r="3298" spans="1:7">
      <c r="A3298" s="6" t="s">
        <v>6</v>
      </c>
      <c r="B3298" s="7" t="s">
        <v>403</v>
      </c>
      <c r="C3298" s="8">
        <v>40520</v>
      </c>
      <c r="D3298" s="8">
        <v>40543</v>
      </c>
      <c r="E3298" s="9">
        <v>108800.34</v>
      </c>
      <c r="F3298" s="15">
        <f t="shared" si="102"/>
        <v>213</v>
      </c>
      <c r="G3298" s="15" t="str">
        <f t="shared" si="103"/>
        <v>przeterminowane powyżej 180</v>
      </c>
    </row>
    <row r="3299" spans="1:7">
      <c r="A3299" s="6" t="s">
        <v>676</v>
      </c>
      <c r="B3299" s="7" t="s">
        <v>599</v>
      </c>
      <c r="C3299" s="8">
        <v>40674</v>
      </c>
      <c r="D3299" s="8">
        <v>40702</v>
      </c>
      <c r="E3299" s="9">
        <v>13825.96</v>
      </c>
      <c r="F3299" s="15">
        <f t="shared" si="102"/>
        <v>54</v>
      </c>
      <c r="G3299" s="15" t="str">
        <f t="shared" si="103"/>
        <v>przeterminowane 46-60</v>
      </c>
    </row>
    <row r="3300" spans="1:7">
      <c r="A3300" s="6" t="s">
        <v>6</v>
      </c>
      <c r="B3300" s="7" t="s">
        <v>170</v>
      </c>
      <c r="C3300" s="8">
        <v>40382</v>
      </c>
      <c r="D3300" s="8">
        <v>40432</v>
      </c>
      <c r="E3300" s="9">
        <v>112403.29</v>
      </c>
      <c r="F3300" s="15">
        <f t="shared" si="102"/>
        <v>324</v>
      </c>
      <c r="G3300" s="15" t="str">
        <f t="shared" si="103"/>
        <v>przeterminowane powyżej 180</v>
      </c>
    </row>
    <row r="3301" spans="1:7">
      <c r="A3301" s="6" t="s">
        <v>6</v>
      </c>
      <c r="B3301" s="7" t="s">
        <v>325</v>
      </c>
      <c r="C3301" s="8">
        <v>40519</v>
      </c>
      <c r="D3301" s="8">
        <v>40578</v>
      </c>
      <c r="E3301" s="9">
        <v>116116.91</v>
      </c>
      <c r="F3301" s="15">
        <f t="shared" si="102"/>
        <v>178</v>
      </c>
      <c r="G3301" s="15" t="str">
        <f t="shared" si="103"/>
        <v>przeterminowane od 91 do 180</v>
      </c>
    </row>
    <row r="3302" spans="1:7">
      <c r="A3302" s="6" t="s">
        <v>6</v>
      </c>
      <c r="B3302" s="7" t="s">
        <v>401</v>
      </c>
      <c r="C3302" s="8">
        <v>40446</v>
      </c>
      <c r="D3302" s="8">
        <v>40465</v>
      </c>
      <c r="E3302" s="9">
        <v>588.04</v>
      </c>
      <c r="F3302" s="15">
        <f t="shared" si="102"/>
        <v>291</v>
      </c>
      <c r="G3302" s="15" t="str">
        <f t="shared" si="103"/>
        <v>przeterminowane powyżej 180</v>
      </c>
    </row>
    <row r="3303" spans="1:7">
      <c r="A3303" s="6" t="s">
        <v>676</v>
      </c>
      <c r="B3303" s="7" t="s">
        <v>280</v>
      </c>
      <c r="C3303" s="8">
        <v>40563</v>
      </c>
      <c r="D3303" s="8">
        <v>40587</v>
      </c>
      <c r="E3303" s="9">
        <v>97315.87</v>
      </c>
      <c r="F3303" s="15">
        <f t="shared" si="102"/>
        <v>169</v>
      </c>
      <c r="G3303" s="15" t="str">
        <f t="shared" si="103"/>
        <v>przeterminowane od 91 do 180</v>
      </c>
    </row>
    <row r="3304" spans="1:7">
      <c r="A3304" s="6" t="s">
        <v>6</v>
      </c>
      <c r="B3304" s="7" t="s">
        <v>9</v>
      </c>
      <c r="C3304" s="8">
        <v>40467</v>
      </c>
      <c r="D3304" s="8">
        <v>40522</v>
      </c>
      <c r="E3304" s="9">
        <v>49041.67</v>
      </c>
      <c r="F3304" s="15">
        <f t="shared" si="102"/>
        <v>234</v>
      </c>
      <c r="G3304" s="15" t="str">
        <f t="shared" si="103"/>
        <v>przeterminowane powyżej 180</v>
      </c>
    </row>
    <row r="3305" spans="1:7">
      <c r="A3305" s="6" t="s">
        <v>676</v>
      </c>
      <c r="B3305" s="7" t="s">
        <v>589</v>
      </c>
      <c r="C3305" s="8">
        <v>40674</v>
      </c>
      <c r="D3305" s="8">
        <v>40701</v>
      </c>
      <c r="E3305" s="9">
        <v>105078.08</v>
      </c>
      <c r="F3305" s="15">
        <f t="shared" si="102"/>
        <v>55</v>
      </c>
      <c r="G3305" s="15" t="str">
        <f t="shared" si="103"/>
        <v>przeterminowane 46-60</v>
      </c>
    </row>
    <row r="3306" spans="1:7">
      <c r="A3306" s="6" t="s">
        <v>6</v>
      </c>
      <c r="B3306" s="7" t="s">
        <v>510</v>
      </c>
      <c r="C3306" s="8">
        <v>40421</v>
      </c>
      <c r="D3306" s="8">
        <v>40444</v>
      </c>
      <c r="E3306" s="9">
        <v>10471.209999999999</v>
      </c>
      <c r="F3306" s="15">
        <f t="shared" si="102"/>
        <v>312</v>
      </c>
      <c r="G3306" s="15" t="str">
        <f t="shared" si="103"/>
        <v>przeterminowane powyżej 180</v>
      </c>
    </row>
    <row r="3307" spans="1:7">
      <c r="A3307" s="6" t="s">
        <v>6</v>
      </c>
      <c r="B3307" s="7" t="s">
        <v>330</v>
      </c>
      <c r="C3307" s="8">
        <v>40408</v>
      </c>
      <c r="D3307" s="8">
        <v>40460</v>
      </c>
      <c r="E3307" s="9">
        <v>18972.93</v>
      </c>
      <c r="F3307" s="15">
        <f t="shared" si="102"/>
        <v>296</v>
      </c>
      <c r="G3307" s="15" t="str">
        <f t="shared" si="103"/>
        <v>przeterminowane powyżej 180</v>
      </c>
    </row>
    <row r="3308" spans="1:7">
      <c r="A3308" s="6" t="s">
        <v>6</v>
      </c>
      <c r="B3308" s="7" t="s">
        <v>354</v>
      </c>
      <c r="C3308" s="8">
        <v>40450</v>
      </c>
      <c r="D3308" s="8">
        <v>40482</v>
      </c>
      <c r="E3308" s="9">
        <v>44166.11</v>
      </c>
      <c r="F3308" s="15">
        <f t="shared" si="102"/>
        <v>274</v>
      </c>
      <c r="G3308" s="15" t="str">
        <f t="shared" si="103"/>
        <v>przeterminowane powyżej 180</v>
      </c>
    </row>
    <row r="3309" spans="1:7">
      <c r="A3309" s="6" t="s">
        <v>676</v>
      </c>
      <c r="B3309" s="7" t="s">
        <v>608</v>
      </c>
      <c r="C3309" s="8">
        <v>40683</v>
      </c>
      <c r="D3309" s="8">
        <v>40698</v>
      </c>
      <c r="E3309" s="9">
        <v>111160.05</v>
      </c>
      <c r="F3309" s="15">
        <f t="shared" si="102"/>
        <v>58</v>
      </c>
      <c r="G3309" s="15" t="str">
        <f t="shared" si="103"/>
        <v>przeterminowane 46-60</v>
      </c>
    </row>
    <row r="3310" spans="1:7">
      <c r="A3310" s="6" t="s">
        <v>6</v>
      </c>
      <c r="B3310" s="7" t="s">
        <v>279</v>
      </c>
      <c r="C3310" s="8">
        <v>40405</v>
      </c>
      <c r="D3310" s="8">
        <v>40431</v>
      </c>
      <c r="E3310" s="9">
        <v>58936.03</v>
      </c>
      <c r="F3310" s="15">
        <f t="shared" si="102"/>
        <v>325</v>
      </c>
      <c r="G3310" s="15" t="str">
        <f t="shared" si="103"/>
        <v>przeterminowane powyżej 180</v>
      </c>
    </row>
    <row r="3311" spans="1:7">
      <c r="A3311" s="6" t="s">
        <v>676</v>
      </c>
      <c r="B3311" s="7" t="s">
        <v>566</v>
      </c>
      <c r="C3311" s="8">
        <v>40812</v>
      </c>
      <c r="D3311" s="8">
        <v>40857</v>
      </c>
      <c r="E3311" s="9">
        <v>115794.91</v>
      </c>
      <c r="F3311" s="15">
        <f t="shared" si="102"/>
        <v>-101</v>
      </c>
      <c r="G3311" s="15" t="str">
        <f t="shared" si="103"/>
        <v>bieżące</v>
      </c>
    </row>
    <row r="3312" spans="1:7">
      <c r="A3312" s="6" t="s">
        <v>676</v>
      </c>
      <c r="B3312" s="7" t="s">
        <v>500</v>
      </c>
      <c r="C3312" s="8">
        <v>40717</v>
      </c>
      <c r="D3312" s="8">
        <v>40757</v>
      </c>
      <c r="E3312" s="9">
        <v>67973.600000000006</v>
      </c>
      <c r="F3312" s="15">
        <f t="shared" si="102"/>
        <v>-1</v>
      </c>
      <c r="G3312" s="15" t="str">
        <f t="shared" si="103"/>
        <v>bieżące</v>
      </c>
    </row>
    <row r="3313" spans="1:7">
      <c r="A3313" s="6" t="s">
        <v>676</v>
      </c>
      <c r="B3313" s="7" t="s">
        <v>590</v>
      </c>
      <c r="C3313" s="8">
        <v>40563</v>
      </c>
      <c r="D3313" s="8">
        <v>40589</v>
      </c>
      <c r="E3313" s="9">
        <v>25697.85</v>
      </c>
      <c r="F3313" s="15">
        <f t="shared" si="102"/>
        <v>167</v>
      </c>
      <c r="G3313" s="15" t="str">
        <f t="shared" si="103"/>
        <v>przeterminowane od 91 do 180</v>
      </c>
    </row>
    <row r="3314" spans="1:7">
      <c r="A3314" s="6" t="s">
        <v>6</v>
      </c>
      <c r="B3314" s="7" t="s">
        <v>327</v>
      </c>
      <c r="C3314" s="8">
        <v>40432</v>
      </c>
      <c r="D3314" s="8">
        <v>40456</v>
      </c>
      <c r="E3314" s="9">
        <v>25102.84</v>
      </c>
      <c r="F3314" s="15">
        <f t="shared" si="102"/>
        <v>300</v>
      </c>
      <c r="G3314" s="15" t="str">
        <f t="shared" si="103"/>
        <v>przeterminowane powyżej 180</v>
      </c>
    </row>
    <row r="3315" spans="1:7">
      <c r="A3315" s="6" t="s">
        <v>6</v>
      </c>
      <c r="B3315" s="7" t="s">
        <v>301</v>
      </c>
      <c r="C3315" s="8">
        <v>40519</v>
      </c>
      <c r="D3315" s="8">
        <v>40570</v>
      </c>
      <c r="E3315" s="9">
        <v>64567.29</v>
      </c>
      <c r="F3315" s="15">
        <f t="shared" si="102"/>
        <v>186</v>
      </c>
      <c r="G3315" s="15" t="str">
        <f t="shared" si="103"/>
        <v>przeterminowane powyżej 180</v>
      </c>
    </row>
    <row r="3316" spans="1:7">
      <c r="A3316" s="6" t="s">
        <v>676</v>
      </c>
      <c r="B3316" s="7" t="s">
        <v>638</v>
      </c>
      <c r="C3316" s="8">
        <v>40564</v>
      </c>
      <c r="D3316" s="8">
        <v>40585</v>
      </c>
      <c r="E3316" s="9">
        <v>119684.08</v>
      </c>
      <c r="F3316" s="15">
        <f t="shared" si="102"/>
        <v>171</v>
      </c>
      <c r="G3316" s="15" t="str">
        <f t="shared" si="103"/>
        <v>przeterminowane od 91 do 180</v>
      </c>
    </row>
    <row r="3317" spans="1:7">
      <c r="A3317" s="6" t="s">
        <v>6</v>
      </c>
      <c r="B3317" s="7" t="s">
        <v>225</v>
      </c>
      <c r="C3317" s="8">
        <v>40543</v>
      </c>
      <c r="D3317" s="8">
        <v>40565</v>
      </c>
      <c r="E3317" s="9">
        <v>29070.92</v>
      </c>
      <c r="F3317" s="15">
        <f t="shared" si="102"/>
        <v>191</v>
      </c>
      <c r="G3317" s="15" t="str">
        <f t="shared" si="103"/>
        <v>przeterminowane powyżej 180</v>
      </c>
    </row>
    <row r="3318" spans="1:7">
      <c r="A3318" s="6" t="s">
        <v>6</v>
      </c>
      <c r="B3318" s="7" t="s">
        <v>54</v>
      </c>
      <c r="C3318" s="8">
        <v>40360</v>
      </c>
      <c r="D3318" s="8">
        <v>40414</v>
      </c>
      <c r="E3318" s="9">
        <v>114000.2</v>
      </c>
      <c r="F3318" s="15">
        <f t="shared" si="102"/>
        <v>342</v>
      </c>
      <c r="G3318" s="15" t="str">
        <f t="shared" si="103"/>
        <v>przeterminowane powyżej 180</v>
      </c>
    </row>
    <row r="3319" spans="1:7">
      <c r="A3319" s="6" t="s">
        <v>676</v>
      </c>
      <c r="B3319" s="7" t="s">
        <v>313</v>
      </c>
      <c r="C3319" s="8">
        <v>40667</v>
      </c>
      <c r="D3319" s="8">
        <v>40717</v>
      </c>
      <c r="E3319" s="9">
        <v>24204.51</v>
      </c>
      <c r="F3319" s="15">
        <f t="shared" si="102"/>
        <v>39</v>
      </c>
      <c r="G3319" s="15" t="str">
        <f t="shared" si="103"/>
        <v>przeterminowane 31-45</v>
      </c>
    </row>
    <row r="3320" spans="1:7">
      <c r="A3320" s="6" t="s">
        <v>676</v>
      </c>
      <c r="B3320" s="7" t="s">
        <v>509</v>
      </c>
      <c r="C3320" s="8">
        <v>40573</v>
      </c>
      <c r="D3320" s="8">
        <v>40621</v>
      </c>
      <c r="E3320" s="9">
        <v>104702.44</v>
      </c>
      <c r="F3320" s="15">
        <f t="shared" si="102"/>
        <v>135</v>
      </c>
      <c r="G3320" s="15" t="str">
        <f t="shared" si="103"/>
        <v>przeterminowane od 91 do 180</v>
      </c>
    </row>
    <row r="3321" spans="1:7">
      <c r="A3321" s="6" t="s">
        <v>6</v>
      </c>
      <c r="B3321" s="7" t="s">
        <v>45</v>
      </c>
      <c r="C3321" s="8">
        <v>40439</v>
      </c>
      <c r="D3321" s="8">
        <v>40460</v>
      </c>
      <c r="E3321" s="9">
        <v>65687.600000000006</v>
      </c>
      <c r="F3321" s="15">
        <f t="shared" si="102"/>
        <v>296</v>
      </c>
      <c r="G3321" s="15" t="str">
        <f t="shared" si="103"/>
        <v>przeterminowane powyżej 180</v>
      </c>
    </row>
    <row r="3322" spans="1:7">
      <c r="A3322" s="6" t="s">
        <v>676</v>
      </c>
      <c r="B3322" s="7" t="s">
        <v>115</v>
      </c>
      <c r="C3322" s="8">
        <v>40830</v>
      </c>
      <c r="D3322" s="8">
        <v>40880</v>
      </c>
      <c r="E3322" s="9">
        <v>90113.38</v>
      </c>
      <c r="F3322" s="15">
        <f t="shared" si="102"/>
        <v>-124</v>
      </c>
      <c r="G3322" s="15" t="str">
        <f t="shared" si="103"/>
        <v>bieżące</v>
      </c>
    </row>
    <row r="3323" spans="1:7">
      <c r="A3323" s="6" t="s">
        <v>6</v>
      </c>
      <c r="B3323" s="7" t="s">
        <v>259</v>
      </c>
      <c r="C3323" s="8">
        <v>40469</v>
      </c>
      <c r="D3323" s="8">
        <v>40505</v>
      </c>
      <c r="E3323" s="9">
        <v>104750.18</v>
      </c>
      <c r="F3323" s="15">
        <f t="shared" si="102"/>
        <v>251</v>
      </c>
      <c r="G3323" s="15" t="str">
        <f t="shared" si="103"/>
        <v>przeterminowane powyżej 180</v>
      </c>
    </row>
    <row r="3324" spans="1:7">
      <c r="A3324" s="6" t="s">
        <v>6</v>
      </c>
      <c r="B3324" s="7" t="s">
        <v>310</v>
      </c>
      <c r="C3324" s="8">
        <v>40486</v>
      </c>
      <c r="D3324" s="8">
        <v>40513</v>
      </c>
      <c r="E3324" s="9">
        <v>46134.5</v>
      </c>
      <c r="F3324" s="15">
        <f t="shared" si="102"/>
        <v>243</v>
      </c>
      <c r="G3324" s="15" t="str">
        <f t="shared" si="103"/>
        <v>przeterminowane powyżej 180</v>
      </c>
    </row>
    <row r="3325" spans="1:7">
      <c r="A3325" s="6" t="s">
        <v>676</v>
      </c>
      <c r="B3325" s="7" t="s">
        <v>358</v>
      </c>
      <c r="C3325" s="8">
        <v>40687</v>
      </c>
      <c r="D3325" s="8">
        <v>40738</v>
      </c>
      <c r="E3325" s="9">
        <v>63307.17</v>
      </c>
      <c r="F3325" s="15">
        <f t="shared" si="102"/>
        <v>18</v>
      </c>
      <c r="G3325" s="15" t="str">
        <f t="shared" si="103"/>
        <v>przeterminowane 15-30</v>
      </c>
    </row>
    <row r="3326" spans="1:7">
      <c r="A3326" s="6" t="s">
        <v>6</v>
      </c>
      <c r="B3326" s="7" t="s">
        <v>414</v>
      </c>
      <c r="C3326" s="8">
        <v>40380</v>
      </c>
      <c r="D3326" s="8">
        <v>40430</v>
      </c>
      <c r="E3326" s="9">
        <v>17678.560000000001</v>
      </c>
      <c r="F3326" s="15">
        <f t="shared" si="102"/>
        <v>326</v>
      </c>
      <c r="G3326" s="15" t="str">
        <f t="shared" si="103"/>
        <v>przeterminowane powyżej 180</v>
      </c>
    </row>
    <row r="3327" spans="1:7">
      <c r="A3327" s="6" t="s">
        <v>676</v>
      </c>
      <c r="B3327" s="7" t="s">
        <v>292</v>
      </c>
      <c r="C3327" s="8">
        <v>40725</v>
      </c>
      <c r="D3327" s="8">
        <v>40741</v>
      </c>
      <c r="E3327" s="9">
        <v>39840.639999999999</v>
      </c>
      <c r="F3327" s="15">
        <f t="shared" si="102"/>
        <v>15</v>
      </c>
      <c r="G3327" s="15" t="str">
        <f t="shared" si="103"/>
        <v>przeterminowane 15-30</v>
      </c>
    </row>
    <row r="3328" spans="1:7">
      <c r="A3328" s="6" t="s">
        <v>6</v>
      </c>
      <c r="B3328" s="7" t="s">
        <v>292</v>
      </c>
      <c r="C3328" s="8">
        <v>40473</v>
      </c>
      <c r="D3328" s="8">
        <v>40516</v>
      </c>
      <c r="E3328" s="9">
        <v>45665.64</v>
      </c>
      <c r="F3328" s="15">
        <f t="shared" si="102"/>
        <v>240</v>
      </c>
      <c r="G3328" s="15" t="str">
        <f t="shared" si="103"/>
        <v>przeterminowane powyżej 180</v>
      </c>
    </row>
    <row r="3329" spans="1:7">
      <c r="A3329" s="6" t="s">
        <v>6</v>
      </c>
      <c r="B3329" s="7" t="s">
        <v>446</v>
      </c>
      <c r="C3329" s="8">
        <v>40436</v>
      </c>
      <c r="D3329" s="8">
        <v>40468</v>
      </c>
      <c r="E3329" s="9">
        <v>42433.63</v>
      </c>
      <c r="F3329" s="15">
        <f t="shared" si="102"/>
        <v>288</v>
      </c>
      <c r="G3329" s="15" t="str">
        <f t="shared" si="103"/>
        <v>przeterminowane powyżej 180</v>
      </c>
    </row>
    <row r="3330" spans="1:7">
      <c r="A3330" s="6" t="s">
        <v>676</v>
      </c>
      <c r="B3330" s="7" t="s">
        <v>591</v>
      </c>
      <c r="C3330" s="8">
        <v>40670</v>
      </c>
      <c r="D3330" s="8">
        <v>40698</v>
      </c>
      <c r="E3330" s="9">
        <v>19942.27</v>
      </c>
      <c r="F3330" s="15">
        <f t="shared" si="102"/>
        <v>58</v>
      </c>
      <c r="G3330" s="15" t="str">
        <f t="shared" si="103"/>
        <v>przeterminowane 46-60</v>
      </c>
    </row>
    <row r="3331" spans="1:7">
      <c r="A3331" s="6" t="s">
        <v>676</v>
      </c>
      <c r="B3331" s="7" t="s">
        <v>656</v>
      </c>
      <c r="C3331" s="8">
        <v>40613</v>
      </c>
      <c r="D3331" s="8">
        <v>40640</v>
      </c>
      <c r="E3331" s="9">
        <v>99548.5</v>
      </c>
      <c r="F3331" s="15">
        <f t="shared" ref="F3331:F3394" si="104">$I$1-D3331</f>
        <v>116</v>
      </c>
      <c r="G3331" s="15" t="str">
        <f t="shared" ref="G3331:G3394" si="105">VLOOKUP(F3331,$I$3:$J$10,2,1)</f>
        <v>przeterminowane od 91 do 180</v>
      </c>
    </row>
    <row r="3332" spans="1:7">
      <c r="A3332" s="6" t="s">
        <v>676</v>
      </c>
      <c r="B3332" s="7" t="s">
        <v>558</v>
      </c>
      <c r="C3332" s="8">
        <v>40547</v>
      </c>
      <c r="D3332" s="8">
        <v>40583</v>
      </c>
      <c r="E3332" s="9">
        <v>44959.23</v>
      </c>
      <c r="F3332" s="15">
        <f t="shared" si="104"/>
        <v>173</v>
      </c>
      <c r="G3332" s="15" t="str">
        <f t="shared" si="105"/>
        <v>przeterminowane od 91 do 180</v>
      </c>
    </row>
    <row r="3333" spans="1:7">
      <c r="A3333" s="6" t="s">
        <v>676</v>
      </c>
      <c r="B3333" s="7" t="s">
        <v>15</v>
      </c>
      <c r="C3333" s="8">
        <v>40668</v>
      </c>
      <c r="D3333" s="8">
        <v>40693</v>
      </c>
      <c r="E3333" s="9">
        <v>90395.7</v>
      </c>
      <c r="F3333" s="15">
        <f t="shared" si="104"/>
        <v>63</v>
      </c>
      <c r="G3333" s="15" t="str">
        <f t="shared" si="105"/>
        <v>przeterminowane 61-90</v>
      </c>
    </row>
    <row r="3334" spans="1:7">
      <c r="A3334" s="6" t="s">
        <v>6</v>
      </c>
      <c r="B3334" s="7" t="s">
        <v>418</v>
      </c>
      <c r="C3334" s="8">
        <v>40348</v>
      </c>
      <c r="D3334" s="8">
        <v>40392</v>
      </c>
      <c r="E3334" s="9">
        <v>105286.5</v>
      </c>
      <c r="F3334" s="15">
        <f t="shared" si="104"/>
        <v>364</v>
      </c>
      <c r="G3334" s="15" t="str">
        <f t="shared" si="105"/>
        <v>przeterminowane powyżej 180</v>
      </c>
    </row>
    <row r="3335" spans="1:7">
      <c r="A3335" s="6" t="s">
        <v>6</v>
      </c>
      <c r="B3335" s="7" t="s">
        <v>186</v>
      </c>
      <c r="C3335" s="8">
        <v>40346</v>
      </c>
      <c r="D3335" s="8">
        <v>40394</v>
      </c>
      <c r="E3335" s="9">
        <v>20179.3</v>
      </c>
      <c r="F3335" s="15">
        <f t="shared" si="104"/>
        <v>362</v>
      </c>
      <c r="G3335" s="15" t="str">
        <f t="shared" si="105"/>
        <v>przeterminowane powyżej 180</v>
      </c>
    </row>
    <row r="3336" spans="1:7">
      <c r="A3336" s="6" t="s">
        <v>676</v>
      </c>
      <c r="B3336" s="7" t="s">
        <v>205</v>
      </c>
      <c r="C3336" s="8">
        <v>40807</v>
      </c>
      <c r="D3336" s="8">
        <v>40822</v>
      </c>
      <c r="E3336" s="9">
        <v>66719.09</v>
      </c>
      <c r="F3336" s="15">
        <f t="shared" si="104"/>
        <v>-66</v>
      </c>
      <c r="G3336" s="15" t="str">
        <f t="shared" si="105"/>
        <v>bieżące</v>
      </c>
    </row>
    <row r="3337" spans="1:7">
      <c r="A3337" s="6" t="s">
        <v>6</v>
      </c>
      <c r="B3337" s="7" t="s">
        <v>94</v>
      </c>
      <c r="C3337" s="8">
        <v>40470</v>
      </c>
      <c r="D3337" s="8">
        <v>40501</v>
      </c>
      <c r="E3337" s="9">
        <v>80758.820000000007</v>
      </c>
      <c r="F3337" s="15">
        <f t="shared" si="104"/>
        <v>255</v>
      </c>
      <c r="G3337" s="15" t="str">
        <f t="shared" si="105"/>
        <v>przeterminowane powyżej 180</v>
      </c>
    </row>
    <row r="3338" spans="1:7">
      <c r="A3338" s="6" t="s">
        <v>6</v>
      </c>
      <c r="B3338" s="7" t="s">
        <v>27</v>
      </c>
      <c r="C3338" s="8">
        <v>40469</v>
      </c>
      <c r="D3338" s="8">
        <v>40519</v>
      </c>
      <c r="E3338" s="9">
        <v>115853.58</v>
      </c>
      <c r="F3338" s="15">
        <f t="shared" si="104"/>
        <v>237</v>
      </c>
      <c r="G3338" s="15" t="str">
        <f t="shared" si="105"/>
        <v>przeterminowane powyżej 180</v>
      </c>
    </row>
    <row r="3339" spans="1:7">
      <c r="A3339" s="6" t="s">
        <v>6</v>
      </c>
      <c r="B3339" s="7" t="s">
        <v>64</v>
      </c>
      <c r="C3339" s="8">
        <v>40543</v>
      </c>
      <c r="D3339" s="8">
        <v>40590</v>
      </c>
      <c r="E3339" s="9">
        <v>41494.06</v>
      </c>
      <c r="F3339" s="15">
        <f t="shared" si="104"/>
        <v>166</v>
      </c>
      <c r="G3339" s="15" t="str">
        <f t="shared" si="105"/>
        <v>przeterminowane od 91 do 180</v>
      </c>
    </row>
    <row r="3340" spans="1:7">
      <c r="A3340" s="6" t="s">
        <v>6</v>
      </c>
      <c r="B3340" s="7" t="s">
        <v>382</v>
      </c>
      <c r="C3340" s="8">
        <v>40394</v>
      </c>
      <c r="D3340" s="8">
        <v>40439</v>
      </c>
      <c r="E3340" s="9">
        <v>57755.21</v>
      </c>
      <c r="F3340" s="15">
        <f t="shared" si="104"/>
        <v>317</v>
      </c>
      <c r="G3340" s="15" t="str">
        <f t="shared" si="105"/>
        <v>przeterminowane powyżej 180</v>
      </c>
    </row>
    <row r="3341" spans="1:7">
      <c r="A3341" s="6" t="s">
        <v>676</v>
      </c>
      <c r="B3341" s="7" t="s">
        <v>254</v>
      </c>
      <c r="C3341" s="8">
        <v>40678</v>
      </c>
      <c r="D3341" s="8">
        <v>40724</v>
      </c>
      <c r="E3341" s="9">
        <v>71141.490000000005</v>
      </c>
      <c r="F3341" s="15">
        <f t="shared" si="104"/>
        <v>32</v>
      </c>
      <c r="G3341" s="15" t="str">
        <f t="shared" si="105"/>
        <v>przeterminowane 31-45</v>
      </c>
    </row>
    <row r="3342" spans="1:7">
      <c r="A3342" s="6" t="s">
        <v>676</v>
      </c>
      <c r="B3342" s="7" t="s">
        <v>384</v>
      </c>
      <c r="C3342" s="8">
        <v>40622</v>
      </c>
      <c r="D3342" s="8">
        <v>40662</v>
      </c>
      <c r="E3342" s="9">
        <v>9817.02</v>
      </c>
      <c r="F3342" s="15">
        <f t="shared" si="104"/>
        <v>94</v>
      </c>
      <c r="G3342" s="15" t="str">
        <f t="shared" si="105"/>
        <v>przeterminowane od 91 do 180</v>
      </c>
    </row>
    <row r="3343" spans="1:7">
      <c r="A3343" s="6" t="s">
        <v>676</v>
      </c>
      <c r="B3343" s="7" t="s">
        <v>562</v>
      </c>
      <c r="C3343" s="8">
        <v>40558</v>
      </c>
      <c r="D3343" s="8">
        <v>40604</v>
      </c>
      <c r="E3343" s="9">
        <v>110286.15</v>
      </c>
      <c r="F3343" s="15">
        <f t="shared" si="104"/>
        <v>152</v>
      </c>
      <c r="G3343" s="15" t="str">
        <f t="shared" si="105"/>
        <v>przeterminowane od 91 do 180</v>
      </c>
    </row>
    <row r="3344" spans="1:7">
      <c r="A3344" s="6" t="s">
        <v>676</v>
      </c>
      <c r="B3344" s="7" t="s">
        <v>674</v>
      </c>
      <c r="C3344" s="8">
        <v>40815</v>
      </c>
      <c r="D3344" s="8">
        <v>40859</v>
      </c>
      <c r="E3344" s="9">
        <v>4197.1899999999996</v>
      </c>
      <c r="F3344" s="15">
        <f t="shared" si="104"/>
        <v>-103</v>
      </c>
      <c r="G3344" s="15" t="str">
        <f t="shared" si="105"/>
        <v>bieżące</v>
      </c>
    </row>
    <row r="3345" spans="1:7">
      <c r="A3345" s="6" t="s">
        <v>6</v>
      </c>
      <c r="B3345" s="7" t="s">
        <v>615</v>
      </c>
      <c r="C3345" s="8">
        <v>40528</v>
      </c>
      <c r="D3345" s="8">
        <v>40555</v>
      </c>
      <c r="E3345" s="9">
        <v>119356.09</v>
      </c>
      <c r="F3345" s="15">
        <f t="shared" si="104"/>
        <v>201</v>
      </c>
      <c r="G3345" s="15" t="str">
        <f t="shared" si="105"/>
        <v>przeterminowane powyżej 180</v>
      </c>
    </row>
    <row r="3346" spans="1:7">
      <c r="A3346" s="6" t="s">
        <v>676</v>
      </c>
      <c r="B3346" s="7" t="s">
        <v>494</v>
      </c>
      <c r="C3346" s="8">
        <v>40704</v>
      </c>
      <c r="D3346" s="8">
        <v>40719</v>
      </c>
      <c r="E3346" s="9">
        <v>22469.040000000001</v>
      </c>
      <c r="F3346" s="15">
        <f t="shared" si="104"/>
        <v>37</v>
      </c>
      <c r="G3346" s="15" t="str">
        <f t="shared" si="105"/>
        <v>przeterminowane 31-45</v>
      </c>
    </row>
    <row r="3347" spans="1:7">
      <c r="A3347" s="6" t="s">
        <v>676</v>
      </c>
      <c r="B3347" s="7" t="s">
        <v>184</v>
      </c>
      <c r="C3347" s="8">
        <v>40619</v>
      </c>
      <c r="D3347" s="8">
        <v>40654</v>
      </c>
      <c r="E3347" s="9">
        <v>7511.88</v>
      </c>
      <c r="F3347" s="15">
        <f t="shared" si="104"/>
        <v>102</v>
      </c>
      <c r="G3347" s="15" t="str">
        <f t="shared" si="105"/>
        <v>przeterminowane od 91 do 180</v>
      </c>
    </row>
    <row r="3348" spans="1:7">
      <c r="A3348" s="6" t="s">
        <v>676</v>
      </c>
      <c r="B3348" s="7" t="s">
        <v>71</v>
      </c>
      <c r="C3348" s="8">
        <v>40779</v>
      </c>
      <c r="D3348" s="8">
        <v>40829</v>
      </c>
      <c r="E3348" s="9">
        <v>43696.15</v>
      </c>
      <c r="F3348" s="15">
        <f t="shared" si="104"/>
        <v>-73</v>
      </c>
      <c r="G3348" s="15" t="str">
        <f t="shared" si="105"/>
        <v>bieżące</v>
      </c>
    </row>
    <row r="3349" spans="1:7">
      <c r="A3349" s="6" t="s">
        <v>676</v>
      </c>
      <c r="B3349" s="7" t="s">
        <v>100</v>
      </c>
      <c r="C3349" s="8">
        <v>40655</v>
      </c>
      <c r="D3349" s="8">
        <v>40670</v>
      </c>
      <c r="E3349" s="9">
        <v>22463.82</v>
      </c>
      <c r="F3349" s="15">
        <f t="shared" si="104"/>
        <v>86</v>
      </c>
      <c r="G3349" s="15" t="str">
        <f t="shared" si="105"/>
        <v>przeterminowane 61-90</v>
      </c>
    </row>
    <row r="3350" spans="1:7">
      <c r="A3350" s="6" t="s">
        <v>676</v>
      </c>
      <c r="B3350" s="7" t="s">
        <v>34</v>
      </c>
      <c r="C3350" s="8">
        <v>40618</v>
      </c>
      <c r="D3350" s="8">
        <v>40671</v>
      </c>
      <c r="E3350" s="9">
        <v>34396.75</v>
      </c>
      <c r="F3350" s="15">
        <f t="shared" si="104"/>
        <v>85</v>
      </c>
      <c r="G3350" s="15" t="str">
        <f t="shared" si="105"/>
        <v>przeterminowane 61-90</v>
      </c>
    </row>
    <row r="3351" spans="1:7">
      <c r="A3351" s="6" t="s">
        <v>6</v>
      </c>
      <c r="B3351" s="7" t="s">
        <v>8</v>
      </c>
      <c r="C3351" s="8">
        <v>40493</v>
      </c>
      <c r="D3351" s="8">
        <v>40544</v>
      </c>
      <c r="E3351" s="9">
        <v>92508.63</v>
      </c>
      <c r="F3351" s="15">
        <f t="shared" si="104"/>
        <v>212</v>
      </c>
      <c r="G3351" s="15" t="str">
        <f t="shared" si="105"/>
        <v>przeterminowane powyżej 180</v>
      </c>
    </row>
    <row r="3352" spans="1:7">
      <c r="A3352" s="6" t="s">
        <v>676</v>
      </c>
      <c r="B3352" s="7" t="s">
        <v>591</v>
      </c>
      <c r="C3352" s="8">
        <v>40574</v>
      </c>
      <c r="D3352" s="8">
        <v>40610</v>
      </c>
      <c r="E3352" s="9">
        <v>5089.8100000000004</v>
      </c>
      <c r="F3352" s="15">
        <f t="shared" si="104"/>
        <v>146</v>
      </c>
      <c r="G3352" s="15" t="str">
        <f t="shared" si="105"/>
        <v>przeterminowane od 91 do 180</v>
      </c>
    </row>
    <row r="3353" spans="1:7">
      <c r="A3353" s="6" t="s">
        <v>676</v>
      </c>
      <c r="B3353" s="7" t="s">
        <v>503</v>
      </c>
      <c r="C3353" s="8">
        <v>40802</v>
      </c>
      <c r="D3353" s="8">
        <v>40832</v>
      </c>
      <c r="E3353" s="9">
        <v>6185.76</v>
      </c>
      <c r="F3353" s="15">
        <f t="shared" si="104"/>
        <v>-76</v>
      </c>
      <c r="G3353" s="15" t="str">
        <f t="shared" si="105"/>
        <v>bieżące</v>
      </c>
    </row>
    <row r="3354" spans="1:7">
      <c r="A3354" s="6" t="s">
        <v>676</v>
      </c>
      <c r="B3354" s="7" t="s">
        <v>535</v>
      </c>
      <c r="C3354" s="8">
        <v>40600</v>
      </c>
      <c r="D3354" s="8">
        <v>40631</v>
      </c>
      <c r="E3354" s="9">
        <v>7859.94</v>
      </c>
      <c r="F3354" s="15">
        <f t="shared" si="104"/>
        <v>125</v>
      </c>
      <c r="G3354" s="15" t="str">
        <f t="shared" si="105"/>
        <v>przeterminowane od 91 do 180</v>
      </c>
    </row>
    <row r="3355" spans="1:7">
      <c r="A3355" s="6" t="s">
        <v>676</v>
      </c>
      <c r="B3355" s="7" t="s">
        <v>448</v>
      </c>
      <c r="C3355" s="8">
        <v>40666</v>
      </c>
      <c r="D3355" s="8">
        <v>40720</v>
      </c>
      <c r="E3355" s="9">
        <v>111935.51</v>
      </c>
      <c r="F3355" s="15">
        <f t="shared" si="104"/>
        <v>36</v>
      </c>
      <c r="G3355" s="15" t="str">
        <f t="shared" si="105"/>
        <v>przeterminowane 31-45</v>
      </c>
    </row>
    <row r="3356" spans="1:7">
      <c r="A3356" s="6" t="s">
        <v>676</v>
      </c>
      <c r="B3356" s="7" t="s">
        <v>324</v>
      </c>
      <c r="C3356" s="8">
        <v>40645</v>
      </c>
      <c r="D3356" s="8">
        <v>40672</v>
      </c>
      <c r="E3356" s="9">
        <v>9435.6</v>
      </c>
      <c r="F3356" s="15">
        <f t="shared" si="104"/>
        <v>84</v>
      </c>
      <c r="G3356" s="15" t="str">
        <f t="shared" si="105"/>
        <v>przeterminowane 61-90</v>
      </c>
    </row>
    <row r="3357" spans="1:7">
      <c r="A3357" s="6" t="s">
        <v>6</v>
      </c>
      <c r="B3357" s="7" t="s">
        <v>505</v>
      </c>
      <c r="C3357" s="8">
        <v>40394</v>
      </c>
      <c r="D3357" s="8">
        <v>40444</v>
      </c>
      <c r="E3357" s="9">
        <v>110954.72</v>
      </c>
      <c r="F3357" s="15">
        <f t="shared" si="104"/>
        <v>312</v>
      </c>
      <c r="G3357" s="15" t="str">
        <f t="shared" si="105"/>
        <v>przeterminowane powyżej 180</v>
      </c>
    </row>
    <row r="3358" spans="1:7">
      <c r="A3358" s="6" t="s">
        <v>6</v>
      </c>
      <c r="B3358" s="7" t="s">
        <v>304</v>
      </c>
      <c r="C3358" s="8">
        <v>40336</v>
      </c>
      <c r="D3358" s="8">
        <v>40353</v>
      </c>
      <c r="E3358" s="9">
        <v>23275.98</v>
      </c>
      <c r="F3358" s="15">
        <f t="shared" si="104"/>
        <v>403</v>
      </c>
      <c r="G3358" s="15" t="str">
        <f t="shared" si="105"/>
        <v>przeterminowane powyżej 180</v>
      </c>
    </row>
    <row r="3359" spans="1:7">
      <c r="A3359" s="6" t="s">
        <v>676</v>
      </c>
      <c r="B3359" s="7" t="s">
        <v>409</v>
      </c>
      <c r="C3359" s="8">
        <v>40664</v>
      </c>
      <c r="D3359" s="8">
        <v>40719</v>
      </c>
      <c r="E3359" s="9">
        <v>63972.86</v>
      </c>
      <c r="F3359" s="15">
        <f t="shared" si="104"/>
        <v>37</v>
      </c>
      <c r="G3359" s="15" t="str">
        <f t="shared" si="105"/>
        <v>przeterminowane 31-45</v>
      </c>
    </row>
    <row r="3360" spans="1:7">
      <c r="A3360" s="6" t="s">
        <v>676</v>
      </c>
      <c r="B3360" s="7" t="s">
        <v>515</v>
      </c>
      <c r="C3360" s="8">
        <v>40580</v>
      </c>
      <c r="D3360" s="8">
        <v>40594</v>
      </c>
      <c r="E3360" s="9">
        <v>55061.26</v>
      </c>
      <c r="F3360" s="15">
        <f t="shared" si="104"/>
        <v>162</v>
      </c>
      <c r="G3360" s="15" t="str">
        <f t="shared" si="105"/>
        <v>przeterminowane od 91 do 180</v>
      </c>
    </row>
    <row r="3361" spans="1:7">
      <c r="A3361" s="6" t="s">
        <v>676</v>
      </c>
      <c r="B3361" s="7" t="s">
        <v>371</v>
      </c>
      <c r="C3361" s="8">
        <v>40672</v>
      </c>
      <c r="D3361" s="8">
        <v>40724</v>
      </c>
      <c r="E3361" s="9">
        <v>65556.17</v>
      </c>
      <c r="F3361" s="15">
        <f t="shared" si="104"/>
        <v>32</v>
      </c>
      <c r="G3361" s="15" t="str">
        <f t="shared" si="105"/>
        <v>przeterminowane 31-45</v>
      </c>
    </row>
    <row r="3362" spans="1:7">
      <c r="A3362" s="6" t="s">
        <v>6</v>
      </c>
      <c r="B3362" s="7" t="s">
        <v>662</v>
      </c>
      <c r="C3362" s="8">
        <v>40402</v>
      </c>
      <c r="D3362" s="8">
        <v>40419</v>
      </c>
      <c r="E3362" s="9">
        <v>19205.14</v>
      </c>
      <c r="F3362" s="15">
        <f t="shared" si="104"/>
        <v>337</v>
      </c>
      <c r="G3362" s="15" t="str">
        <f t="shared" si="105"/>
        <v>przeterminowane powyżej 180</v>
      </c>
    </row>
    <row r="3363" spans="1:7">
      <c r="A3363" s="6" t="s">
        <v>6</v>
      </c>
      <c r="B3363" s="7" t="s">
        <v>382</v>
      </c>
      <c r="C3363" s="8">
        <v>40535</v>
      </c>
      <c r="D3363" s="8">
        <v>40587</v>
      </c>
      <c r="E3363" s="9">
        <v>59632.85</v>
      </c>
      <c r="F3363" s="15">
        <f t="shared" si="104"/>
        <v>169</v>
      </c>
      <c r="G3363" s="15" t="str">
        <f t="shared" si="105"/>
        <v>przeterminowane od 91 do 180</v>
      </c>
    </row>
    <row r="3364" spans="1:7">
      <c r="A3364" s="6" t="s">
        <v>6</v>
      </c>
      <c r="B3364" s="7" t="s">
        <v>593</v>
      </c>
      <c r="C3364" s="8">
        <v>40403</v>
      </c>
      <c r="D3364" s="8">
        <v>40455</v>
      </c>
      <c r="E3364" s="9">
        <v>75751.03</v>
      </c>
      <c r="F3364" s="15">
        <f t="shared" si="104"/>
        <v>301</v>
      </c>
      <c r="G3364" s="15" t="str">
        <f t="shared" si="105"/>
        <v>przeterminowane powyżej 180</v>
      </c>
    </row>
    <row r="3365" spans="1:7">
      <c r="A3365" s="6" t="s">
        <v>676</v>
      </c>
      <c r="B3365" s="7" t="s">
        <v>108</v>
      </c>
      <c r="C3365" s="8">
        <v>40709</v>
      </c>
      <c r="D3365" s="8">
        <v>40737</v>
      </c>
      <c r="E3365" s="9">
        <v>24010.15</v>
      </c>
      <c r="F3365" s="15">
        <f t="shared" si="104"/>
        <v>19</v>
      </c>
      <c r="G3365" s="15" t="str">
        <f t="shared" si="105"/>
        <v>przeterminowane 15-30</v>
      </c>
    </row>
    <row r="3366" spans="1:7">
      <c r="A3366" s="6" t="s">
        <v>676</v>
      </c>
      <c r="B3366" s="7" t="s">
        <v>102</v>
      </c>
      <c r="C3366" s="8">
        <v>40568</v>
      </c>
      <c r="D3366" s="8">
        <v>40618</v>
      </c>
      <c r="E3366" s="9">
        <v>97203.1</v>
      </c>
      <c r="F3366" s="15">
        <f t="shared" si="104"/>
        <v>138</v>
      </c>
      <c r="G3366" s="15" t="str">
        <f t="shared" si="105"/>
        <v>przeterminowane od 91 do 180</v>
      </c>
    </row>
    <row r="3367" spans="1:7">
      <c r="A3367" s="6" t="s">
        <v>676</v>
      </c>
      <c r="B3367" s="7" t="s">
        <v>162</v>
      </c>
      <c r="C3367" s="8">
        <v>40802</v>
      </c>
      <c r="D3367" s="8">
        <v>40846</v>
      </c>
      <c r="E3367" s="9">
        <v>12601.91</v>
      </c>
      <c r="F3367" s="15">
        <f t="shared" si="104"/>
        <v>-90</v>
      </c>
      <c r="G3367" s="15" t="str">
        <f t="shared" si="105"/>
        <v>bieżące</v>
      </c>
    </row>
    <row r="3368" spans="1:7">
      <c r="A3368" s="6" t="s">
        <v>676</v>
      </c>
      <c r="B3368" s="7" t="s">
        <v>330</v>
      </c>
      <c r="C3368" s="8">
        <v>40628</v>
      </c>
      <c r="D3368" s="8">
        <v>40678</v>
      </c>
      <c r="E3368" s="9">
        <v>107320.72</v>
      </c>
      <c r="F3368" s="15">
        <f t="shared" si="104"/>
        <v>78</v>
      </c>
      <c r="G3368" s="15" t="str">
        <f t="shared" si="105"/>
        <v>przeterminowane 61-90</v>
      </c>
    </row>
    <row r="3369" spans="1:7">
      <c r="A3369" s="6" t="s">
        <v>6</v>
      </c>
      <c r="B3369" s="7" t="s">
        <v>339</v>
      </c>
      <c r="C3369" s="8">
        <v>40517</v>
      </c>
      <c r="D3369" s="8">
        <v>40557</v>
      </c>
      <c r="E3369" s="9">
        <v>19883.419999999998</v>
      </c>
      <c r="F3369" s="15">
        <f t="shared" si="104"/>
        <v>199</v>
      </c>
      <c r="G3369" s="15" t="str">
        <f t="shared" si="105"/>
        <v>przeterminowane powyżej 180</v>
      </c>
    </row>
    <row r="3370" spans="1:7">
      <c r="A3370" s="6" t="s">
        <v>6</v>
      </c>
      <c r="B3370" s="7" t="s">
        <v>640</v>
      </c>
      <c r="C3370" s="8">
        <v>40465</v>
      </c>
      <c r="D3370" s="8">
        <v>40499</v>
      </c>
      <c r="E3370" s="9">
        <v>16128.91</v>
      </c>
      <c r="F3370" s="15">
        <f t="shared" si="104"/>
        <v>257</v>
      </c>
      <c r="G3370" s="15" t="str">
        <f t="shared" si="105"/>
        <v>przeterminowane powyżej 180</v>
      </c>
    </row>
    <row r="3371" spans="1:7">
      <c r="A3371" s="6" t="s">
        <v>676</v>
      </c>
      <c r="B3371" s="7" t="s">
        <v>508</v>
      </c>
      <c r="C3371" s="8">
        <v>40634</v>
      </c>
      <c r="D3371" s="8">
        <v>40667</v>
      </c>
      <c r="E3371" s="9">
        <v>92180.06</v>
      </c>
      <c r="F3371" s="15">
        <f t="shared" si="104"/>
        <v>89</v>
      </c>
      <c r="G3371" s="15" t="str">
        <f t="shared" si="105"/>
        <v>przeterminowane 61-90</v>
      </c>
    </row>
    <row r="3372" spans="1:7">
      <c r="A3372" s="6" t="s">
        <v>676</v>
      </c>
      <c r="B3372" s="7" t="s">
        <v>517</v>
      </c>
      <c r="C3372" s="8">
        <v>40625</v>
      </c>
      <c r="D3372" s="8">
        <v>40682</v>
      </c>
      <c r="E3372" s="9">
        <v>87097.62</v>
      </c>
      <c r="F3372" s="15">
        <f t="shared" si="104"/>
        <v>74</v>
      </c>
      <c r="G3372" s="15" t="str">
        <f t="shared" si="105"/>
        <v>przeterminowane 61-90</v>
      </c>
    </row>
    <row r="3373" spans="1:7">
      <c r="A3373" s="6" t="s">
        <v>676</v>
      </c>
      <c r="B3373" s="7" t="s">
        <v>214</v>
      </c>
      <c r="C3373" s="8">
        <v>40679</v>
      </c>
      <c r="D3373" s="8">
        <v>40693</v>
      </c>
      <c r="E3373" s="9">
        <v>59393.39</v>
      </c>
      <c r="F3373" s="15">
        <f t="shared" si="104"/>
        <v>63</v>
      </c>
      <c r="G3373" s="15" t="str">
        <f t="shared" si="105"/>
        <v>przeterminowane 61-90</v>
      </c>
    </row>
    <row r="3374" spans="1:7">
      <c r="A3374" s="6" t="s">
        <v>676</v>
      </c>
      <c r="B3374" s="7" t="s">
        <v>275</v>
      </c>
      <c r="C3374" s="8">
        <v>40831</v>
      </c>
      <c r="D3374" s="8">
        <v>40869</v>
      </c>
      <c r="E3374" s="9">
        <v>64810.64</v>
      </c>
      <c r="F3374" s="15">
        <f t="shared" si="104"/>
        <v>-113</v>
      </c>
      <c r="G3374" s="15" t="str">
        <f t="shared" si="105"/>
        <v>bieżące</v>
      </c>
    </row>
    <row r="3375" spans="1:7">
      <c r="A3375" s="6" t="s">
        <v>676</v>
      </c>
      <c r="B3375" s="7" t="s">
        <v>54</v>
      </c>
      <c r="C3375" s="8">
        <v>40789</v>
      </c>
      <c r="D3375" s="8">
        <v>40816</v>
      </c>
      <c r="E3375" s="9">
        <v>76638.91</v>
      </c>
      <c r="F3375" s="15">
        <f t="shared" si="104"/>
        <v>-60</v>
      </c>
      <c r="G3375" s="15" t="str">
        <f t="shared" si="105"/>
        <v>bieżące</v>
      </c>
    </row>
    <row r="3376" spans="1:7">
      <c r="A3376" s="6" t="s">
        <v>676</v>
      </c>
      <c r="B3376" s="7" t="s">
        <v>213</v>
      </c>
      <c r="C3376" s="8">
        <v>40696</v>
      </c>
      <c r="D3376" s="8">
        <v>40731</v>
      </c>
      <c r="E3376" s="9">
        <v>93691.91</v>
      </c>
      <c r="F3376" s="15">
        <f t="shared" si="104"/>
        <v>25</v>
      </c>
      <c r="G3376" s="15" t="str">
        <f t="shared" si="105"/>
        <v>przeterminowane 15-30</v>
      </c>
    </row>
    <row r="3377" spans="1:7">
      <c r="A3377" s="6" t="s">
        <v>676</v>
      </c>
      <c r="B3377" s="7" t="s">
        <v>457</v>
      </c>
      <c r="C3377" s="8">
        <v>40636</v>
      </c>
      <c r="D3377" s="8">
        <v>40670</v>
      </c>
      <c r="E3377" s="9">
        <v>85463.38</v>
      </c>
      <c r="F3377" s="15">
        <f t="shared" si="104"/>
        <v>86</v>
      </c>
      <c r="G3377" s="15" t="str">
        <f t="shared" si="105"/>
        <v>przeterminowane 61-90</v>
      </c>
    </row>
    <row r="3378" spans="1:7">
      <c r="A3378" s="6" t="s">
        <v>676</v>
      </c>
      <c r="B3378" s="7" t="s">
        <v>473</v>
      </c>
      <c r="C3378" s="8">
        <v>40652</v>
      </c>
      <c r="D3378" s="8">
        <v>40678</v>
      </c>
      <c r="E3378" s="9">
        <v>30226.49</v>
      </c>
      <c r="F3378" s="15">
        <f t="shared" si="104"/>
        <v>78</v>
      </c>
      <c r="G3378" s="15" t="str">
        <f t="shared" si="105"/>
        <v>przeterminowane 61-90</v>
      </c>
    </row>
    <row r="3379" spans="1:7">
      <c r="A3379" s="6" t="s">
        <v>676</v>
      </c>
      <c r="B3379" s="7" t="s">
        <v>25</v>
      </c>
      <c r="C3379" s="8">
        <v>40679</v>
      </c>
      <c r="D3379" s="8">
        <v>40704</v>
      </c>
      <c r="E3379" s="9">
        <v>32858.5</v>
      </c>
      <c r="F3379" s="15">
        <f t="shared" si="104"/>
        <v>52</v>
      </c>
      <c r="G3379" s="15" t="str">
        <f t="shared" si="105"/>
        <v>przeterminowane 46-60</v>
      </c>
    </row>
    <row r="3380" spans="1:7">
      <c r="A3380" s="6" t="s">
        <v>676</v>
      </c>
      <c r="B3380" s="7" t="s">
        <v>160</v>
      </c>
      <c r="C3380" s="8">
        <v>40558</v>
      </c>
      <c r="D3380" s="8">
        <v>40613</v>
      </c>
      <c r="E3380" s="9">
        <v>87279.09</v>
      </c>
      <c r="F3380" s="15">
        <f t="shared" si="104"/>
        <v>143</v>
      </c>
      <c r="G3380" s="15" t="str">
        <f t="shared" si="105"/>
        <v>przeterminowane od 91 do 180</v>
      </c>
    </row>
    <row r="3381" spans="1:7">
      <c r="A3381" s="6" t="s">
        <v>6</v>
      </c>
      <c r="B3381" s="7" t="s">
        <v>153</v>
      </c>
      <c r="C3381" s="8">
        <v>40540</v>
      </c>
      <c r="D3381" s="8">
        <v>40566</v>
      </c>
      <c r="E3381" s="9">
        <v>63496.14</v>
      </c>
      <c r="F3381" s="15">
        <f t="shared" si="104"/>
        <v>190</v>
      </c>
      <c r="G3381" s="15" t="str">
        <f t="shared" si="105"/>
        <v>przeterminowane powyżej 180</v>
      </c>
    </row>
    <row r="3382" spans="1:7">
      <c r="A3382" s="6" t="s">
        <v>6</v>
      </c>
      <c r="B3382" s="7" t="s">
        <v>42</v>
      </c>
      <c r="C3382" s="8">
        <v>40503</v>
      </c>
      <c r="D3382" s="8">
        <v>40551</v>
      </c>
      <c r="E3382" s="9">
        <v>103589.01</v>
      </c>
      <c r="F3382" s="15">
        <f t="shared" si="104"/>
        <v>205</v>
      </c>
      <c r="G3382" s="15" t="str">
        <f t="shared" si="105"/>
        <v>przeterminowane powyżej 180</v>
      </c>
    </row>
    <row r="3383" spans="1:7">
      <c r="A3383" s="6" t="s">
        <v>676</v>
      </c>
      <c r="B3383" s="7" t="s">
        <v>670</v>
      </c>
      <c r="C3383" s="8">
        <v>40709</v>
      </c>
      <c r="D3383" s="8">
        <v>40749</v>
      </c>
      <c r="E3383" s="9">
        <v>112531.36</v>
      </c>
      <c r="F3383" s="15">
        <f t="shared" si="104"/>
        <v>7</v>
      </c>
      <c r="G3383" s="15" t="str">
        <f t="shared" si="105"/>
        <v>przeterminowane 0-14</v>
      </c>
    </row>
    <row r="3384" spans="1:7">
      <c r="A3384" s="6" t="s">
        <v>6</v>
      </c>
      <c r="B3384" s="7" t="s">
        <v>136</v>
      </c>
      <c r="C3384" s="8">
        <v>40446</v>
      </c>
      <c r="D3384" s="8">
        <v>40494</v>
      </c>
      <c r="E3384" s="9">
        <v>2490.5500000000002</v>
      </c>
      <c r="F3384" s="15">
        <f t="shared" si="104"/>
        <v>262</v>
      </c>
      <c r="G3384" s="15" t="str">
        <f t="shared" si="105"/>
        <v>przeterminowane powyżej 180</v>
      </c>
    </row>
    <row r="3385" spans="1:7">
      <c r="A3385" s="6" t="s">
        <v>6</v>
      </c>
      <c r="B3385" s="7" t="s">
        <v>47</v>
      </c>
      <c r="C3385" s="8">
        <v>40362</v>
      </c>
      <c r="D3385" s="8">
        <v>40422</v>
      </c>
      <c r="E3385" s="9">
        <v>77717.929999999993</v>
      </c>
      <c r="F3385" s="15">
        <f t="shared" si="104"/>
        <v>334</v>
      </c>
      <c r="G3385" s="15" t="str">
        <f t="shared" si="105"/>
        <v>przeterminowane powyżej 180</v>
      </c>
    </row>
    <row r="3386" spans="1:7">
      <c r="A3386" s="6" t="s">
        <v>676</v>
      </c>
      <c r="B3386" s="7" t="s">
        <v>617</v>
      </c>
      <c r="C3386" s="8">
        <v>40587</v>
      </c>
      <c r="D3386" s="8">
        <v>40644</v>
      </c>
      <c r="E3386" s="9">
        <v>32111.200000000001</v>
      </c>
      <c r="F3386" s="15">
        <f t="shared" si="104"/>
        <v>112</v>
      </c>
      <c r="G3386" s="15" t="str">
        <f t="shared" si="105"/>
        <v>przeterminowane od 91 do 180</v>
      </c>
    </row>
    <row r="3387" spans="1:7">
      <c r="A3387" s="6" t="s">
        <v>6</v>
      </c>
      <c r="B3387" s="7" t="s">
        <v>321</v>
      </c>
      <c r="C3387" s="8">
        <v>40390</v>
      </c>
      <c r="D3387" s="8">
        <v>40428</v>
      </c>
      <c r="E3387" s="9">
        <v>76844.070000000007</v>
      </c>
      <c r="F3387" s="15">
        <f t="shared" si="104"/>
        <v>328</v>
      </c>
      <c r="G3387" s="15" t="str">
        <f t="shared" si="105"/>
        <v>przeterminowane powyżej 180</v>
      </c>
    </row>
    <row r="3388" spans="1:7">
      <c r="A3388" s="6" t="s">
        <v>676</v>
      </c>
      <c r="B3388" s="7" t="s">
        <v>278</v>
      </c>
      <c r="C3388" s="8">
        <v>40646</v>
      </c>
      <c r="D3388" s="8">
        <v>40671</v>
      </c>
      <c r="E3388" s="9">
        <v>27739.14</v>
      </c>
      <c r="F3388" s="15">
        <f t="shared" si="104"/>
        <v>85</v>
      </c>
      <c r="G3388" s="15" t="str">
        <f t="shared" si="105"/>
        <v>przeterminowane 61-90</v>
      </c>
    </row>
    <row r="3389" spans="1:7">
      <c r="A3389" s="6" t="s">
        <v>6</v>
      </c>
      <c r="B3389" s="7" t="s">
        <v>386</v>
      </c>
      <c r="C3389" s="8">
        <v>40373</v>
      </c>
      <c r="D3389" s="8">
        <v>40387</v>
      </c>
      <c r="E3389" s="9">
        <v>119059.46</v>
      </c>
      <c r="F3389" s="15">
        <f t="shared" si="104"/>
        <v>369</v>
      </c>
      <c r="G3389" s="15" t="str">
        <f t="shared" si="105"/>
        <v>przeterminowane powyżej 180</v>
      </c>
    </row>
    <row r="3390" spans="1:7">
      <c r="A3390" s="6" t="s">
        <v>676</v>
      </c>
      <c r="B3390" s="7" t="s">
        <v>387</v>
      </c>
      <c r="C3390" s="8">
        <v>40702</v>
      </c>
      <c r="D3390" s="8">
        <v>40759</v>
      </c>
      <c r="E3390" s="9">
        <v>43422.71</v>
      </c>
      <c r="F3390" s="15">
        <f t="shared" si="104"/>
        <v>-3</v>
      </c>
      <c r="G3390" s="15" t="str">
        <f t="shared" si="105"/>
        <v>bieżące</v>
      </c>
    </row>
    <row r="3391" spans="1:7">
      <c r="A3391" s="6" t="s">
        <v>6</v>
      </c>
      <c r="B3391" s="7" t="s">
        <v>324</v>
      </c>
      <c r="C3391" s="8">
        <v>40539</v>
      </c>
      <c r="D3391" s="8">
        <v>40570</v>
      </c>
      <c r="E3391" s="9">
        <v>75567.77</v>
      </c>
      <c r="F3391" s="15">
        <f t="shared" si="104"/>
        <v>186</v>
      </c>
      <c r="G3391" s="15" t="str">
        <f t="shared" si="105"/>
        <v>przeterminowane powyżej 180</v>
      </c>
    </row>
    <row r="3392" spans="1:7">
      <c r="A3392" s="6" t="s">
        <v>676</v>
      </c>
      <c r="B3392" s="7" t="s">
        <v>636</v>
      </c>
      <c r="C3392" s="8">
        <v>40600</v>
      </c>
      <c r="D3392" s="8">
        <v>40633</v>
      </c>
      <c r="E3392" s="9">
        <v>44324.53</v>
      </c>
      <c r="F3392" s="15">
        <f t="shared" si="104"/>
        <v>123</v>
      </c>
      <c r="G3392" s="15" t="str">
        <f t="shared" si="105"/>
        <v>przeterminowane od 91 do 180</v>
      </c>
    </row>
    <row r="3393" spans="1:7">
      <c r="A3393" s="6" t="s">
        <v>676</v>
      </c>
      <c r="B3393" s="7" t="s">
        <v>53</v>
      </c>
      <c r="C3393" s="8">
        <v>40697</v>
      </c>
      <c r="D3393" s="8">
        <v>40756</v>
      </c>
      <c r="E3393" s="9">
        <v>54545.37</v>
      </c>
      <c r="F3393" s="15">
        <f t="shared" si="104"/>
        <v>0</v>
      </c>
      <c r="G3393" s="15" t="str">
        <f t="shared" si="105"/>
        <v>przeterminowane 0-14</v>
      </c>
    </row>
    <row r="3394" spans="1:7">
      <c r="A3394" s="6" t="s">
        <v>676</v>
      </c>
      <c r="B3394" s="7" t="s">
        <v>89</v>
      </c>
      <c r="C3394" s="8">
        <v>40662</v>
      </c>
      <c r="D3394" s="8">
        <v>40694</v>
      </c>
      <c r="E3394" s="9">
        <v>54696.46</v>
      </c>
      <c r="F3394" s="15">
        <f t="shared" si="104"/>
        <v>62</v>
      </c>
      <c r="G3394" s="15" t="str">
        <f t="shared" si="105"/>
        <v>przeterminowane 61-90</v>
      </c>
    </row>
    <row r="3395" spans="1:7">
      <c r="A3395" s="6" t="s">
        <v>6</v>
      </c>
      <c r="B3395" s="7" t="s">
        <v>670</v>
      </c>
      <c r="C3395" s="8">
        <v>40370</v>
      </c>
      <c r="D3395" s="8">
        <v>40418</v>
      </c>
      <c r="E3395" s="9">
        <v>72183.649999999994</v>
      </c>
      <c r="F3395" s="15">
        <f t="shared" ref="F3395:F3458" si="106">$I$1-D3395</f>
        <v>338</v>
      </c>
      <c r="G3395" s="15" t="str">
        <f t="shared" ref="G3395:G3458" si="107">VLOOKUP(F3395,$I$3:$J$10,2,1)</f>
        <v>przeterminowane powyżej 180</v>
      </c>
    </row>
    <row r="3396" spans="1:7">
      <c r="A3396" s="6" t="s">
        <v>676</v>
      </c>
      <c r="B3396" s="7" t="s">
        <v>129</v>
      </c>
      <c r="C3396" s="8">
        <v>40733</v>
      </c>
      <c r="D3396" s="8">
        <v>40775</v>
      </c>
      <c r="E3396" s="9">
        <v>52945.59</v>
      </c>
      <c r="F3396" s="15">
        <f t="shared" si="106"/>
        <v>-19</v>
      </c>
      <c r="G3396" s="15" t="str">
        <f t="shared" si="107"/>
        <v>bieżące</v>
      </c>
    </row>
    <row r="3397" spans="1:7">
      <c r="A3397" s="6" t="s">
        <v>6</v>
      </c>
      <c r="B3397" s="7" t="s">
        <v>57</v>
      </c>
      <c r="C3397" s="8">
        <v>40491</v>
      </c>
      <c r="D3397" s="8">
        <v>40520</v>
      </c>
      <c r="E3397" s="9">
        <v>59547.29</v>
      </c>
      <c r="F3397" s="15">
        <f t="shared" si="106"/>
        <v>236</v>
      </c>
      <c r="G3397" s="15" t="str">
        <f t="shared" si="107"/>
        <v>przeterminowane powyżej 180</v>
      </c>
    </row>
    <row r="3398" spans="1:7">
      <c r="A3398" s="6" t="s">
        <v>676</v>
      </c>
      <c r="B3398" s="7" t="s">
        <v>235</v>
      </c>
      <c r="C3398" s="8">
        <v>40644</v>
      </c>
      <c r="D3398" s="8">
        <v>40702</v>
      </c>
      <c r="E3398" s="9">
        <v>72810.48</v>
      </c>
      <c r="F3398" s="15">
        <f t="shared" si="106"/>
        <v>54</v>
      </c>
      <c r="G3398" s="15" t="str">
        <f t="shared" si="107"/>
        <v>przeterminowane 46-60</v>
      </c>
    </row>
    <row r="3399" spans="1:7">
      <c r="A3399" s="6" t="s">
        <v>676</v>
      </c>
      <c r="B3399" s="7" t="s">
        <v>231</v>
      </c>
      <c r="C3399" s="8">
        <v>40653</v>
      </c>
      <c r="D3399" s="8">
        <v>40686</v>
      </c>
      <c r="E3399" s="9">
        <v>119206.18</v>
      </c>
      <c r="F3399" s="15">
        <f t="shared" si="106"/>
        <v>70</v>
      </c>
      <c r="G3399" s="15" t="str">
        <f t="shared" si="107"/>
        <v>przeterminowane 61-90</v>
      </c>
    </row>
    <row r="3400" spans="1:7">
      <c r="A3400" s="6" t="s">
        <v>6</v>
      </c>
      <c r="B3400" s="7" t="s">
        <v>184</v>
      </c>
      <c r="C3400" s="8">
        <v>40406</v>
      </c>
      <c r="D3400" s="8">
        <v>40456</v>
      </c>
      <c r="E3400" s="9">
        <v>117232.64</v>
      </c>
      <c r="F3400" s="15">
        <f t="shared" si="106"/>
        <v>300</v>
      </c>
      <c r="G3400" s="15" t="str">
        <f t="shared" si="107"/>
        <v>przeterminowane powyżej 180</v>
      </c>
    </row>
    <row r="3401" spans="1:7">
      <c r="A3401" s="6" t="s">
        <v>6</v>
      </c>
      <c r="B3401" s="7" t="s">
        <v>57</v>
      </c>
      <c r="C3401" s="8">
        <v>40400</v>
      </c>
      <c r="D3401" s="8">
        <v>40431</v>
      </c>
      <c r="E3401" s="9">
        <v>61025.8</v>
      </c>
      <c r="F3401" s="15">
        <f t="shared" si="106"/>
        <v>325</v>
      </c>
      <c r="G3401" s="15" t="str">
        <f t="shared" si="107"/>
        <v>przeterminowane powyżej 180</v>
      </c>
    </row>
    <row r="3402" spans="1:7">
      <c r="A3402" s="6" t="s">
        <v>676</v>
      </c>
      <c r="B3402" s="7" t="s">
        <v>65</v>
      </c>
      <c r="C3402" s="8">
        <v>40709</v>
      </c>
      <c r="D3402" s="8">
        <v>40749</v>
      </c>
      <c r="E3402" s="9">
        <v>98998.66</v>
      </c>
      <c r="F3402" s="15">
        <f t="shared" si="106"/>
        <v>7</v>
      </c>
      <c r="G3402" s="15" t="str">
        <f t="shared" si="107"/>
        <v>przeterminowane 0-14</v>
      </c>
    </row>
    <row r="3403" spans="1:7">
      <c r="A3403" s="6" t="s">
        <v>6</v>
      </c>
      <c r="B3403" s="7" t="s">
        <v>541</v>
      </c>
      <c r="C3403" s="8">
        <v>40410</v>
      </c>
      <c r="D3403" s="8">
        <v>40440</v>
      </c>
      <c r="E3403" s="9">
        <v>103936.83</v>
      </c>
      <c r="F3403" s="15">
        <f t="shared" si="106"/>
        <v>316</v>
      </c>
      <c r="G3403" s="15" t="str">
        <f t="shared" si="107"/>
        <v>przeterminowane powyżej 180</v>
      </c>
    </row>
    <row r="3404" spans="1:7">
      <c r="A3404" s="6" t="s">
        <v>6</v>
      </c>
      <c r="B3404" s="7" t="s">
        <v>660</v>
      </c>
      <c r="C3404" s="8">
        <v>40348</v>
      </c>
      <c r="D3404" s="8">
        <v>40404</v>
      </c>
      <c r="E3404" s="9">
        <v>22357.5</v>
      </c>
      <c r="F3404" s="15">
        <f t="shared" si="106"/>
        <v>352</v>
      </c>
      <c r="G3404" s="15" t="str">
        <f t="shared" si="107"/>
        <v>przeterminowane powyżej 180</v>
      </c>
    </row>
    <row r="3405" spans="1:7">
      <c r="A3405" s="6" t="s">
        <v>676</v>
      </c>
      <c r="B3405" s="7" t="s">
        <v>614</v>
      </c>
      <c r="C3405" s="8">
        <v>40672</v>
      </c>
      <c r="D3405" s="8">
        <v>40730</v>
      </c>
      <c r="E3405" s="9">
        <v>1001.19</v>
      </c>
      <c r="F3405" s="15">
        <f t="shared" si="106"/>
        <v>26</v>
      </c>
      <c r="G3405" s="15" t="str">
        <f t="shared" si="107"/>
        <v>przeterminowane 15-30</v>
      </c>
    </row>
    <row r="3406" spans="1:7">
      <c r="A3406" s="6" t="s">
        <v>676</v>
      </c>
      <c r="B3406" s="7" t="s">
        <v>62</v>
      </c>
      <c r="C3406" s="8">
        <v>40783</v>
      </c>
      <c r="D3406" s="8">
        <v>40831</v>
      </c>
      <c r="E3406" s="9">
        <v>57332.47</v>
      </c>
      <c r="F3406" s="15">
        <f t="shared" si="106"/>
        <v>-75</v>
      </c>
      <c r="G3406" s="15" t="str">
        <f t="shared" si="107"/>
        <v>bieżące</v>
      </c>
    </row>
    <row r="3407" spans="1:7">
      <c r="A3407" s="6" t="s">
        <v>6</v>
      </c>
      <c r="B3407" s="7" t="s">
        <v>243</v>
      </c>
      <c r="C3407" s="8">
        <v>40416</v>
      </c>
      <c r="D3407" s="8">
        <v>40435</v>
      </c>
      <c r="E3407" s="9">
        <v>13711.61</v>
      </c>
      <c r="F3407" s="15">
        <f t="shared" si="106"/>
        <v>321</v>
      </c>
      <c r="G3407" s="15" t="str">
        <f t="shared" si="107"/>
        <v>przeterminowane powyżej 180</v>
      </c>
    </row>
    <row r="3408" spans="1:7">
      <c r="A3408" s="6" t="s">
        <v>6</v>
      </c>
      <c r="B3408" s="7" t="s">
        <v>620</v>
      </c>
      <c r="C3408" s="8">
        <v>40382</v>
      </c>
      <c r="D3408" s="8">
        <v>40403</v>
      </c>
      <c r="E3408" s="9">
        <v>58383.199999999997</v>
      </c>
      <c r="F3408" s="15">
        <f t="shared" si="106"/>
        <v>353</v>
      </c>
      <c r="G3408" s="15" t="str">
        <f t="shared" si="107"/>
        <v>przeterminowane powyżej 180</v>
      </c>
    </row>
    <row r="3409" spans="1:7">
      <c r="A3409" s="6" t="s">
        <v>6</v>
      </c>
      <c r="B3409" s="7" t="s">
        <v>255</v>
      </c>
      <c r="C3409" s="8">
        <v>40324</v>
      </c>
      <c r="D3409" s="8">
        <v>40340</v>
      </c>
      <c r="E3409" s="9">
        <v>118571.54</v>
      </c>
      <c r="F3409" s="15">
        <f t="shared" si="106"/>
        <v>416</v>
      </c>
      <c r="G3409" s="15" t="str">
        <f t="shared" si="107"/>
        <v>przeterminowane powyżej 180</v>
      </c>
    </row>
    <row r="3410" spans="1:7">
      <c r="A3410" s="6" t="s">
        <v>676</v>
      </c>
      <c r="B3410" s="7" t="s">
        <v>496</v>
      </c>
      <c r="C3410" s="8">
        <v>40610</v>
      </c>
      <c r="D3410" s="8">
        <v>40639</v>
      </c>
      <c r="E3410" s="9">
        <v>88980.27</v>
      </c>
      <c r="F3410" s="15">
        <f t="shared" si="106"/>
        <v>117</v>
      </c>
      <c r="G3410" s="15" t="str">
        <f t="shared" si="107"/>
        <v>przeterminowane od 91 do 180</v>
      </c>
    </row>
    <row r="3411" spans="1:7">
      <c r="A3411" s="6" t="s">
        <v>6</v>
      </c>
      <c r="B3411" s="7" t="s">
        <v>628</v>
      </c>
      <c r="C3411" s="8">
        <v>40431</v>
      </c>
      <c r="D3411" s="8">
        <v>40458</v>
      </c>
      <c r="E3411" s="9">
        <v>62891.519999999997</v>
      </c>
      <c r="F3411" s="15">
        <f t="shared" si="106"/>
        <v>298</v>
      </c>
      <c r="G3411" s="15" t="str">
        <f t="shared" si="107"/>
        <v>przeterminowane powyżej 180</v>
      </c>
    </row>
    <row r="3412" spans="1:7">
      <c r="A3412" s="6" t="s">
        <v>676</v>
      </c>
      <c r="B3412" s="7" t="s">
        <v>246</v>
      </c>
      <c r="C3412" s="8">
        <v>40721</v>
      </c>
      <c r="D3412" s="8">
        <v>40745</v>
      </c>
      <c r="E3412" s="9">
        <v>7161.95</v>
      </c>
      <c r="F3412" s="15">
        <f t="shared" si="106"/>
        <v>11</v>
      </c>
      <c r="G3412" s="15" t="str">
        <f t="shared" si="107"/>
        <v>przeterminowane 0-14</v>
      </c>
    </row>
    <row r="3413" spans="1:7">
      <c r="A3413" s="6" t="s">
        <v>676</v>
      </c>
      <c r="B3413" s="7" t="s">
        <v>376</v>
      </c>
      <c r="C3413" s="8">
        <v>40825</v>
      </c>
      <c r="D3413" s="8">
        <v>40851</v>
      </c>
      <c r="E3413" s="9">
        <v>101902.29</v>
      </c>
      <c r="F3413" s="15">
        <f t="shared" si="106"/>
        <v>-95</v>
      </c>
      <c r="G3413" s="15" t="str">
        <f t="shared" si="107"/>
        <v>bieżące</v>
      </c>
    </row>
    <row r="3414" spans="1:7">
      <c r="A3414" s="6" t="s">
        <v>6</v>
      </c>
      <c r="B3414" s="7" t="s">
        <v>443</v>
      </c>
      <c r="C3414" s="8">
        <v>40389</v>
      </c>
      <c r="D3414" s="8">
        <v>40447</v>
      </c>
      <c r="E3414" s="9">
        <v>17672.990000000002</v>
      </c>
      <c r="F3414" s="15">
        <f t="shared" si="106"/>
        <v>309</v>
      </c>
      <c r="G3414" s="15" t="str">
        <f t="shared" si="107"/>
        <v>przeterminowane powyżej 180</v>
      </c>
    </row>
    <row r="3415" spans="1:7">
      <c r="A3415" s="6" t="s">
        <v>6</v>
      </c>
      <c r="B3415" s="7" t="s">
        <v>330</v>
      </c>
      <c r="C3415" s="8">
        <v>40460</v>
      </c>
      <c r="D3415" s="8">
        <v>40511</v>
      </c>
      <c r="E3415" s="9">
        <v>39674.33</v>
      </c>
      <c r="F3415" s="15">
        <f t="shared" si="106"/>
        <v>245</v>
      </c>
      <c r="G3415" s="15" t="str">
        <f t="shared" si="107"/>
        <v>przeterminowane powyżej 180</v>
      </c>
    </row>
    <row r="3416" spans="1:7">
      <c r="A3416" s="6" t="s">
        <v>676</v>
      </c>
      <c r="B3416" s="7" t="s">
        <v>310</v>
      </c>
      <c r="C3416" s="8">
        <v>40727</v>
      </c>
      <c r="D3416" s="8">
        <v>40784</v>
      </c>
      <c r="E3416" s="9">
        <v>32647</v>
      </c>
      <c r="F3416" s="15">
        <f t="shared" si="106"/>
        <v>-28</v>
      </c>
      <c r="G3416" s="15" t="str">
        <f t="shared" si="107"/>
        <v>bieżące</v>
      </c>
    </row>
    <row r="3417" spans="1:7">
      <c r="A3417" s="6" t="s">
        <v>676</v>
      </c>
      <c r="B3417" s="7" t="s">
        <v>362</v>
      </c>
      <c r="C3417" s="8">
        <v>40634</v>
      </c>
      <c r="D3417" s="8">
        <v>40651</v>
      </c>
      <c r="E3417" s="9">
        <v>104969.72</v>
      </c>
      <c r="F3417" s="15">
        <f t="shared" si="106"/>
        <v>105</v>
      </c>
      <c r="G3417" s="15" t="str">
        <f t="shared" si="107"/>
        <v>przeterminowane od 91 do 180</v>
      </c>
    </row>
    <row r="3418" spans="1:7">
      <c r="A3418" s="6" t="s">
        <v>676</v>
      </c>
      <c r="B3418" s="7" t="s">
        <v>235</v>
      </c>
      <c r="C3418" s="8">
        <v>40679</v>
      </c>
      <c r="D3418" s="8">
        <v>40726</v>
      </c>
      <c r="E3418" s="9">
        <v>89022.99</v>
      </c>
      <c r="F3418" s="15">
        <f t="shared" si="106"/>
        <v>30</v>
      </c>
      <c r="G3418" s="15" t="str">
        <f t="shared" si="107"/>
        <v>przeterminowane 15-30</v>
      </c>
    </row>
    <row r="3419" spans="1:7">
      <c r="A3419" s="6" t="s">
        <v>6</v>
      </c>
      <c r="B3419" s="7" t="s">
        <v>270</v>
      </c>
      <c r="C3419" s="8">
        <v>40396</v>
      </c>
      <c r="D3419" s="8">
        <v>40412</v>
      </c>
      <c r="E3419" s="9">
        <v>98285.6</v>
      </c>
      <c r="F3419" s="15">
        <f t="shared" si="106"/>
        <v>344</v>
      </c>
      <c r="G3419" s="15" t="str">
        <f t="shared" si="107"/>
        <v>przeterminowane powyżej 180</v>
      </c>
    </row>
    <row r="3420" spans="1:7">
      <c r="A3420" s="6" t="s">
        <v>676</v>
      </c>
      <c r="B3420" s="7" t="s">
        <v>182</v>
      </c>
      <c r="C3420" s="8">
        <v>40826</v>
      </c>
      <c r="D3420" s="8">
        <v>40869</v>
      </c>
      <c r="E3420" s="9">
        <v>85690.83</v>
      </c>
      <c r="F3420" s="15">
        <f t="shared" si="106"/>
        <v>-113</v>
      </c>
      <c r="G3420" s="15" t="str">
        <f t="shared" si="107"/>
        <v>bieżące</v>
      </c>
    </row>
    <row r="3421" spans="1:7">
      <c r="A3421" s="6" t="s">
        <v>6</v>
      </c>
      <c r="B3421" s="7" t="s">
        <v>474</v>
      </c>
      <c r="C3421" s="8">
        <v>40518</v>
      </c>
      <c r="D3421" s="8">
        <v>40538</v>
      </c>
      <c r="E3421" s="9">
        <v>48772.94</v>
      </c>
      <c r="F3421" s="15">
        <f t="shared" si="106"/>
        <v>218</v>
      </c>
      <c r="G3421" s="15" t="str">
        <f t="shared" si="107"/>
        <v>przeterminowane powyżej 180</v>
      </c>
    </row>
    <row r="3422" spans="1:7">
      <c r="A3422" s="6" t="s">
        <v>676</v>
      </c>
      <c r="B3422" s="7" t="s">
        <v>40</v>
      </c>
      <c r="C3422" s="8">
        <v>40640</v>
      </c>
      <c r="D3422" s="8">
        <v>40687</v>
      </c>
      <c r="E3422" s="9">
        <v>38897.760000000002</v>
      </c>
      <c r="F3422" s="15">
        <f t="shared" si="106"/>
        <v>69</v>
      </c>
      <c r="G3422" s="15" t="str">
        <f t="shared" si="107"/>
        <v>przeterminowane 61-90</v>
      </c>
    </row>
    <row r="3423" spans="1:7">
      <c r="A3423" s="6" t="s">
        <v>6</v>
      </c>
      <c r="B3423" s="7" t="s">
        <v>397</v>
      </c>
      <c r="C3423" s="8">
        <v>40423</v>
      </c>
      <c r="D3423" s="8">
        <v>40472</v>
      </c>
      <c r="E3423" s="9">
        <v>67142.97</v>
      </c>
      <c r="F3423" s="15">
        <f t="shared" si="106"/>
        <v>284</v>
      </c>
      <c r="G3423" s="15" t="str">
        <f t="shared" si="107"/>
        <v>przeterminowane powyżej 180</v>
      </c>
    </row>
    <row r="3424" spans="1:7">
      <c r="A3424" s="6" t="s">
        <v>6</v>
      </c>
      <c r="B3424" s="7" t="s">
        <v>362</v>
      </c>
      <c r="C3424" s="8">
        <v>40387</v>
      </c>
      <c r="D3424" s="8">
        <v>40438</v>
      </c>
      <c r="E3424" s="9">
        <v>32018.74</v>
      </c>
      <c r="F3424" s="15">
        <f t="shared" si="106"/>
        <v>318</v>
      </c>
      <c r="G3424" s="15" t="str">
        <f t="shared" si="107"/>
        <v>przeterminowane powyżej 180</v>
      </c>
    </row>
    <row r="3425" spans="1:7">
      <c r="A3425" s="6" t="s">
        <v>6</v>
      </c>
      <c r="B3425" s="7" t="s">
        <v>276</v>
      </c>
      <c r="C3425" s="8">
        <v>40358</v>
      </c>
      <c r="D3425" s="8">
        <v>40413</v>
      </c>
      <c r="E3425" s="9">
        <v>77991.850000000006</v>
      </c>
      <c r="F3425" s="15">
        <f t="shared" si="106"/>
        <v>343</v>
      </c>
      <c r="G3425" s="15" t="str">
        <f t="shared" si="107"/>
        <v>przeterminowane powyżej 180</v>
      </c>
    </row>
    <row r="3426" spans="1:7">
      <c r="A3426" s="6" t="s">
        <v>676</v>
      </c>
      <c r="B3426" s="7" t="s">
        <v>84</v>
      </c>
      <c r="C3426" s="8">
        <v>40729</v>
      </c>
      <c r="D3426" s="8">
        <v>40747</v>
      </c>
      <c r="E3426" s="9">
        <v>116510.67</v>
      </c>
      <c r="F3426" s="15">
        <f t="shared" si="106"/>
        <v>9</v>
      </c>
      <c r="G3426" s="15" t="str">
        <f t="shared" si="107"/>
        <v>przeterminowane 0-14</v>
      </c>
    </row>
    <row r="3427" spans="1:7">
      <c r="A3427" s="6" t="s">
        <v>676</v>
      </c>
      <c r="B3427" s="7" t="s">
        <v>75</v>
      </c>
      <c r="C3427" s="8">
        <v>40669</v>
      </c>
      <c r="D3427" s="8">
        <v>40685</v>
      </c>
      <c r="E3427" s="9">
        <v>27142.28</v>
      </c>
      <c r="F3427" s="15">
        <f t="shared" si="106"/>
        <v>71</v>
      </c>
      <c r="G3427" s="15" t="str">
        <f t="shared" si="107"/>
        <v>przeterminowane 61-90</v>
      </c>
    </row>
    <row r="3428" spans="1:7">
      <c r="A3428" s="6" t="s">
        <v>676</v>
      </c>
      <c r="B3428" s="7" t="s">
        <v>323</v>
      </c>
      <c r="C3428" s="8">
        <v>40822</v>
      </c>
      <c r="D3428" s="8">
        <v>40841</v>
      </c>
      <c r="E3428" s="9">
        <v>67774.25</v>
      </c>
      <c r="F3428" s="15">
        <f t="shared" si="106"/>
        <v>-85</v>
      </c>
      <c r="G3428" s="15" t="str">
        <f t="shared" si="107"/>
        <v>bieżące</v>
      </c>
    </row>
    <row r="3429" spans="1:7">
      <c r="A3429" s="6" t="s">
        <v>676</v>
      </c>
      <c r="B3429" s="7" t="s">
        <v>478</v>
      </c>
      <c r="C3429" s="8">
        <v>40736</v>
      </c>
      <c r="D3429" s="8">
        <v>40762</v>
      </c>
      <c r="E3429" s="9">
        <v>90454.71</v>
      </c>
      <c r="F3429" s="15">
        <f t="shared" si="106"/>
        <v>-6</v>
      </c>
      <c r="G3429" s="15" t="str">
        <f t="shared" si="107"/>
        <v>bieżące</v>
      </c>
    </row>
    <row r="3430" spans="1:7">
      <c r="A3430" s="6" t="s">
        <v>676</v>
      </c>
      <c r="B3430" s="7" t="s">
        <v>541</v>
      </c>
      <c r="C3430" s="8">
        <v>40652</v>
      </c>
      <c r="D3430" s="8">
        <v>40673</v>
      </c>
      <c r="E3430" s="9">
        <v>32849.129999999997</v>
      </c>
      <c r="F3430" s="15">
        <f t="shared" si="106"/>
        <v>83</v>
      </c>
      <c r="G3430" s="15" t="str">
        <f t="shared" si="107"/>
        <v>przeterminowane 61-90</v>
      </c>
    </row>
    <row r="3431" spans="1:7">
      <c r="A3431" s="6" t="s">
        <v>676</v>
      </c>
      <c r="B3431" s="7" t="s">
        <v>93</v>
      </c>
      <c r="C3431" s="8">
        <v>40596</v>
      </c>
      <c r="D3431" s="8">
        <v>40645</v>
      </c>
      <c r="E3431" s="9">
        <v>88245.72</v>
      </c>
      <c r="F3431" s="15">
        <f t="shared" si="106"/>
        <v>111</v>
      </c>
      <c r="G3431" s="15" t="str">
        <f t="shared" si="107"/>
        <v>przeterminowane od 91 do 180</v>
      </c>
    </row>
    <row r="3432" spans="1:7">
      <c r="A3432" s="6" t="s">
        <v>6</v>
      </c>
      <c r="B3432" s="7" t="s">
        <v>596</v>
      </c>
      <c r="C3432" s="8">
        <v>40336</v>
      </c>
      <c r="D3432" s="8">
        <v>40377</v>
      </c>
      <c r="E3432" s="9">
        <v>63691.22</v>
      </c>
      <c r="F3432" s="15">
        <f t="shared" si="106"/>
        <v>379</v>
      </c>
      <c r="G3432" s="15" t="str">
        <f t="shared" si="107"/>
        <v>przeterminowane powyżej 180</v>
      </c>
    </row>
    <row r="3433" spans="1:7">
      <c r="A3433" s="6" t="s">
        <v>676</v>
      </c>
      <c r="B3433" s="7" t="s">
        <v>593</v>
      </c>
      <c r="C3433" s="8">
        <v>40698</v>
      </c>
      <c r="D3433" s="8">
        <v>40737</v>
      </c>
      <c r="E3433" s="9">
        <v>24564.53</v>
      </c>
      <c r="F3433" s="15">
        <f t="shared" si="106"/>
        <v>19</v>
      </c>
      <c r="G3433" s="15" t="str">
        <f t="shared" si="107"/>
        <v>przeterminowane 15-30</v>
      </c>
    </row>
    <row r="3434" spans="1:7">
      <c r="A3434" s="6" t="s">
        <v>676</v>
      </c>
      <c r="B3434" s="7" t="s">
        <v>532</v>
      </c>
      <c r="C3434" s="8">
        <v>40589</v>
      </c>
      <c r="D3434" s="8">
        <v>40607</v>
      </c>
      <c r="E3434" s="9">
        <v>83805.820000000007</v>
      </c>
      <c r="F3434" s="15">
        <f t="shared" si="106"/>
        <v>149</v>
      </c>
      <c r="G3434" s="15" t="str">
        <f t="shared" si="107"/>
        <v>przeterminowane od 91 do 180</v>
      </c>
    </row>
    <row r="3435" spans="1:7">
      <c r="A3435" s="6" t="s">
        <v>676</v>
      </c>
      <c r="B3435" s="7" t="s">
        <v>245</v>
      </c>
      <c r="C3435" s="8">
        <v>40783</v>
      </c>
      <c r="D3435" s="8">
        <v>40807</v>
      </c>
      <c r="E3435" s="9">
        <v>34940.22</v>
      </c>
      <c r="F3435" s="15">
        <f t="shared" si="106"/>
        <v>-51</v>
      </c>
      <c r="G3435" s="15" t="str">
        <f t="shared" si="107"/>
        <v>bieżące</v>
      </c>
    </row>
    <row r="3436" spans="1:7">
      <c r="A3436" s="6" t="s">
        <v>676</v>
      </c>
      <c r="B3436" s="7" t="s">
        <v>543</v>
      </c>
      <c r="C3436" s="8">
        <v>40765</v>
      </c>
      <c r="D3436" s="8">
        <v>40799</v>
      </c>
      <c r="E3436" s="9">
        <v>44742.68</v>
      </c>
      <c r="F3436" s="15">
        <f t="shared" si="106"/>
        <v>-43</v>
      </c>
      <c r="G3436" s="15" t="str">
        <f t="shared" si="107"/>
        <v>bieżące</v>
      </c>
    </row>
    <row r="3437" spans="1:7">
      <c r="A3437" s="6" t="s">
        <v>676</v>
      </c>
      <c r="B3437" s="7" t="s">
        <v>595</v>
      </c>
      <c r="C3437" s="8">
        <v>40790</v>
      </c>
      <c r="D3437" s="8">
        <v>40850</v>
      </c>
      <c r="E3437" s="9">
        <v>23273.69</v>
      </c>
      <c r="F3437" s="15">
        <f t="shared" si="106"/>
        <v>-94</v>
      </c>
      <c r="G3437" s="15" t="str">
        <f t="shared" si="107"/>
        <v>bieżące</v>
      </c>
    </row>
    <row r="3438" spans="1:7">
      <c r="A3438" s="6" t="s">
        <v>676</v>
      </c>
      <c r="B3438" s="7" t="s">
        <v>512</v>
      </c>
      <c r="C3438" s="8">
        <v>40622</v>
      </c>
      <c r="D3438" s="8">
        <v>40670</v>
      </c>
      <c r="E3438" s="9">
        <v>110569.16</v>
      </c>
      <c r="F3438" s="15">
        <f t="shared" si="106"/>
        <v>86</v>
      </c>
      <c r="G3438" s="15" t="str">
        <f t="shared" si="107"/>
        <v>przeterminowane 61-90</v>
      </c>
    </row>
    <row r="3439" spans="1:7">
      <c r="A3439" s="6" t="s">
        <v>676</v>
      </c>
      <c r="B3439" s="7" t="s">
        <v>317</v>
      </c>
      <c r="C3439" s="8">
        <v>40623</v>
      </c>
      <c r="D3439" s="8">
        <v>40662</v>
      </c>
      <c r="E3439" s="9">
        <v>43968.01</v>
      </c>
      <c r="F3439" s="15">
        <f t="shared" si="106"/>
        <v>94</v>
      </c>
      <c r="G3439" s="15" t="str">
        <f t="shared" si="107"/>
        <v>przeterminowane od 91 do 180</v>
      </c>
    </row>
    <row r="3440" spans="1:7">
      <c r="A3440" s="6" t="s">
        <v>676</v>
      </c>
      <c r="B3440" s="7" t="s">
        <v>495</v>
      </c>
      <c r="C3440" s="8">
        <v>40828</v>
      </c>
      <c r="D3440" s="8">
        <v>40846</v>
      </c>
      <c r="E3440" s="9">
        <v>44390.21</v>
      </c>
      <c r="F3440" s="15">
        <f t="shared" si="106"/>
        <v>-90</v>
      </c>
      <c r="G3440" s="15" t="str">
        <f t="shared" si="107"/>
        <v>bieżące</v>
      </c>
    </row>
    <row r="3441" spans="1:7">
      <c r="A3441" s="6" t="s">
        <v>676</v>
      </c>
      <c r="B3441" s="7" t="s">
        <v>366</v>
      </c>
      <c r="C3441" s="8">
        <v>40651</v>
      </c>
      <c r="D3441" s="8">
        <v>40709</v>
      </c>
      <c r="E3441" s="9">
        <v>23936.14</v>
      </c>
      <c r="F3441" s="15">
        <f t="shared" si="106"/>
        <v>47</v>
      </c>
      <c r="G3441" s="15" t="str">
        <f t="shared" si="107"/>
        <v>przeterminowane 46-60</v>
      </c>
    </row>
    <row r="3442" spans="1:7">
      <c r="A3442" s="6" t="s">
        <v>676</v>
      </c>
      <c r="B3442" s="7" t="s">
        <v>311</v>
      </c>
      <c r="C3442" s="8">
        <v>40695</v>
      </c>
      <c r="D3442" s="8">
        <v>40711</v>
      </c>
      <c r="E3442" s="9">
        <v>114673.19</v>
      </c>
      <c r="F3442" s="15">
        <f t="shared" si="106"/>
        <v>45</v>
      </c>
      <c r="G3442" s="15" t="str">
        <f t="shared" si="107"/>
        <v>przeterminowane 31-45</v>
      </c>
    </row>
    <row r="3443" spans="1:7">
      <c r="A3443" s="6" t="s">
        <v>6</v>
      </c>
      <c r="B3443" s="7" t="s">
        <v>622</v>
      </c>
      <c r="C3443" s="8">
        <v>40480</v>
      </c>
      <c r="D3443" s="8">
        <v>40507</v>
      </c>
      <c r="E3443" s="9">
        <v>87580.11</v>
      </c>
      <c r="F3443" s="15">
        <f t="shared" si="106"/>
        <v>249</v>
      </c>
      <c r="G3443" s="15" t="str">
        <f t="shared" si="107"/>
        <v>przeterminowane powyżej 180</v>
      </c>
    </row>
    <row r="3444" spans="1:7">
      <c r="A3444" s="6" t="s">
        <v>6</v>
      </c>
      <c r="B3444" s="7" t="s">
        <v>229</v>
      </c>
      <c r="C3444" s="8">
        <v>40369</v>
      </c>
      <c r="D3444" s="8">
        <v>40396</v>
      </c>
      <c r="E3444" s="9">
        <v>14532.52</v>
      </c>
      <c r="F3444" s="15">
        <f t="shared" si="106"/>
        <v>360</v>
      </c>
      <c r="G3444" s="15" t="str">
        <f t="shared" si="107"/>
        <v>przeterminowane powyżej 180</v>
      </c>
    </row>
    <row r="3445" spans="1:7">
      <c r="A3445" s="6" t="s">
        <v>676</v>
      </c>
      <c r="B3445" s="7" t="s">
        <v>122</v>
      </c>
      <c r="C3445" s="8">
        <v>40632</v>
      </c>
      <c r="D3445" s="8">
        <v>40689</v>
      </c>
      <c r="E3445" s="9">
        <v>119712.97</v>
      </c>
      <c r="F3445" s="15">
        <f t="shared" si="106"/>
        <v>67</v>
      </c>
      <c r="G3445" s="15" t="str">
        <f t="shared" si="107"/>
        <v>przeterminowane 61-90</v>
      </c>
    </row>
    <row r="3446" spans="1:7">
      <c r="A3446" s="6" t="s">
        <v>676</v>
      </c>
      <c r="B3446" s="7" t="s">
        <v>548</v>
      </c>
      <c r="C3446" s="8">
        <v>40655</v>
      </c>
      <c r="D3446" s="8">
        <v>40707</v>
      </c>
      <c r="E3446" s="9">
        <v>30516.54</v>
      </c>
      <c r="F3446" s="15">
        <f t="shared" si="106"/>
        <v>49</v>
      </c>
      <c r="G3446" s="15" t="str">
        <f t="shared" si="107"/>
        <v>przeterminowane 46-60</v>
      </c>
    </row>
    <row r="3447" spans="1:7">
      <c r="A3447" s="6" t="s">
        <v>676</v>
      </c>
      <c r="B3447" s="7" t="s">
        <v>155</v>
      </c>
      <c r="C3447" s="8">
        <v>40811</v>
      </c>
      <c r="D3447" s="8">
        <v>40865</v>
      </c>
      <c r="E3447" s="9">
        <v>76386.240000000005</v>
      </c>
      <c r="F3447" s="15">
        <f t="shared" si="106"/>
        <v>-109</v>
      </c>
      <c r="G3447" s="15" t="str">
        <f t="shared" si="107"/>
        <v>bieżące</v>
      </c>
    </row>
    <row r="3448" spans="1:7">
      <c r="A3448" s="6" t="s">
        <v>676</v>
      </c>
      <c r="B3448" s="7" t="s">
        <v>623</v>
      </c>
      <c r="C3448" s="8">
        <v>40751</v>
      </c>
      <c r="D3448" s="8">
        <v>40778</v>
      </c>
      <c r="E3448" s="9">
        <v>81634.8</v>
      </c>
      <c r="F3448" s="15">
        <f t="shared" si="106"/>
        <v>-22</v>
      </c>
      <c r="G3448" s="15" t="str">
        <f t="shared" si="107"/>
        <v>bieżące</v>
      </c>
    </row>
    <row r="3449" spans="1:7">
      <c r="A3449" s="6" t="s">
        <v>6</v>
      </c>
      <c r="B3449" s="7" t="s">
        <v>580</v>
      </c>
      <c r="C3449" s="8">
        <v>40461</v>
      </c>
      <c r="D3449" s="8">
        <v>40512</v>
      </c>
      <c r="E3449" s="9">
        <v>15563.29</v>
      </c>
      <c r="F3449" s="15">
        <f t="shared" si="106"/>
        <v>244</v>
      </c>
      <c r="G3449" s="15" t="str">
        <f t="shared" si="107"/>
        <v>przeterminowane powyżej 180</v>
      </c>
    </row>
    <row r="3450" spans="1:7">
      <c r="A3450" s="6" t="s">
        <v>676</v>
      </c>
      <c r="B3450" s="7" t="s">
        <v>300</v>
      </c>
      <c r="C3450" s="8">
        <v>40780</v>
      </c>
      <c r="D3450" s="8">
        <v>40830</v>
      </c>
      <c r="E3450" s="9">
        <v>64521.9</v>
      </c>
      <c r="F3450" s="15">
        <f t="shared" si="106"/>
        <v>-74</v>
      </c>
      <c r="G3450" s="15" t="str">
        <f t="shared" si="107"/>
        <v>bieżące</v>
      </c>
    </row>
    <row r="3451" spans="1:7">
      <c r="A3451" s="6" t="s">
        <v>676</v>
      </c>
      <c r="B3451" s="7" t="s">
        <v>113</v>
      </c>
      <c r="C3451" s="8">
        <v>40584</v>
      </c>
      <c r="D3451" s="8">
        <v>40604</v>
      </c>
      <c r="E3451" s="9">
        <v>9294</v>
      </c>
      <c r="F3451" s="15">
        <f t="shared" si="106"/>
        <v>152</v>
      </c>
      <c r="G3451" s="15" t="str">
        <f t="shared" si="107"/>
        <v>przeterminowane od 91 do 180</v>
      </c>
    </row>
    <row r="3452" spans="1:7">
      <c r="A3452" s="6" t="s">
        <v>6</v>
      </c>
      <c r="B3452" s="7" t="s">
        <v>319</v>
      </c>
      <c r="C3452" s="8">
        <v>40476</v>
      </c>
      <c r="D3452" s="8">
        <v>40512</v>
      </c>
      <c r="E3452" s="9">
        <v>26747.03</v>
      </c>
      <c r="F3452" s="15">
        <f t="shared" si="106"/>
        <v>244</v>
      </c>
      <c r="G3452" s="15" t="str">
        <f t="shared" si="107"/>
        <v>przeterminowane powyżej 180</v>
      </c>
    </row>
    <row r="3453" spans="1:7">
      <c r="A3453" s="6" t="s">
        <v>6</v>
      </c>
      <c r="B3453" s="7" t="s">
        <v>94</v>
      </c>
      <c r="C3453" s="8">
        <v>40326</v>
      </c>
      <c r="D3453" s="8">
        <v>40363</v>
      </c>
      <c r="E3453" s="9">
        <v>16032.88</v>
      </c>
      <c r="F3453" s="15">
        <f t="shared" si="106"/>
        <v>393</v>
      </c>
      <c r="G3453" s="15" t="str">
        <f t="shared" si="107"/>
        <v>przeterminowane powyżej 180</v>
      </c>
    </row>
    <row r="3454" spans="1:7">
      <c r="A3454" s="6" t="s">
        <v>676</v>
      </c>
      <c r="B3454" s="7" t="s">
        <v>210</v>
      </c>
      <c r="C3454" s="8">
        <v>40671</v>
      </c>
      <c r="D3454" s="8">
        <v>40728</v>
      </c>
      <c r="E3454" s="9">
        <v>18391.400000000001</v>
      </c>
      <c r="F3454" s="15">
        <f t="shared" si="106"/>
        <v>28</v>
      </c>
      <c r="G3454" s="15" t="str">
        <f t="shared" si="107"/>
        <v>przeterminowane 15-30</v>
      </c>
    </row>
    <row r="3455" spans="1:7">
      <c r="A3455" s="6" t="s">
        <v>6</v>
      </c>
      <c r="B3455" s="7" t="s">
        <v>102</v>
      </c>
      <c r="C3455" s="8">
        <v>40382</v>
      </c>
      <c r="D3455" s="8">
        <v>40422</v>
      </c>
      <c r="E3455" s="9">
        <v>111454.43</v>
      </c>
      <c r="F3455" s="15">
        <f t="shared" si="106"/>
        <v>334</v>
      </c>
      <c r="G3455" s="15" t="str">
        <f t="shared" si="107"/>
        <v>przeterminowane powyżej 180</v>
      </c>
    </row>
    <row r="3456" spans="1:7">
      <c r="A3456" s="6" t="s">
        <v>6</v>
      </c>
      <c r="B3456" s="7" t="s">
        <v>587</v>
      </c>
      <c r="C3456" s="8">
        <v>40509</v>
      </c>
      <c r="D3456" s="8">
        <v>40542</v>
      </c>
      <c r="E3456" s="9">
        <v>8890.89</v>
      </c>
      <c r="F3456" s="15">
        <f t="shared" si="106"/>
        <v>214</v>
      </c>
      <c r="G3456" s="15" t="str">
        <f t="shared" si="107"/>
        <v>przeterminowane powyżej 180</v>
      </c>
    </row>
    <row r="3457" spans="1:7">
      <c r="A3457" s="6" t="s">
        <v>676</v>
      </c>
      <c r="B3457" s="7" t="s">
        <v>536</v>
      </c>
      <c r="C3457" s="8">
        <v>40721</v>
      </c>
      <c r="D3457" s="8">
        <v>40754</v>
      </c>
      <c r="E3457" s="9">
        <v>68824.070000000007</v>
      </c>
      <c r="F3457" s="15">
        <f t="shared" si="106"/>
        <v>2</v>
      </c>
      <c r="G3457" s="15" t="str">
        <f t="shared" si="107"/>
        <v>przeterminowane 0-14</v>
      </c>
    </row>
    <row r="3458" spans="1:7">
      <c r="A3458" s="6" t="s">
        <v>6</v>
      </c>
      <c r="B3458" s="7" t="s">
        <v>446</v>
      </c>
      <c r="C3458" s="8">
        <v>40473</v>
      </c>
      <c r="D3458" s="8">
        <v>40518</v>
      </c>
      <c r="E3458" s="9">
        <v>47139.42</v>
      </c>
      <c r="F3458" s="15">
        <f t="shared" si="106"/>
        <v>238</v>
      </c>
      <c r="G3458" s="15" t="str">
        <f t="shared" si="107"/>
        <v>przeterminowane powyżej 180</v>
      </c>
    </row>
    <row r="3459" spans="1:7">
      <c r="A3459" s="6" t="s">
        <v>6</v>
      </c>
      <c r="B3459" s="7" t="s">
        <v>385</v>
      </c>
      <c r="C3459" s="8">
        <v>40518</v>
      </c>
      <c r="D3459" s="8">
        <v>40547</v>
      </c>
      <c r="E3459" s="9">
        <v>39600.120000000003</v>
      </c>
      <c r="F3459" s="15">
        <f t="shared" ref="F3459:F3522" si="108">$I$1-D3459</f>
        <v>209</v>
      </c>
      <c r="G3459" s="15" t="str">
        <f t="shared" ref="G3459:G3522" si="109">VLOOKUP(F3459,$I$3:$J$10,2,1)</f>
        <v>przeterminowane powyżej 180</v>
      </c>
    </row>
    <row r="3460" spans="1:7">
      <c r="A3460" s="6" t="s">
        <v>6</v>
      </c>
      <c r="B3460" s="7" t="s">
        <v>288</v>
      </c>
      <c r="C3460" s="8">
        <v>40497</v>
      </c>
      <c r="D3460" s="8">
        <v>40535</v>
      </c>
      <c r="E3460" s="9">
        <v>70017.72</v>
      </c>
      <c r="F3460" s="15">
        <f t="shared" si="108"/>
        <v>221</v>
      </c>
      <c r="G3460" s="15" t="str">
        <f t="shared" si="109"/>
        <v>przeterminowane powyżej 180</v>
      </c>
    </row>
    <row r="3461" spans="1:7">
      <c r="A3461" s="6" t="s">
        <v>6</v>
      </c>
      <c r="B3461" s="7" t="s">
        <v>456</v>
      </c>
      <c r="C3461" s="8">
        <v>40434</v>
      </c>
      <c r="D3461" s="8">
        <v>40458</v>
      </c>
      <c r="E3461" s="9">
        <v>101663.39</v>
      </c>
      <c r="F3461" s="15">
        <f t="shared" si="108"/>
        <v>298</v>
      </c>
      <c r="G3461" s="15" t="str">
        <f t="shared" si="109"/>
        <v>przeterminowane powyżej 180</v>
      </c>
    </row>
    <row r="3462" spans="1:7">
      <c r="A3462" s="6" t="s">
        <v>6</v>
      </c>
      <c r="B3462" s="7" t="s">
        <v>459</v>
      </c>
      <c r="C3462" s="8">
        <v>40476</v>
      </c>
      <c r="D3462" s="8">
        <v>40503</v>
      </c>
      <c r="E3462" s="9">
        <v>30155.8</v>
      </c>
      <c r="F3462" s="15">
        <f t="shared" si="108"/>
        <v>253</v>
      </c>
      <c r="G3462" s="15" t="str">
        <f t="shared" si="109"/>
        <v>przeterminowane powyżej 180</v>
      </c>
    </row>
    <row r="3463" spans="1:7">
      <c r="A3463" s="6" t="s">
        <v>676</v>
      </c>
      <c r="B3463" s="7" t="s">
        <v>376</v>
      </c>
      <c r="C3463" s="8">
        <v>40817</v>
      </c>
      <c r="D3463" s="8">
        <v>40843</v>
      </c>
      <c r="E3463" s="9">
        <v>81707.34</v>
      </c>
      <c r="F3463" s="15">
        <f t="shared" si="108"/>
        <v>-87</v>
      </c>
      <c r="G3463" s="15" t="str">
        <f t="shared" si="109"/>
        <v>bieżące</v>
      </c>
    </row>
    <row r="3464" spans="1:7">
      <c r="A3464" s="6" t="s">
        <v>6</v>
      </c>
      <c r="B3464" s="7" t="s">
        <v>529</v>
      </c>
      <c r="C3464" s="8">
        <v>40466</v>
      </c>
      <c r="D3464" s="8">
        <v>40517</v>
      </c>
      <c r="E3464" s="9">
        <v>59643.31</v>
      </c>
      <c r="F3464" s="15">
        <f t="shared" si="108"/>
        <v>239</v>
      </c>
      <c r="G3464" s="15" t="str">
        <f t="shared" si="109"/>
        <v>przeterminowane powyżej 180</v>
      </c>
    </row>
    <row r="3465" spans="1:7">
      <c r="A3465" s="6" t="s">
        <v>676</v>
      </c>
      <c r="B3465" s="7" t="s">
        <v>342</v>
      </c>
      <c r="C3465" s="8">
        <v>40761</v>
      </c>
      <c r="D3465" s="8">
        <v>40798</v>
      </c>
      <c r="E3465" s="9">
        <v>74211.58</v>
      </c>
      <c r="F3465" s="15">
        <f t="shared" si="108"/>
        <v>-42</v>
      </c>
      <c r="G3465" s="15" t="str">
        <f t="shared" si="109"/>
        <v>bieżące</v>
      </c>
    </row>
    <row r="3466" spans="1:7">
      <c r="A3466" s="6" t="s">
        <v>6</v>
      </c>
      <c r="B3466" s="7" t="s">
        <v>551</v>
      </c>
      <c r="C3466" s="8">
        <v>40429</v>
      </c>
      <c r="D3466" s="8">
        <v>40451</v>
      </c>
      <c r="E3466" s="9">
        <v>43124.49</v>
      </c>
      <c r="F3466" s="15">
        <f t="shared" si="108"/>
        <v>305</v>
      </c>
      <c r="G3466" s="15" t="str">
        <f t="shared" si="109"/>
        <v>przeterminowane powyżej 180</v>
      </c>
    </row>
    <row r="3467" spans="1:7">
      <c r="A3467" s="6" t="s">
        <v>6</v>
      </c>
      <c r="B3467" s="7" t="s">
        <v>558</v>
      </c>
      <c r="C3467" s="8">
        <v>40512</v>
      </c>
      <c r="D3467" s="8">
        <v>40565</v>
      </c>
      <c r="E3467" s="9">
        <v>80670.039999999994</v>
      </c>
      <c r="F3467" s="15">
        <f t="shared" si="108"/>
        <v>191</v>
      </c>
      <c r="G3467" s="15" t="str">
        <f t="shared" si="109"/>
        <v>przeterminowane powyżej 180</v>
      </c>
    </row>
    <row r="3468" spans="1:7">
      <c r="A3468" s="6" t="s">
        <v>676</v>
      </c>
      <c r="B3468" s="7" t="s">
        <v>185</v>
      </c>
      <c r="C3468" s="8">
        <v>40546</v>
      </c>
      <c r="D3468" s="8">
        <v>40595</v>
      </c>
      <c r="E3468" s="9">
        <v>2383.04</v>
      </c>
      <c r="F3468" s="15">
        <f t="shared" si="108"/>
        <v>161</v>
      </c>
      <c r="G3468" s="15" t="str">
        <f t="shared" si="109"/>
        <v>przeterminowane od 91 do 180</v>
      </c>
    </row>
    <row r="3469" spans="1:7">
      <c r="A3469" s="6" t="s">
        <v>676</v>
      </c>
      <c r="B3469" s="7" t="s">
        <v>570</v>
      </c>
      <c r="C3469" s="8">
        <v>40813</v>
      </c>
      <c r="D3469" s="8">
        <v>40861</v>
      </c>
      <c r="E3469" s="9">
        <v>84807.62</v>
      </c>
      <c r="F3469" s="15">
        <f t="shared" si="108"/>
        <v>-105</v>
      </c>
      <c r="G3469" s="15" t="str">
        <f t="shared" si="109"/>
        <v>bieżące</v>
      </c>
    </row>
    <row r="3470" spans="1:7">
      <c r="A3470" s="6" t="s">
        <v>6</v>
      </c>
      <c r="B3470" s="7" t="s">
        <v>177</v>
      </c>
      <c r="C3470" s="8">
        <v>40407</v>
      </c>
      <c r="D3470" s="8">
        <v>40435</v>
      </c>
      <c r="E3470" s="9">
        <v>112268.66</v>
      </c>
      <c r="F3470" s="15">
        <f t="shared" si="108"/>
        <v>321</v>
      </c>
      <c r="G3470" s="15" t="str">
        <f t="shared" si="109"/>
        <v>przeterminowane powyżej 180</v>
      </c>
    </row>
    <row r="3471" spans="1:7">
      <c r="A3471" s="6" t="s">
        <v>676</v>
      </c>
      <c r="B3471" s="7" t="s">
        <v>236</v>
      </c>
      <c r="C3471" s="8">
        <v>40566</v>
      </c>
      <c r="D3471" s="8">
        <v>40585</v>
      </c>
      <c r="E3471" s="9">
        <v>68641.37</v>
      </c>
      <c r="F3471" s="15">
        <f t="shared" si="108"/>
        <v>171</v>
      </c>
      <c r="G3471" s="15" t="str">
        <f t="shared" si="109"/>
        <v>przeterminowane od 91 do 180</v>
      </c>
    </row>
    <row r="3472" spans="1:7">
      <c r="A3472" s="6" t="s">
        <v>676</v>
      </c>
      <c r="B3472" s="7" t="s">
        <v>412</v>
      </c>
      <c r="C3472" s="8">
        <v>40673</v>
      </c>
      <c r="D3472" s="8">
        <v>40696</v>
      </c>
      <c r="E3472" s="9">
        <v>19151.900000000001</v>
      </c>
      <c r="F3472" s="15">
        <f t="shared" si="108"/>
        <v>60</v>
      </c>
      <c r="G3472" s="15" t="str">
        <f t="shared" si="109"/>
        <v>przeterminowane 46-60</v>
      </c>
    </row>
    <row r="3473" spans="1:7">
      <c r="A3473" s="6" t="s">
        <v>676</v>
      </c>
      <c r="B3473" s="7" t="s">
        <v>540</v>
      </c>
      <c r="C3473" s="8">
        <v>40768</v>
      </c>
      <c r="D3473" s="8">
        <v>40801</v>
      </c>
      <c r="E3473" s="9">
        <v>42363.8</v>
      </c>
      <c r="F3473" s="15">
        <f t="shared" si="108"/>
        <v>-45</v>
      </c>
      <c r="G3473" s="15" t="str">
        <f t="shared" si="109"/>
        <v>bieżące</v>
      </c>
    </row>
    <row r="3474" spans="1:7">
      <c r="A3474" s="6" t="s">
        <v>6</v>
      </c>
      <c r="B3474" s="7" t="s">
        <v>662</v>
      </c>
      <c r="C3474" s="8">
        <v>40354</v>
      </c>
      <c r="D3474" s="8">
        <v>40369</v>
      </c>
      <c r="E3474" s="9">
        <v>25073.9</v>
      </c>
      <c r="F3474" s="15">
        <f t="shared" si="108"/>
        <v>387</v>
      </c>
      <c r="G3474" s="15" t="str">
        <f t="shared" si="109"/>
        <v>przeterminowane powyżej 180</v>
      </c>
    </row>
    <row r="3475" spans="1:7">
      <c r="A3475" s="6" t="s">
        <v>676</v>
      </c>
      <c r="B3475" s="7" t="s">
        <v>230</v>
      </c>
      <c r="C3475" s="8">
        <v>40815</v>
      </c>
      <c r="D3475" s="8">
        <v>40831</v>
      </c>
      <c r="E3475" s="9">
        <v>103207.57</v>
      </c>
      <c r="F3475" s="15">
        <f t="shared" si="108"/>
        <v>-75</v>
      </c>
      <c r="G3475" s="15" t="str">
        <f t="shared" si="109"/>
        <v>bieżące</v>
      </c>
    </row>
    <row r="3476" spans="1:7">
      <c r="A3476" s="6" t="s">
        <v>676</v>
      </c>
      <c r="B3476" s="7" t="s">
        <v>446</v>
      </c>
      <c r="C3476" s="8">
        <v>40588</v>
      </c>
      <c r="D3476" s="8">
        <v>40638</v>
      </c>
      <c r="E3476" s="9">
        <v>107338.32</v>
      </c>
      <c r="F3476" s="15">
        <f t="shared" si="108"/>
        <v>118</v>
      </c>
      <c r="G3476" s="15" t="str">
        <f t="shared" si="109"/>
        <v>przeterminowane od 91 do 180</v>
      </c>
    </row>
    <row r="3477" spans="1:7">
      <c r="A3477" s="6" t="s">
        <v>6</v>
      </c>
      <c r="B3477" s="7" t="s">
        <v>665</v>
      </c>
      <c r="C3477" s="8">
        <v>40501</v>
      </c>
      <c r="D3477" s="8">
        <v>40515</v>
      </c>
      <c r="E3477" s="9">
        <v>36486.32</v>
      </c>
      <c r="F3477" s="15">
        <f t="shared" si="108"/>
        <v>241</v>
      </c>
      <c r="G3477" s="15" t="str">
        <f t="shared" si="109"/>
        <v>przeterminowane powyżej 180</v>
      </c>
    </row>
    <row r="3478" spans="1:7">
      <c r="A3478" s="6" t="s">
        <v>676</v>
      </c>
      <c r="B3478" s="7" t="s">
        <v>625</v>
      </c>
      <c r="C3478" s="8">
        <v>40590</v>
      </c>
      <c r="D3478" s="8">
        <v>40649</v>
      </c>
      <c r="E3478" s="9">
        <v>80317.570000000007</v>
      </c>
      <c r="F3478" s="15">
        <f t="shared" si="108"/>
        <v>107</v>
      </c>
      <c r="G3478" s="15" t="str">
        <f t="shared" si="109"/>
        <v>przeterminowane od 91 do 180</v>
      </c>
    </row>
    <row r="3479" spans="1:7">
      <c r="A3479" s="6" t="s">
        <v>6</v>
      </c>
      <c r="B3479" s="7" t="s">
        <v>495</v>
      </c>
      <c r="C3479" s="8">
        <v>40422</v>
      </c>
      <c r="D3479" s="8">
        <v>40468</v>
      </c>
      <c r="E3479" s="9">
        <v>90280.46</v>
      </c>
      <c r="F3479" s="15">
        <f t="shared" si="108"/>
        <v>288</v>
      </c>
      <c r="G3479" s="15" t="str">
        <f t="shared" si="109"/>
        <v>przeterminowane powyżej 180</v>
      </c>
    </row>
    <row r="3480" spans="1:7">
      <c r="A3480" s="6" t="s">
        <v>676</v>
      </c>
      <c r="B3480" s="7" t="s">
        <v>236</v>
      </c>
      <c r="C3480" s="8">
        <v>40547</v>
      </c>
      <c r="D3480" s="8">
        <v>40605</v>
      </c>
      <c r="E3480" s="9">
        <v>115047.2</v>
      </c>
      <c r="F3480" s="15">
        <f t="shared" si="108"/>
        <v>151</v>
      </c>
      <c r="G3480" s="15" t="str">
        <f t="shared" si="109"/>
        <v>przeterminowane od 91 do 180</v>
      </c>
    </row>
    <row r="3481" spans="1:7">
      <c r="A3481" s="6" t="s">
        <v>676</v>
      </c>
      <c r="B3481" s="7" t="s">
        <v>492</v>
      </c>
      <c r="C3481" s="8">
        <v>40665</v>
      </c>
      <c r="D3481" s="8">
        <v>40694</v>
      </c>
      <c r="E3481" s="9">
        <v>53873.02</v>
      </c>
      <c r="F3481" s="15">
        <f t="shared" si="108"/>
        <v>62</v>
      </c>
      <c r="G3481" s="15" t="str">
        <f t="shared" si="109"/>
        <v>przeterminowane 61-90</v>
      </c>
    </row>
    <row r="3482" spans="1:7">
      <c r="A3482" s="6" t="s">
        <v>676</v>
      </c>
      <c r="B3482" s="7" t="s">
        <v>336</v>
      </c>
      <c r="C3482" s="8">
        <v>40745</v>
      </c>
      <c r="D3482" s="8">
        <v>40771</v>
      </c>
      <c r="E3482" s="9">
        <v>103607.73</v>
      </c>
      <c r="F3482" s="15">
        <f t="shared" si="108"/>
        <v>-15</v>
      </c>
      <c r="G3482" s="15" t="str">
        <f t="shared" si="109"/>
        <v>bieżące</v>
      </c>
    </row>
    <row r="3483" spans="1:7">
      <c r="A3483" s="6" t="s">
        <v>676</v>
      </c>
      <c r="B3483" s="7" t="s">
        <v>26</v>
      </c>
      <c r="C3483" s="8">
        <v>40657</v>
      </c>
      <c r="D3483" s="8">
        <v>40672</v>
      </c>
      <c r="E3483" s="9">
        <v>59233</v>
      </c>
      <c r="F3483" s="15">
        <f t="shared" si="108"/>
        <v>84</v>
      </c>
      <c r="G3483" s="15" t="str">
        <f t="shared" si="109"/>
        <v>przeterminowane 61-90</v>
      </c>
    </row>
    <row r="3484" spans="1:7">
      <c r="A3484" s="6" t="s">
        <v>676</v>
      </c>
      <c r="B3484" s="7" t="s">
        <v>399</v>
      </c>
      <c r="C3484" s="8">
        <v>40811</v>
      </c>
      <c r="D3484" s="8">
        <v>40851</v>
      </c>
      <c r="E3484" s="9">
        <v>91785.82</v>
      </c>
      <c r="F3484" s="15">
        <f t="shared" si="108"/>
        <v>-95</v>
      </c>
      <c r="G3484" s="15" t="str">
        <f t="shared" si="109"/>
        <v>bieżące</v>
      </c>
    </row>
    <row r="3485" spans="1:7">
      <c r="A3485" s="6" t="s">
        <v>6</v>
      </c>
      <c r="B3485" s="7" t="s">
        <v>621</v>
      </c>
      <c r="C3485" s="8">
        <v>40347</v>
      </c>
      <c r="D3485" s="8">
        <v>40388</v>
      </c>
      <c r="E3485" s="9">
        <v>33272.589999999997</v>
      </c>
      <c r="F3485" s="15">
        <f t="shared" si="108"/>
        <v>368</v>
      </c>
      <c r="G3485" s="15" t="str">
        <f t="shared" si="109"/>
        <v>przeterminowane powyżej 180</v>
      </c>
    </row>
    <row r="3486" spans="1:7">
      <c r="A3486" s="6" t="s">
        <v>6</v>
      </c>
      <c r="B3486" s="7" t="s">
        <v>209</v>
      </c>
      <c r="C3486" s="8">
        <v>40484</v>
      </c>
      <c r="D3486" s="8">
        <v>40530</v>
      </c>
      <c r="E3486" s="9">
        <v>118284.77</v>
      </c>
      <c r="F3486" s="15">
        <f t="shared" si="108"/>
        <v>226</v>
      </c>
      <c r="G3486" s="15" t="str">
        <f t="shared" si="109"/>
        <v>przeterminowane powyżej 180</v>
      </c>
    </row>
    <row r="3487" spans="1:7">
      <c r="A3487" s="6" t="s">
        <v>676</v>
      </c>
      <c r="B3487" s="7" t="s">
        <v>594</v>
      </c>
      <c r="C3487" s="8">
        <v>40655</v>
      </c>
      <c r="D3487" s="8">
        <v>40683</v>
      </c>
      <c r="E3487" s="9">
        <v>35707.370000000003</v>
      </c>
      <c r="F3487" s="15">
        <f t="shared" si="108"/>
        <v>73</v>
      </c>
      <c r="G3487" s="15" t="str">
        <f t="shared" si="109"/>
        <v>przeterminowane 61-90</v>
      </c>
    </row>
    <row r="3488" spans="1:7">
      <c r="A3488" s="6" t="s">
        <v>676</v>
      </c>
      <c r="B3488" s="7" t="s">
        <v>306</v>
      </c>
      <c r="C3488" s="8">
        <v>40663</v>
      </c>
      <c r="D3488" s="8">
        <v>40698</v>
      </c>
      <c r="E3488" s="9">
        <v>68711.11</v>
      </c>
      <c r="F3488" s="15">
        <f t="shared" si="108"/>
        <v>58</v>
      </c>
      <c r="G3488" s="15" t="str">
        <f t="shared" si="109"/>
        <v>przeterminowane 46-60</v>
      </c>
    </row>
    <row r="3489" spans="1:7">
      <c r="A3489" s="6" t="s">
        <v>676</v>
      </c>
      <c r="B3489" s="7" t="s">
        <v>396</v>
      </c>
      <c r="C3489" s="8">
        <v>40708</v>
      </c>
      <c r="D3489" s="8">
        <v>40722</v>
      </c>
      <c r="E3489" s="9">
        <v>36193.51</v>
      </c>
      <c r="F3489" s="15">
        <f t="shared" si="108"/>
        <v>34</v>
      </c>
      <c r="G3489" s="15" t="str">
        <f t="shared" si="109"/>
        <v>przeterminowane 31-45</v>
      </c>
    </row>
    <row r="3490" spans="1:7">
      <c r="A3490" s="6" t="s">
        <v>676</v>
      </c>
      <c r="B3490" s="7" t="s">
        <v>522</v>
      </c>
      <c r="C3490" s="8">
        <v>40554</v>
      </c>
      <c r="D3490" s="8">
        <v>40584</v>
      </c>
      <c r="E3490" s="9">
        <v>26593.8</v>
      </c>
      <c r="F3490" s="15">
        <f t="shared" si="108"/>
        <v>172</v>
      </c>
      <c r="G3490" s="15" t="str">
        <f t="shared" si="109"/>
        <v>przeterminowane od 91 do 180</v>
      </c>
    </row>
    <row r="3491" spans="1:7">
      <c r="A3491" s="6" t="s">
        <v>6</v>
      </c>
      <c r="B3491" s="7" t="s">
        <v>227</v>
      </c>
      <c r="C3491" s="8">
        <v>40456</v>
      </c>
      <c r="D3491" s="8">
        <v>40498</v>
      </c>
      <c r="E3491" s="9">
        <v>93146.33</v>
      </c>
      <c r="F3491" s="15">
        <f t="shared" si="108"/>
        <v>258</v>
      </c>
      <c r="G3491" s="15" t="str">
        <f t="shared" si="109"/>
        <v>przeterminowane powyżej 180</v>
      </c>
    </row>
    <row r="3492" spans="1:7">
      <c r="A3492" s="6" t="s">
        <v>6</v>
      </c>
      <c r="B3492" s="7" t="s">
        <v>265</v>
      </c>
      <c r="C3492" s="8">
        <v>40431</v>
      </c>
      <c r="D3492" s="8">
        <v>40464</v>
      </c>
      <c r="E3492" s="9">
        <v>53019.27</v>
      </c>
      <c r="F3492" s="15">
        <f t="shared" si="108"/>
        <v>292</v>
      </c>
      <c r="G3492" s="15" t="str">
        <f t="shared" si="109"/>
        <v>przeterminowane powyżej 180</v>
      </c>
    </row>
    <row r="3493" spans="1:7">
      <c r="A3493" s="6" t="s">
        <v>6</v>
      </c>
      <c r="B3493" s="7" t="s">
        <v>189</v>
      </c>
      <c r="C3493" s="8">
        <v>40375</v>
      </c>
      <c r="D3493" s="8">
        <v>40400</v>
      </c>
      <c r="E3493" s="9">
        <v>37807.870000000003</v>
      </c>
      <c r="F3493" s="15">
        <f t="shared" si="108"/>
        <v>356</v>
      </c>
      <c r="G3493" s="15" t="str">
        <f t="shared" si="109"/>
        <v>przeterminowane powyżej 180</v>
      </c>
    </row>
    <row r="3494" spans="1:7">
      <c r="A3494" s="6" t="s">
        <v>676</v>
      </c>
      <c r="B3494" s="7" t="s">
        <v>65</v>
      </c>
      <c r="C3494" s="8">
        <v>40613</v>
      </c>
      <c r="D3494" s="8">
        <v>40652</v>
      </c>
      <c r="E3494" s="9">
        <v>91223.4</v>
      </c>
      <c r="F3494" s="15">
        <f t="shared" si="108"/>
        <v>104</v>
      </c>
      <c r="G3494" s="15" t="str">
        <f t="shared" si="109"/>
        <v>przeterminowane od 91 do 180</v>
      </c>
    </row>
    <row r="3495" spans="1:7">
      <c r="A3495" s="6" t="s">
        <v>676</v>
      </c>
      <c r="B3495" s="7" t="s">
        <v>116</v>
      </c>
      <c r="C3495" s="8">
        <v>40761</v>
      </c>
      <c r="D3495" s="8">
        <v>40806</v>
      </c>
      <c r="E3495" s="9">
        <v>40447.480000000003</v>
      </c>
      <c r="F3495" s="15">
        <f t="shared" si="108"/>
        <v>-50</v>
      </c>
      <c r="G3495" s="15" t="str">
        <f t="shared" si="109"/>
        <v>bieżące</v>
      </c>
    </row>
    <row r="3496" spans="1:7">
      <c r="A3496" s="6" t="s">
        <v>676</v>
      </c>
      <c r="B3496" s="7" t="s">
        <v>546</v>
      </c>
      <c r="C3496" s="8">
        <v>40629</v>
      </c>
      <c r="D3496" s="8">
        <v>40653</v>
      </c>
      <c r="E3496" s="9">
        <v>32758.02</v>
      </c>
      <c r="F3496" s="15">
        <f t="shared" si="108"/>
        <v>103</v>
      </c>
      <c r="G3496" s="15" t="str">
        <f t="shared" si="109"/>
        <v>przeterminowane od 91 do 180</v>
      </c>
    </row>
    <row r="3497" spans="1:7">
      <c r="A3497" s="6" t="s">
        <v>676</v>
      </c>
      <c r="B3497" s="7" t="s">
        <v>470</v>
      </c>
      <c r="C3497" s="8">
        <v>40764</v>
      </c>
      <c r="D3497" s="8">
        <v>40802</v>
      </c>
      <c r="E3497" s="9">
        <v>105461.84</v>
      </c>
      <c r="F3497" s="15">
        <f t="shared" si="108"/>
        <v>-46</v>
      </c>
      <c r="G3497" s="15" t="str">
        <f t="shared" si="109"/>
        <v>bieżące</v>
      </c>
    </row>
    <row r="3498" spans="1:7">
      <c r="A3498" s="6" t="s">
        <v>676</v>
      </c>
      <c r="B3498" s="7" t="s">
        <v>608</v>
      </c>
      <c r="C3498" s="8">
        <v>40553</v>
      </c>
      <c r="D3498" s="8">
        <v>40592</v>
      </c>
      <c r="E3498" s="9">
        <v>15386.16</v>
      </c>
      <c r="F3498" s="15">
        <f t="shared" si="108"/>
        <v>164</v>
      </c>
      <c r="G3498" s="15" t="str">
        <f t="shared" si="109"/>
        <v>przeterminowane od 91 do 180</v>
      </c>
    </row>
    <row r="3499" spans="1:7">
      <c r="A3499" s="6" t="s">
        <v>6</v>
      </c>
      <c r="B3499" s="7" t="s">
        <v>579</v>
      </c>
      <c r="C3499" s="8">
        <v>40522</v>
      </c>
      <c r="D3499" s="8">
        <v>40564</v>
      </c>
      <c r="E3499" s="9">
        <v>97750.33</v>
      </c>
      <c r="F3499" s="15">
        <f t="shared" si="108"/>
        <v>192</v>
      </c>
      <c r="G3499" s="15" t="str">
        <f t="shared" si="109"/>
        <v>przeterminowane powyżej 180</v>
      </c>
    </row>
    <row r="3500" spans="1:7">
      <c r="A3500" s="6" t="s">
        <v>6</v>
      </c>
      <c r="B3500" s="7" t="s">
        <v>100</v>
      </c>
      <c r="C3500" s="8">
        <v>40335</v>
      </c>
      <c r="D3500" s="8">
        <v>40379</v>
      </c>
      <c r="E3500" s="9">
        <v>110917.75999999999</v>
      </c>
      <c r="F3500" s="15">
        <f t="shared" si="108"/>
        <v>377</v>
      </c>
      <c r="G3500" s="15" t="str">
        <f t="shared" si="109"/>
        <v>przeterminowane powyżej 180</v>
      </c>
    </row>
    <row r="3501" spans="1:7">
      <c r="A3501" s="6" t="s">
        <v>6</v>
      </c>
      <c r="B3501" s="7" t="s">
        <v>461</v>
      </c>
      <c r="C3501" s="8">
        <v>40508</v>
      </c>
      <c r="D3501" s="8">
        <v>40548</v>
      </c>
      <c r="E3501" s="9">
        <v>109480.46</v>
      </c>
      <c r="F3501" s="15">
        <f t="shared" si="108"/>
        <v>208</v>
      </c>
      <c r="G3501" s="15" t="str">
        <f t="shared" si="109"/>
        <v>przeterminowane powyżej 180</v>
      </c>
    </row>
    <row r="3502" spans="1:7">
      <c r="A3502" s="6" t="s">
        <v>676</v>
      </c>
      <c r="B3502" s="7" t="s">
        <v>11</v>
      </c>
      <c r="C3502" s="8">
        <v>40726</v>
      </c>
      <c r="D3502" s="8">
        <v>40762</v>
      </c>
      <c r="E3502" s="9">
        <v>30481.5</v>
      </c>
      <c r="F3502" s="15">
        <f t="shared" si="108"/>
        <v>-6</v>
      </c>
      <c r="G3502" s="15" t="str">
        <f t="shared" si="109"/>
        <v>bieżące</v>
      </c>
    </row>
    <row r="3503" spans="1:7">
      <c r="A3503" s="6" t="s">
        <v>676</v>
      </c>
      <c r="B3503" s="7" t="s">
        <v>72</v>
      </c>
      <c r="C3503" s="8">
        <v>40708</v>
      </c>
      <c r="D3503" s="8">
        <v>40766</v>
      </c>
      <c r="E3503" s="9">
        <v>57665.83</v>
      </c>
      <c r="F3503" s="15">
        <f t="shared" si="108"/>
        <v>-10</v>
      </c>
      <c r="G3503" s="15" t="str">
        <f t="shared" si="109"/>
        <v>bieżące</v>
      </c>
    </row>
    <row r="3504" spans="1:7">
      <c r="A3504" s="6" t="s">
        <v>6</v>
      </c>
      <c r="B3504" s="7" t="s">
        <v>61</v>
      </c>
      <c r="C3504" s="8">
        <v>40484</v>
      </c>
      <c r="D3504" s="8">
        <v>40501</v>
      </c>
      <c r="E3504" s="9">
        <v>74312.23</v>
      </c>
      <c r="F3504" s="15">
        <f t="shared" si="108"/>
        <v>255</v>
      </c>
      <c r="G3504" s="15" t="str">
        <f t="shared" si="109"/>
        <v>przeterminowane powyżej 180</v>
      </c>
    </row>
    <row r="3505" spans="1:7">
      <c r="A3505" s="6" t="s">
        <v>676</v>
      </c>
      <c r="B3505" s="7" t="s">
        <v>403</v>
      </c>
      <c r="C3505" s="8">
        <v>40631</v>
      </c>
      <c r="D3505" s="8">
        <v>40682</v>
      </c>
      <c r="E3505" s="9">
        <v>115332.87</v>
      </c>
      <c r="F3505" s="15">
        <f t="shared" si="108"/>
        <v>74</v>
      </c>
      <c r="G3505" s="15" t="str">
        <f t="shared" si="109"/>
        <v>przeterminowane 61-90</v>
      </c>
    </row>
    <row r="3506" spans="1:7">
      <c r="A3506" s="6" t="s">
        <v>6</v>
      </c>
      <c r="B3506" s="7" t="s">
        <v>209</v>
      </c>
      <c r="C3506" s="8">
        <v>40410</v>
      </c>
      <c r="D3506" s="8">
        <v>40466</v>
      </c>
      <c r="E3506" s="9">
        <v>47145.54</v>
      </c>
      <c r="F3506" s="15">
        <f t="shared" si="108"/>
        <v>290</v>
      </c>
      <c r="G3506" s="15" t="str">
        <f t="shared" si="109"/>
        <v>przeterminowane powyżej 180</v>
      </c>
    </row>
    <row r="3507" spans="1:7">
      <c r="A3507" s="6" t="s">
        <v>6</v>
      </c>
      <c r="B3507" s="7" t="s">
        <v>319</v>
      </c>
      <c r="C3507" s="8">
        <v>40514</v>
      </c>
      <c r="D3507" s="8">
        <v>40566</v>
      </c>
      <c r="E3507" s="9">
        <v>105131.01</v>
      </c>
      <c r="F3507" s="15">
        <f t="shared" si="108"/>
        <v>190</v>
      </c>
      <c r="G3507" s="15" t="str">
        <f t="shared" si="109"/>
        <v>przeterminowane powyżej 180</v>
      </c>
    </row>
    <row r="3508" spans="1:7">
      <c r="A3508" s="6" t="s">
        <v>676</v>
      </c>
      <c r="B3508" s="7" t="s">
        <v>369</v>
      </c>
      <c r="C3508" s="8">
        <v>40791</v>
      </c>
      <c r="D3508" s="8">
        <v>40834</v>
      </c>
      <c r="E3508" s="9">
        <v>17513.78</v>
      </c>
      <c r="F3508" s="15">
        <f t="shared" si="108"/>
        <v>-78</v>
      </c>
      <c r="G3508" s="15" t="str">
        <f t="shared" si="109"/>
        <v>bieżące</v>
      </c>
    </row>
    <row r="3509" spans="1:7">
      <c r="A3509" s="6" t="s">
        <v>676</v>
      </c>
      <c r="B3509" s="7" t="s">
        <v>430</v>
      </c>
      <c r="C3509" s="8">
        <v>40741</v>
      </c>
      <c r="D3509" s="8">
        <v>40794</v>
      </c>
      <c r="E3509" s="9">
        <v>47631.3</v>
      </c>
      <c r="F3509" s="15">
        <f t="shared" si="108"/>
        <v>-38</v>
      </c>
      <c r="G3509" s="15" t="str">
        <f t="shared" si="109"/>
        <v>bieżące</v>
      </c>
    </row>
    <row r="3510" spans="1:7">
      <c r="A3510" s="6" t="s">
        <v>676</v>
      </c>
      <c r="B3510" s="7" t="s">
        <v>399</v>
      </c>
      <c r="C3510" s="8">
        <v>40594</v>
      </c>
      <c r="D3510" s="8">
        <v>40613</v>
      </c>
      <c r="E3510" s="9">
        <v>35611.5</v>
      </c>
      <c r="F3510" s="15">
        <f t="shared" si="108"/>
        <v>143</v>
      </c>
      <c r="G3510" s="15" t="str">
        <f t="shared" si="109"/>
        <v>przeterminowane od 91 do 180</v>
      </c>
    </row>
    <row r="3511" spans="1:7">
      <c r="A3511" s="6" t="s">
        <v>676</v>
      </c>
      <c r="B3511" s="7" t="s">
        <v>388</v>
      </c>
      <c r="C3511" s="8">
        <v>40752</v>
      </c>
      <c r="D3511" s="8">
        <v>40807</v>
      </c>
      <c r="E3511" s="9">
        <v>15282.47</v>
      </c>
      <c r="F3511" s="15">
        <f t="shared" si="108"/>
        <v>-51</v>
      </c>
      <c r="G3511" s="15" t="str">
        <f t="shared" si="109"/>
        <v>bieżące</v>
      </c>
    </row>
    <row r="3512" spans="1:7">
      <c r="A3512" s="6" t="s">
        <v>6</v>
      </c>
      <c r="B3512" s="7" t="s">
        <v>565</v>
      </c>
      <c r="C3512" s="8">
        <v>40457</v>
      </c>
      <c r="D3512" s="8">
        <v>40487</v>
      </c>
      <c r="E3512" s="9">
        <v>8959.2199999999993</v>
      </c>
      <c r="F3512" s="15">
        <f t="shared" si="108"/>
        <v>269</v>
      </c>
      <c r="G3512" s="15" t="str">
        <f t="shared" si="109"/>
        <v>przeterminowane powyżej 180</v>
      </c>
    </row>
    <row r="3513" spans="1:7">
      <c r="A3513" s="6" t="s">
        <v>6</v>
      </c>
      <c r="B3513" s="7" t="s">
        <v>55</v>
      </c>
      <c r="C3513" s="8">
        <v>40331</v>
      </c>
      <c r="D3513" s="8">
        <v>40387</v>
      </c>
      <c r="E3513" s="9">
        <v>85265.21</v>
      </c>
      <c r="F3513" s="15">
        <f t="shared" si="108"/>
        <v>369</v>
      </c>
      <c r="G3513" s="15" t="str">
        <f t="shared" si="109"/>
        <v>przeterminowane powyżej 180</v>
      </c>
    </row>
    <row r="3514" spans="1:7">
      <c r="A3514" s="6" t="s">
        <v>6</v>
      </c>
      <c r="B3514" s="7" t="s">
        <v>555</v>
      </c>
      <c r="C3514" s="8">
        <v>40503</v>
      </c>
      <c r="D3514" s="8">
        <v>40525</v>
      </c>
      <c r="E3514" s="9">
        <v>90524.4</v>
      </c>
      <c r="F3514" s="15">
        <f t="shared" si="108"/>
        <v>231</v>
      </c>
      <c r="G3514" s="15" t="str">
        <f t="shared" si="109"/>
        <v>przeterminowane powyżej 180</v>
      </c>
    </row>
    <row r="3515" spans="1:7">
      <c r="A3515" s="6" t="s">
        <v>6</v>
      </c>
      <c r="B3515" s="7" t="s">
        <v>483</v>
      </c>
      <c r="C3515" s="8">
        <v>40430</v>
      </c>
      <c r="D3515" s="8">
        <v>40476</v>
      </c>
      <c r="E3515" s="9">
        <v>111713.29</v>
      </c>
      <c r="F3515" s="15">
        <f t="shared" si="108"/>
        <v>280</v>
      </c>
      <c r="G3515" s="15" t="str">
        <f t="shared" si="109"/>
        <v>przeterminowane powyżej 180</v>
      </c>
    </row>
    <row r="3516" spans="1:7">
      <c r="A3516" s="6" t="s">
        <v>676</v>
      </c>
      <c r="B3516" s="7" t="s">
        <v>307</v>
      </c>
      <c r="C3516" s="8">
        <v>40765</v>
      </c>
      <c r="D3516" s="8">
        <v>40805</v>
      </c>
      <c r="E3516" s="9">
        <v>61918.91</v>
      </c>
      <c r="F3516" s="15">
        <f t="shared" si="108"/>
        <v>-49</v>
      </c>
      <c r="G3516" s="15" t="str">
        <f t="shared" si="109"/>
        <v>bieżące</v>
      </c>
    </row>
    <row r="3517" spans="1:7">
      <c r="A3517" s="6" t="s">
        <v>676</v>
      </c>
      <c r="B3517" s="7" t="s">
        <v>583</v>
      </c>
      <c r="C3517" s="8">
        <v>40741</v>
      </c>
      <c r="D3517" s="8">
        <v>40780</v>
      </c>
      <c r="E3517" s="9">
        <v>58065.94</v>
      </c>
      <c r="F3517" s="15">
        <f t="shared" si="108"/>
        <v>-24</v>
      </c>
      <c r="G3517" s="15" t="str">
        <f t="shared" si="109"/>
        <v>bieżące</v>
      </c>
    </row>
    <row r="3518" spans="1:7">
      <c r="A3518" s="6" t="s">
        <v>6</v>
      </c>
      <c r="B3518" s="7" t="s">
        <v>201</v>
      </c>
      <c r="C3518" s="8">
        <v>40460</v>
      </c>
      <c r="D3518" s="8">
        <v>40498</v>
      </c>
      <c r="E3518" s="9">
        <v>114514.23</v>
      </c>
      <c r="F3518" s="15">
        <f t="shared" si="108"/>
        <v>258</v>
      </c>
      <c r="G3518" s="15" t="str">
        <f t="shared" si="109"/>
        <v>przeterminowane powyżej 180</v>
      </c>
    </row>
    <row r="3519" spans="1:7">
      <c r="A3519" s="6" t="s">
        <v>6</v>
      </c>
      <c r="B3519" s="7" t="s">
        <v>406</v>
      </c>
      <c r="C3519" s="8">
        <v>40523</v>
      </c>
      <c r="D3519" s="8">
        <v>40574</v>
      </c>
      <c r="E3519" s="9">
        <v>3575.97</v>
      </c>
      <c r="F3519" s="15">
        <f t="shared" si="108"/>
        <v>182</v>
      </c>
      <c r="G3519" s="15" t="str">
        <f t="shared" si="109"/>
        <v>przeterminowane powyżej 180</v>
      </c>
    </row>
    <row r="3520" spans="1:7">
      <c r="A3520" s="6" t="s">
        <v>6</v>
      </c>
      <c r="B3520" s="7" t="s">
        <v>231</v>
      </c>
      <c r="C3520" s="8">
        <v>40438</v>
      </c>
      <c r="D3520" s="8">
        <v>40461</v>
      </c>
      <c r="E3520" s="9">
        <v>77691.98</v>
      </c>
      <c r="F3520" s="15">
        <f t="shared" si="108"/>
        <v>295</v>
      </c>
      <c r="G3520" s="15" t="str">
        <f t="shared" si="109"/>
        <v>przeterminowane powyżej 180</v>
      </c>
    </row>
    <row r="3521" spans="1:7">
      <c r="A3521" s="6" t="s">
        <v>6</v>
      </c>
      <c r="B3521" s="7" t="s">
        <v>482</v>
      </c>
      <c r="C3521" s="8">
        <v>40469</v>
      </c>
      <c r="D3521" s="8">
        <v>40485</v>
      </c>
      <c r="E3521" s="9">
        <v>21896.6</v>
      </c>
      <c r="F3521" s="15">
        <f t="shared" si="108"/>
        <v>271</v>
      </c>
      <c r="G3521" s="15" t="str">
        <f t="shared" si="109"/>
        <v>przeterminowane powyżej 180</v>
      </c>
    </row>
    <row r="3522" spans="1:7">
      <c r="A3522" s="6" t="s">
        <v>6</v>
      </c>
      <c r="B3522" s="7" t="s">
        <v>123</v>
      </c>
      <c r="C3522" s="8">
        <v>40436</v>
      </c>
      <c r="D3522" s="8">
        <v>40451</v>
      </c>
      <c r="E3522" s="9">
        <v>96656.33</v>
      </c>
      <c r="F3522" s="15">
        <f t="shared" si="108"/>
        <v>305</v>
      </c>
      <c r="G3522" s="15" t="str">
        <f t="shared" si="109"/>
        <v>przeterminowane powyżej 180</v>
      </c>
    </row>
    <row r="3523" spans="1:7">
      <c r="A3523" s="6" t="s">
        <v>676</v>
      </c>
      <c r="B3523" s="7" t="s">
        <v>37</v>
      </c>
      <c r="C3523" s="8">
        <v>40560</v>
      </c>
      <c r="D3523" s="8">
        <v>40596</v>
      </c>
      <c r="E3523" s="9">
        <v>16298.24</v>
      </c>
      <c r="F3523" s="15">
        <f t="shared" ref="F3523:F3586" si="110">$I$1-D3523</f>
        <v>160</v>
      </c>
      <c r="G3523" s="15" t="str">
        <f t="shared" ref="G3523:G3586" si="111">VLOOKUP(F3523,$I$3:$J$10,2,1)</f>
        <v>przeterminowane od 91 do 180</v>
      </c>
    </row>
    <row r="3524" spans="1:7">
      <c r="A3524" s="6" t="s">
        <v>676</v>
      </c>
      <c r="B3524" s="7" t="s">
        <v>388</v>
      </c>
      <c r="C3524" s="8">
        <v>40635</v>
      </c>
      <c r="D3524" s="8">
        <v>40658</v>
      </c>
      <c r="E3524" s="9">
        <v>43417.02</v>
      </c>
      <c r="F3524" s="15">
        <f t="shared" si="110"/>
        <v>98</v>
      </c>
      <c r="G3524" s="15" t="str">
        <f t="shared" si="111"/>
        <v>przeterminowane od 91 do 180</v>
      </c>
    </row>
    <row r="3525" spans="1:7">
      <c r="A3525" s="6" t="s">
        <v>676</v>
      </c>
      <c r="B3525" s="7" t="s">
        <v>107</v>
      </c>
      <c r="C3525" s="8">
        <v>40655</v>
      </c>
      <c r="D3525" s="8">
        <v>40702</v>
      </c>
      <c r="E3525" s="9">
        <v>90528.320000000007</v>
      </c>
      <c r="F3525" s="15">
        <f t="shared" si="110"/>
        <v>54</v>
      </c>
      <c r="G3525" s="15" t="str">
        <f t="shared" si="111"/>
        <v>przeterminowane 46-60</v>
      </c>
    </row>
    <row r="3526" spans="1:7">
      <c r="A3526" s="6" t="s">
        <v>6</v>
      </c>
      <c r="B3526" s="7" t="s">
        <v>583</v>
      </c>
      <c r="C3526" s="8">
        <v>40336</v>
      </c>
      <c r="D3526" s="8">
        <v>40394</v>
      </c>
      <c r="E3526" s="9">
        <v>93131.53</v>
      </c>
      <c r="F3526" s="15">
        <f t="shared" si="110"/>
        <v>362</v>
      </c>
      <c r="G3526" s="15" t="str">
        <f t="shared" si="111"/>
        <v>przeterminowane powyżej 180</v>
      </c>
    </row>
    <row r="3527" spans="1:7">
      <c r="A3527" s="6" t="s">
        <v>676</v>
      </c>
      <c r="B3527" s="7" t="s">
        <v>315</v>
      </c>
      <c r="C3527" s="8">
        <v>40588</v>
      </c>
      <c r="D3527" s="8">
        <v>40639</v>
      </c>
      <c r="E3527" s="9">
        <v>96634.53</v>
      </c>
      <c r="F3527" s="15">
        <f t="shared" si="110"/>
        <v>117</v>
      </c>
      <c r="G3527" s="15" t="str">
        <f t="shared" si="111"/>
        <v>przeterminowane od 91 do 180</v>
      </c>
    </row>
    <row r="3528" spans="1:7">
      <c r="A3528" s="6" t="s">
        <v>6</v>
      </c>
      <c r="B3528" s="7" t="s">
        <v>543</v>
      </c>
      <c r="C3528" s="8">
        <v>40448</v>
      </c>
      <c r="D3528" s="8">
        <v>40490</v>
      </c>
      <c r="E3528" s="9">
        <v>50430.71</v>
      </c>
      <c r="F3528" s="15">
        <f t="shared" si="110"/>
        <v>266</v>
      </c>
      <c r="G3528" s="15" t="str">
        <f t="shared" si="111"/>
        <v>przeterminowane powyżej 180</v>
      </c>
    </row>
    <row r="3529" spans="1:7">
      <c r="A3529" s="6" t="s">
        <v>676</v>
      </c>
      <c r="B3529" s="7" t="s">
        <v>173</v>
      </c>
      <c r="C3529" s="8">
        <v>40765</v>
      </c>
      <c r="D3529" s="8">
        <v>40793</v>
      </c>
      <c r="E3529" s="9">
        <v>9152.3700000000008</v>
      </c>
      <c r="F3529" s="15">
        <f t="shared" si="110"/>
        <v>-37</v>
      </c>
      <c r="G3529" s="15" t="str">
        <f t="shared" si="111"/>
        <v>bieżące</v>
      </c>
    </row>
    <row r="3530" spans="1:7">
      <c r="A3530" s="6" t="s">
        <v>6</v>
      </c>
      <c r="B3530" s="7" t="s">
        <v>104</v>
      </c>
      <c r="C3530" s="8">
        <v>40367</v>
      </c>
      <c r="D3530" s="8">
        <v>40415</v>
      </c>
      <c r="E3530" s="9">
        <v>18596.669999999998</v>
      </c>
      <c r="F3530" s="15">
        <f t="shared" si="110"/>
        <v>341</v>
      </c>
      <c r="G3530" s="15" t="str">
        <f t="shared" si="111"/>
        <v>przeterminowane powyżej 180</v>
      </c>
    </row>
    <row r="3531" spans="1:7">
      <c r="A3531" s="6" t="s">
        <v>6</v>
      </c>
      <c r="B3531" s="7" t="s">
        <v>5</v>
      </c>
      <c r="C3531" s="8">
        <v>40392</v>
      </c>
      <c r="D3531" s="8">
        <v>40434</v>
      </c>
      <c r="E3531" s="9">
        <v>6895.63</v>
      </c>
      <c r="F3531" s="15">
        <f t="shared" si="110"/>
        <v>322</v>
      </c>
      <c r="G3531" s="15" t="str">
        <f t="shared" si="111"/>
        <v>przeterminowane powyżej 180</v>
      </c>
    </row>
    <row r="3532" spans="1:7">
      <c r="A3532" s="6" t="s">
        <v>676</v>
      </c>
      <c r="B3532" s="7" t="s">
        <v>138</v>
      </c>
      <c r="C3532" s="8">
        <v>40666</v>
      </c>
      <c r="D3532" s="8">
        <v>40718</v>
      </c>
      <c r="E3532" s="9">
        <v>43074.73</v>
      </c>
      <c r="F3532" s="15">
        <f t="shared" si="110"/>
        <v>38</v>
      </c>
      <c r="G3532" s="15" t="str">
        <f t="shared" si="111"/>
        <v>przeterminowane 31-45</v>
      </c>
    </row>
    <row r="3533" spans="1:7">
      <c r="A3533" s="6" t="s">
        <v>676</v>
      </c>
      <c r="B3533" s="7" t="s">
        <v>651</v>
      </c>
      <c r="C3533" s="8">
        <v>40711</v>
      </c>
      <c r="D3533" s="8">
        <v>40726</v>
      </c>
      <c r="E3533" s="9">
        <v>114043.64</v>
      </c>
      <c r="F3533" s="15">
        <f t="shared" si="110"/>
        <v>30</v>
      </c>
      <c r="G3533" s="15" t="str">
        <f t="shared" si="111"/>
        <v>przeterminowane 15-30</v>
      </c>
    </row>
    <row r="3534" spans="1:7">
      <c r="A3534" s="6" t="s">
        <v>676</v>
      </c>
      <c r="B3534" s="7" t="s">
        <v>266</v>
      </c>
      <c r="C3534" s="8">
        <v>40760</v>
      </c>
      <c r="D3534" s="8">
        <v>40807</v>
      </c>
      <c r="E3534" s="9">
        <v>44196.55</v>
      </c>
      <c r="F3534" s="15">
        <f t="shared" si="110"/>
        <v>-51</v>
      </c>
      <c r="G3534" s="15" t="str">
        <f t="shared" si="111"/>
        <v>bieżące</v>
      </c>
    </row>
    <row r="3535" spans="1:7">
      <c r="A3535" s="6" t="s">
        <v>676</v>
      </c>
      <c r="B3535" s="7" t="s">
        <v>387</v>
      </c>
      <c r="C3535" s="8">
        <v>40580</v>
      </c>
      <c r="D3535" s="8">
        <v>40601</v>
      </c>
      <c r="E3535" s="9">
        <v>109996.75</v>
      </c>
      <c r="F3535" s="15">
        <f t="shared" si="110"/>
        <v>155</v>
      </c>
      <c r="G3535" s="15" t="str">
        <f t="shared" si="111"/>
        <v>przeterminowane od 91 do 180</v>
      </c>
    </row>
    <row r="3536" spans="1:7">
      <c r="A3536" s="6" t="s">
        <v>676</v>
      </c>
      <c r="B3536" s="7" t="s">
        <v>340</v>
      </c>
      <c r="C3536" s="8">
        <v>40637</v>
      </c>
      <c r="D3536" s="8">
        <v>40668</v>
      </c>
      <c r="E3536" s="9">
        <v>109371.36</v>
      </c>
      <c r="F3536" s="15">
        <f t="shared" si="110"/>
        <v>88</v>
      </c>
      <c r="G3536" s="15" t="str">
        <f t="shared" si="111"/>
        <v>przeterminowane 61-90</v>
      </c>
    </row>
    <row r="3537" spans="1:7">
      <c r="A3537" s="6" t="s">
        <v>676</v>
      </c>
      <c r="B3537" s="7" t="s">
        <v>243</v>
      </c>
      <c r="C3537" s="8">
        <v>40622</v>
      </c>
      <c r="D3537" s="8">
        <v>40679</v>
      </c>
      <c r="E3537" s="9">
        <v>45590.84</v>
      </c>
      <c r="F3537" s="15">
        <f t="shared" si="110"/>
        <v>77</v>
      </c>
      <c r="G3537" s="15" t="str">
        <f t="shared" si="111"/>
        <v>przeterminowane 61-90</v>
      </c>
    </row>
    <row r="3538" spans="1:7">
      <c r="A3538" s="6" t="s">
        <v>6</v>
      </c>
      <c r="B3538" s="7" t="s">
        <v>277</v>
      </c>
      <c r="C3538" s="8">
        <v>40520</v>
      </c>
      <c r="D3538" s="8">
        <v>40560</v>
      </c>
      <c r="E3538" s="9">
        <v>38978.269999999997</v>
      </c>
      <c r="F3538" s="15">
        <f t="shared" si="110"/>
        <v>196</v>
      </c>
      <c r="G3538" s="15" t="str">
        <f t="shared" si="111"/>
        <v>przeterminowane powyżej 180</v>
      </c>
    </row>
    <row r="3539" spans="1:7">
      <c r="A3539" s="6" t="s">
        <v>676</v>
      </c>
      <c r="B3539" s="7" t="s">
        <v>658</v>
      </c>
      <c r="C3539" s="8">
        <v>40624</v>
      </c>
      <c r="D3539" s="8">
        <v>40660</v>
      </c>
      <c r="E3539" s="9">
        <v>110932.47</v>
      </c>
      <c r="F3539" s="15">
        <f t="shared" si="110"/>
        <v>96</v>
      </c>
      <c r="G3539" s="15" t="str">
        <f t="shared" si="111"/>
        <v>przeterminowane od 91 do 180</v>
      </c>
    </row>
    <row r="3540" spans="1:7">
      <c r="A3540" s="6" t="s">
        <v>6</v>
      </c>
      <c r="B3540" s="7" t="s">
        <v>319</v>
      </c>
      <c r="C3540" s="8">
        <v>40535</v>
      </c>
      <c r="D3540" s="8">
        <v>40587</v>
      </c>
      <c r="E3540" s="9">
        <v>88743.48</v>
      </c>
      <c r="F3540" s="15">
        <f t="shared" si="110"/>
        <v>169</v>
      </c>
      <c r="G3540" s="15" t="str">
        <f t="shared" si="111"/>
        <v>przeterminowane od 91 do 180</v>
      </c>
    </row>
    <row r="3541" spans="1:7">
      <c r="A3541" s="6" t="s">
        <v>676</v>
      </c>
      <c r="B3541" s="7" t="s">
        <v>347</v>
      </c>
      <c r="C3541" s="8">
        <v>40618</v>
      </c>
      <c r="D3541" s="8">
        <v>40643</v>
      </c>
      <c r="E3541" s="9">
        <v>87312.18</v>
      </c>
      <c r="F3541" s="15">
        <f t="shared" si="110"/>
        <v>113</v>
      </c>
      <c r="G3541" s="15" t="str">
        <f t="shared" si="111"/>
        <v>przeterminowane od 91 do 180</v>
      </c>
    </row>
    <row r="3542" spans="1:7">
      <c r="A3542" s="6" t="s">
        <v>6</v>
      </c>
      <c r="B3542" s="7" t="s">
        <v>191</v>
      </c>
      <c r="C3542" s="8">
        <v>40512</v>
      </c>
      <c r="D3542" s="8">
        <v>40532</v>
      </c>
      <c r="E3542" s="9">
        <v>114627.68</v>
      </c>
      <c r="F3542" s="15">
        <f t="shared" si="110"/>
        <v>224</v>
      </c>
      <c r="G3542" s="15" t="str">
        <f t="shared" si="111"/>
        <v>przeterminowane powyżej 180</v>
      </c>
    </row>
    <row r="3543" spans="1:7">
      <c r="A3543" s="6" t="s">
        <v>6</v>
      </c>
      <c r="B3543" s="7" t="s">
        <v>242</v>
      </c>
      <c r="C3543" s="8">
        <v>40507</v>
      </c>
      <c r="D3543" s="8">
        <v>40543</v>
      </c>
      <c r="E3543" s="9">
        <v>72476.460000000006</v>
      </c>
      <c r="F3543" s="15">
        <f t="shared" si="110"/>
        <v>213</v>
      </c>
      <c r="G3543" s="15" t="str">
        <f t="shared" si="111"/>
        <v>przeterminowane powyżej 180</v>
      </c>
    </row>
    <row r="3544" spans="1:7">
      <c r="A3544" s="6" t="s">
        <v>676</v>
      </c>
      <c r="B3544" s="7" t="s">
        <v>158</v>
      </c>
      <c r="C3544" s="8">
        <v>40550</v>
      </c>
      <c r="D3544" s="8">
        <v>40587</v>
      </c>
      <c r="E3544" s="9">
        <v>107123.25</v>
      </c>
      <c r="F3544" s="15">
        <f t="shared" si="110"/>
        <v>169</v>
      </c>
      <c r="G3544" s="15" t="str">
        <f t="shared" si="111"/>
        <v>przeterminowane od 91 do 180</v>
      </c>
    </row>
    <row r="3545" spans="1:7">
      <c r="A3545" s="6" t="s">
        <v>676</v>
      </c>
      <c r="B3545" s="7" t="s">
        <v>483</v>
      </c>
      <c r="C3545" s="8">
        <v>40632</v>
      </c>
      <c r="D3545" s="8">
        <v>40651</v>
      </c>
      <c r="E3545" s="9">
        <v>77404.38</v>
      </c>
      <c r="F3545" s="15">
        <f t="shared" si="110"/>
        <v>105</v>
      </c>
      <c r="G3545" s="15" t="str">
        <f t="shared" si="111"/>
        <v>przeterminowane od 91 do 180</v>
      </c>
    </row>
    <row r="3546" spans="1:7">
      <c r="A3546" s="6" t="s">
        <v>676</v>
      </c>
      <c r="B3546" s="7" t="s">
        <v>534</v>
      </c>
      <c r="C3546" s="8">
        <v>40778</v>
      </c>
      <c r="D3546" s="8">
        <v>40817</v>
      </c>
      <c r="E3546" s="9">
        <v>24350.58</v>
      </c>
      <c r="F3546" s="15">
        <f t="shared" si="110"/>
        <v>-61</v>
      </c>
      <c r="G3546" s="15" t="str">
        <f t="shared" si="111"/>
        <v>bieżące</v>
      </c>
    </row>
    <row r="3547" spans="1:7">
      <c r="A3547" s="6" t="s">
        <v>6</v>
      </c>
      <c r="B3547" s="7" t="s">
        <v>33</v>
      </c>
      <c r="C3547" s="8">
        <v>40490</v>
      </c>
      <c r="D3547" s="8">
        <v>40535</v>
      </c>
      <c r="E3547" s="9">
        <v>23980.880000000001</v>
      </c>
      <c r="F3547" s="15">
        <f t="shared" si="110"/>
        <v>221</v>
      </c>
      <c r="G3547" s="15" t="str">
        <f t="shared" si="111"/>
        <v>przeterminowane powyżej 180</v>
      </c>
    </row>
    <row r="3548" spans="1:7">
      <c r="A3548" s="6" t="s">
        <v>6</v>
      </c>
      <c r="B3548" s="7" t="s">
        <v>626</v>
      </c>
      <c r="C3548" s="8">
        <v>40531</v>
      </c>
      <c r="D3548" s="8">
        <v>40553</v>
      </c>
      <c r="E3548" s="9">
        <v>19789.759999999998</v>
      </c>
      <c r="F3548" s="15">
        <f t="shared" si="110"/>
        <v>203</v>
      </c>
      <c r="G3548" s="15" t="str">
        <f t="shared" si="111"/>
        <v>przeterminowane powyżej 180</v>
      </c>
    </row>
    <row r="3549" spans="1:7">
      <c r="A3549" s="6" t="s">
        <v>6</v>
      </c>
      <c r="B3549" s="7" t="s">
        <v>298</v>
      </c>
      <c r="C3549" s="8">
        <v>40334</v>
      </c>
      <c r="D3549" s="8">
        <v>40359</v>
      </c>
      <c r="E3549" s="9">
        <v>28460.55</v>
      </c>
      <c r="F3549" s="15">
        <f t="shared" si="110"/>
        <v>397</v>
      </c>
      <c r="G3549" s="15" t="str">
        <f t="shared" si="111"/>
        <v>przeterminowane powyżej 180</v>
      </c>
    </row>
    <row r="3550" spans="1:7">
      <c r="A3550" s="6" t="s">
        <v>6</v>
      </c>
      <c r="B3550" s="7" t="s">
        <v>257</v>
      </c>
      <c r="C3550" s="8">
        <v>40339</v>
      </c>
      <c r="D3550" s="8">
        <v>40363</v>
      </c>
      <c r="E3550" s="9">
        <v>113257.89</v>
      </c>
      <c r="F3550" s="15">
        <f t="shared" si="110"/>
        <v>393</v>
      </c>
      <c r="G3550" s="15" t="str">
        <f t="shared" si="111"/>
        <v>przeterminowane powyżej 180</v>
      </c>
    </row>
    <row r="3551" spans="1:7">
      <c r="A3551" s="6" t="s">
        <v>6</v>
      </c>
      <c r="B3551" s="7" t="s">
        <v>283</v>
      </c>
      <c r="C3551" s="8">
        <v>40322</v>
      </c>
      <c r="D3551" s="8">
        <v>40359</v>
      </c>
      <c r="E3551" s="9">
        <v>92170.15</v>
      </c>
      <c r="F3551" s="15">
        <f t="shared" si="110"/>
        <v>397</v>
      </c>
      <c r="G3551" s="15" t="str">
        <f t="shared" si="111"/>
        <v>przeterminowane powyżej 180</v>
      </c>
    </row>
    <row r="3552" spans="1:7">
      <c r="A3552" s="6" t="s">
        <v>6</v>
      </c>
      <c r="B3552" s="7" t="s">
        <v>552</v>
      </c>
      <c r="C3552" s="8">
        <v>40355</v>
      </c>
      <c r="D3552" s="8">
        <v>40373</v>
      </c>
      <c r="E3552" s="9">
        <v>11622.43</v>
      </c>
      <c r="F3552" s="15">
        <f t="shared" si="110"/>
        <v>383</v>
      </c>
      <c r="G3552" s="15" t="str">
        <f t="shared" si="111"/>
        <v>przeterminowane powyżej 180</v>
      </c>
    </row>
    <row r="3553" spans="1:7">
      <c r="A3553" s="6" t="s">
        <v>676</v>
      </c>
      <c r="B3553" s="7" t="s">
        <v>115</v>
      </c>
      <c r="C3553" s="8">
        <v>40822</v>
      </c>
      <c r="D3553" s="8">
        <v>40865</v>
      </c>
      <c r="E3553" s="9">
        <v>80108.88</v>
      </c>
      <c r="F3553" s="15">
        <f t="shared" si="110"/>
        <v>-109</v>
      </c>
      <c r="G3553" s="15" t="str">
        <f t="shared" si="111"/>
        <v>bieżące</v>
      </c>
    </row>
    <row r="3554" spans="1:7">
      <c r="A3554" s="6" t="s">
        <v>676</v>
      </c>
      <c r="B3554" s="7" t="s">
        <v>612</v>
      </c>
      <c r="C3554" s="8">
        <v>40681</v>
      </c>
      <c r="D3554" s="8">
        <v>40703</v>
      </c>
      <c r="E3554" s="9">
        <v>94131.19</v>
      </c>
      <c r="F3554" s="15">
        <f t="shared" si="110"/>
        <v>53</v>
      </c>
      <c r="G3554" s="15" t="str">
        <f t="shared" si="111"/>
        <v>przeterminowane 46-60</v>
      </c>
    </row>
    <row r="3555" spans="1:7">
      <c r="A3555" s="6" t="s">
        <v>6</v>
      </c>
      <c r="B3555" s="7" t="s">
        <v>667</v>
      </c>
      <c r="C3555" s="8">
        <v>40495</v>
      </c>
      <c r="D3555" s="8">
        <v>40536</v>
      </c>
      <c r="E3555" s="9">
        <v>76959.41</v>
      </c>
      <c r="F3555" s="15">
        <f t="shared" si="110"/>
        <v>220</v>
      </c>
      <c r="G3555" s="15" t="str">
        <f t="shared" si="111"/>
        <v>przeterminowane powyżej 180</v>
      </c>
    </row>
    <row r="3556" spans="1:7">
      <c r="A3556" s="6" t="s">
        <v>676</v>
      </c>
      <c r="B3556" s="7" t="s">
        <v>119</v>
      </c>
      <c r="C3556" s="8">
        <v>40598</v>
      </c>
      <c r="D3556" s="8">
        <v>40656</v>
      </c>
      <c r="E3556" s="9">
        <v>108422.06</v>
      </c>
      <c r="F3556" s="15">
        <f t="shared" si="110"/>
        <v>100</v>
      </c>
      <c r="G3556" s="15" t="str">
        <f t="shared" si="111"/>
        <v>przeterminowane od 91 do 180</v>
      </c>
    </row>
    <row r="3557" spans="1:7">
      <c r="A3557" s="6" t="s">
        <v>6</v>
      </c>
      <c r="B3557" s="7" t="s">
        <v>182</v>
      </c>
      <c r="C3557" s="8">
        <v>40484</v>
      </c>
      <c r="D3557" s="8">
        <v>40523</v>
      </c>
      <c r="E3557" s="9">
        <v>66333.75</v>
      </c>
      <c r="F3557" s="15">
        <f t="shared" si="110"/>
        <v>233</v>
      </c>
      <c r="G3557" s="15" t="str">
        <f t="shared" si="111"/>
        <v>przeterminowane powyżej 180</v>
      </c>
    </row>
    <row r="3558" spans="1:7">
      <c r="A3558" s="6" t="s">
        <v>676</v>
      </c>
      <c r="B3558" s="7" t="s">
        <v>418</v>
      </c>
      <c r="C3558" s="8">
        <v>40581</v>
      </c>
      <c r="D3558" s="8">
        <v>40635</v>
      </c>
      <c r="E3558" s="9">
        <v>87342.84</v>
      </c>
      <c r="F3558" s="15">
        <f t="shared" si="110"/>
        <v>121</v>
      </c>
      <c r="G3558" s="15" t="str">
        <f t="shared" si="111"/>
        <v>przeterminowane od 91 do 180</v>
      </c>
    </row>
    <row r="3559" spans="1:7">
      <c r="A3559" s="6" t="s">
        <v>6</v>
      </c>
      <c r="B3559" s="7" t="s">
        <v>592</v>
      </c>
      <c r="C3559" s="8">
        <v>40427</v>
      </c>
      <c r="D3559" s="8">
        <v>40450</v>
      </c>
      <c r="E3559" s="9">
        <v>119482.55</v>
      </c>
      <c r="F3559" s="15">
        <f t="shared" si="110"/>
        <v>306</v>
      </c>
      <c r="G3559" s="15" t="str">
        <f t="shared" si="111"/>
        <v>przeterminowane powyżej 180</v>
      </c>
    </row>
    <row r="3560" spans="1:7">
      <c r="A3560" s="6" t="s">
        <v>6</v>
      </c>
      <c r="B3560" s="7" t="s">
        <v>504</v>
      </c>
      <c r="C3560" s="8">
        <v>40326</v>
      </c>
      <c r="D3560" s="8">
        <v>40363</v>
      </c>
      <c r="E3560" s="9">
        <v>79584.91</v>
      </c>
      <c r="F3560" s="15">
        <f t="shared" si="110"/>
        <v>393</v>
      </c>
      <c r="G3560" s="15" t="str">
        <f t="shared" si="111"/>
        <v>przeterminowane powyżej 180</v>
      </c>
    </row>
    <row r="3561" spans="1:7">
      <c r="A3561" s="6" t="s">
        <v>676</v>
      </c>
      <c r="B3561" s="7" t="s">
        <v>618</v>
      </c>
      <c r="C3561" s="8">
        <v>40828</v>
      </c>
      <c r="D3561" s="8">
        <v>40857</v>
      </c>
      <c r="E3561" s="9">
        <v>19384.39</v>
      </c>
      <c r="F3561" s="15">
        <f t="shared" si="110"/>
        <v>-101</v>
      </c>
      <c r="G3561" s="15" t="str">
        <f t="shared" si="111"/>
        <v>bieżące</v>
      </c>
    </row>
    <row r="3562" spans="1:7">
      <c r="A3562" s="6" t="s">
        <v>676</v>
      </c>
      <c r="B3562" s="7" t="s">
        <v>78</v>
      </c>
      <c r="C3562" s="8">
        <v>40710</v>
      </c>
      <c r="D3562" s="8">
        <v>40724</v>
      </c>
      <c r="E3562" s="9">
        <v>77279.95</v>
      </c>
      <c r="F3562" s="15">
        <f t="shared" si="110"/>
        <v>32</v>
      </c>
      <c r="G3562" s="15" t="str">
        <f t="shared" si="111"/>
        <v>przeterminowane 31-45</v>
      </c>
    </row>
    <row r="3563" spans="1:7">
      <c r="A3563" s="6" t="s">
        <v>676</v>
      </c>
      <c r="B3563" s="7" t="s">
        <v>36</v>
      </c>
      <c r="C3563" s="8">
        <v>40606</v>
      </c>
      <c r="D3563" s="8">
        <v>40630</v>
      </c>
      <c r="E3563" s="9">
        <v>48928.84</v>
      </c>
      <c r="F3563" s="15">
        <f t="shared" si="110"/>
        <v>126</v>
      </c>
      <c r="G3563" s="15" t="str">
        <f t="shared" si="111"/>
        <v>przeterminowane od 91 do 180</v>
      </c>
    </row>
    <row r="3564" spans="1:7">
      <c r="A3564" s="6" t="s">
        <v>676</v>
      </c>
      <c r="B3564" s="7" t="s">
        <v>438</v>
      </c>
      <c r="C3564" s="8">
        <v>40544</v>
      </c>
      <c r="D3564" s="8">
        <v>40593</v>
      </c>
      <c r="E3564" s="9">
        <v>105735.93</v>
      </c>
      <c r="F3564" s="15">
        <f t="shared" si="110"/>
        <v>163</v>
      </c>
      <c r="G3564" s="15" t="str">
        <f t="shared" si="111"/>
        <v>przeterminowane od 91 do 180</v>
      </c>
    </row>
    <row r="3565" spans="1:7">
      <c r="A3565" s="6" t="s">
        <v>676</v>
      </c>
      <c r="B3565" s="7" t="s">
        <v>34</v>
      </c>
      <c r="C3565" s="8">
        <v>40636</v>
      </c>
      <c r="D3565" s="8">
        <v>40692</v>
      </c>
      <c r="E3565" s="9">
        <v>66343.399999999994</v>
      </c>
      <c r="F3565" s="15">
        <f t="shared" si="110"/>
        <v>64</v>
      </c>
      <c r="G3565" s="15" t="str">
        <f t="shared" si="111"/>
        <v>przeterminowane 61-90</v>
      </c>
    </row>
    <row r="3566" spans="1:7">
      <c r="A3566" s="6" t="s">
        <v>676</v>
      </c>
      <c r="B3566" s="7" t="s">
        <v>226</v>
      </c>
      <c r="C3566" s="8">
        <v>40804</v>
      </c>
      <c r="D3566" s="8">
        <v>40831</v>
      </c>
      <c r="E3566" s="9">
        <v>108317.57</v>
      </c>
      <c r="F3566" s="15">
        <f t="shared" si="110"/>
        <v>-75</v>
      </c>
      <c r="G3566" s="15" t="str">
        <f t="shared" si="111"/>
        <v>bieżące</v>
      </c>
    </row>
    <row r="3567" spans="1:7">
      <c r="A3567" s="6" t="s">
        <v>6</v>
      </c>
      <c r="B3567" s="7" t="s">
        <v>656</v>
      </c>
      <c r="C3567" s="8">
        <v>40435</v>
      </c>
      <c r="D3567" s="8">
        <v>40481</v>
      </c>
      <c r="E3567" s="9">
        <v>88217.5</v>
      </c>
      <c r="F3567" s="15">
        <f t="shared" si="110"/>
        <v>275</v>
      </c>
      <c r="G3567" s="15" t="str">
        <f t="shared" si="111"/>
        <v>przeterminowane powyżej 180</v>
      </c>
    </row>
    <row r="3568" spans="1:7">
      <c r="A3568" s="6" t="s">
        <v>676</v>
      </c>
      <c r="B3568" s="7" t="s">
        <v>460</v>
      </c>
      <c r="C3568" s="8">
        <v>40653</v>
      </c>
      <c r="D3568" s="8">
        <v>40695</v>
      </c>
      <c r="E3568" s="9">
        <v>43094.879999999997</v>
      </c>
      <c r="F3568" s="15">
        <f t="shared" si="110"/>
        <v>61</v>
      </c>
      <c r="G3568" s="15" t="str">
        <f t="shared" si="111"/>
        <v>przeterminowane 61-90</v>
      </c>
    </row>
    <row r="3569" spans="1:7">
      <c r="A3569" s="6" t="s">
        <v>6</v>
      </c>
      <c r="B3569" s="7" t="s">
        <v>520</v>
      </c>
      <c r="C3569" s="8">
        <v>40518</v>
      </c>
      <c r="D3569" s="8">
        <v>40557</v>
      </c>
      <c r="E3569" s="9">
        <v>33692.800000000003</v>
      </c>
      <c r="F3569" s="15">
        <f t="shared" si="110"/>
        <v>199</v>
      </c>
      <c r="G3569" s="15" t="str">
        <f t="shared" si="111"/>
        <v>przeterminowane powyżej 180</v>
      </c>
    </row>
    <row r="3570" spans="1:7">
      <c r="A3570" s="6" t="s">
        <v>676</v>
      </c>
      <c r="B3570" s="7" t="s">
        <v>234</v>
      </c>
      <c r="C3570" s="8">
        <v>40684</v>
      </c>
      <c r="D3570" s="8">
        <v>40722</v>
      </c>
      <c r="E3570" s="9">
        <v>96943.07</v>
      </c>
      <c r="F3570" s="15">
        <f t="shared" si="110"/>
        <v>34</v>
      </c>
      <c r="G3570" s="15" t="str">
        <f t="shared" si="111"/>
        <v>przeterminowane 31-45</v>
      </c>
    </row>
    <row r="3571" spans="1:7">
      <c r="A3571" s="6" t="s">
        <v>676</v>
      </c>
      <c r="B3571" s="7" t="s">
        <v>492</v>
      </c>
      <c r="C3571" s="8">
        <v>40703</v>
      </c>
      <c r="D3571" s="8">
        <v>40720</v>
      </c>
      <c r="E3571" s="9">
        <v>92578.69</v>
      </c>
      <c r="F3571" s="15">
        <f t="shared" si="110"/>
        <v>36</v>
      </c>
      <c r="G3571" s="15" t="str">
        <f t="shared" si="111"/>
        <v>przeterminowane 31-45</v>
      </c>
    </row>
    <row r="3572" spans="1:7">
      <c r="A3572" s="6" t="s">
        <v>6</v>
      </c>
      <c r="B3572" s="7" t="s">
        <v>247</v>
      </c>
      <c r="C3572" s="8">
        <v>40537</v>
      </c>
      <c r="D3572" s="8">
        <v>40590</v>
      </c>
      <c r="E3572" s="9">
        <v>53145.59</v>
      </c>
      <c r="F3572" s="15">
        <f t="shared" si="110"/>
        <v>166</v>
      </c>
      <c r="G3572" s="15" t="str">
        <f t="shared" si="111"/>
        <v>przeterminowane od 91 do 180</v>
      </c>
    </row>
    <row r="3573" spans="1:7">
      <c r="A3573" s="6" t="s">
        <v>676</v>
      </c>
      <c r="B3573" s="7" t="s">
        <v>112</v>
      </c>
      <c r="C3573" s="8">
        <v>40607</v>
      </c>
      <c r="D3573" s="8">
        <v>40654</v>
      </c>
      <c r="E3573" s="9">
        <v>53763.65</v>
      </c>
      <c r="F3573" s="15">
        <f t="shared" si="110"/>
        <v>102</v>
      </c>
      <c r="G3573" s="15" t="str">
        <f t="shared" si="111"/>
        <v>przeterminowane od 91 do 180</v>
      </c>
    </row>
    <row r="3574" spans="1:7">
      <c r="A3574" s="6" t="s">
        <v>6</v>
      </c>
      <c r="B3574" s="7" t="s">
        <v>157</v>
      </c>
      <c r="C3574" s="8">
        <v>40405</v>
      </c>
      <c r="D3574" s="8">
        <v>40436</v>
      </c>
      <c r="E3574" s="9">
        <v>73752.850000000006</v>
      </c>
      <c r="F3574" s="15">
        <f t="shared" si="110"/>
        <v>320</v>
      </c>
      <c r="G3574" s="15" t="str">
        <f t="shared" si="111"/>
        <v>przeterminowane powyżej 180</v>
      </c>
    </row>
    <row r="3575" spans="1:7">
      <c r="A3575" s="6" t="s">
        <v>6</v>
      </c>
      <c r="B3575" s="7" t="s">
        <v>403</v>
      </c>
      <c r="C3575" s="8">
        <v>40357</v>
      </c>
      <c r="D3575" s="8">
        <v>40410</v>
      </c>
      <c r="E3575" s="9">
        <v>52311.19</v>
      </c>
      <c r="F3575" s="15">
        <f t="shared" si="110"/>
        <v>346</v>
      </c>
      <c r="G3575" s="15" t="str">
        <f t="shared" si="111"/>
        <v>przeterminowane powyżej 180</v>
      </c>
    </row>
    <row r="3576" spans="1:7">
      <c r="A3576" s="6" t="s">
        <v>6</v>
      </c>
      <c r="B3576" s="7" t="s">
        <v>151</v>
      </c>
      <c r="C3576" s="8">
        <v>40429</v>
      </c>
      <c r="D3576" s="8">
        <v>40457</v>
      </c>
      <c r="E3576" s="9">
        <v>81708.89</v>
      </c>
      <c r="F3576" s="15">
        <f t="shared" si="110"/>
        <v>299</v>
      </c>
      <c r="G3576" s="15" t="str">
        <f t="shared" si="111"/>
        <v>przeterminowane powyżej 180</v>
      </c>
    </row>
    <row r="3577" spans="1:7">
      <c r="A3577" s="6" t="s">
        <v>6</v>
      </c>
      <c r="B3577" s="7" t="s">
        <v>256</v>
      </c>
      <c r="C3577" s="8">
        <v>40524</v>
      </c>
      <c r="D3577" s="8">
        <v>40560</v>
      </c>
      <c r="E3577" s="9">
        <v>45419.16</v>
      </c>
      <c r="F3577" s="15">
        <f t="shared" si="110"/>
        <v>196</v>
      </c>
      <c r="G3577" s="15" t="str">
        <f t="shared" si="111"/>
        <v>przeterminowane powyżej 180</v>
      </c>
    </row>
    <row r="3578" spans="1:7">
      <c r="A3578" s="6" t="s">
        <v>676</v>
      </c>
      <c r="B3578" s="7" t="s">
        <v>126</v>
      </c>
      <c r="C3578" s="8">
        <v>40733</v>
      </c>
      <c r="D3578" s="8">
        <v>40751</v>
      </c>
      <c r="E3578" s="9">
        <v>32310.15</v>
      </c>
      <c r="F3578" s="15">
        <f t="shared" si="110"/>
        <v>5</v>
      </c>
      <c r="G3578" s="15" t="str">
        <f t="shared" si="111"/>
        <v>przeterminowane 0-14</v>
      </c>
    </row>
    <row r="3579" spans="1:7">
      <c r="A3579" s="6" t="s">
        <v>6</v>
      </c>
      <c r="B3579" s="7" t="s">
        <v>480</v>
      </c>
      <c r="C3579" s="8">
        <v>40428</v>
      </c>
      <c r="D3579" s="8">
        <v>40477</v>
      </c>
      <c r="E3579" s="9">
        <v>58885.27</v>
      </c>
      <c r="F3579" s="15">
        <f t="shared" si="110"/>
        <v>279</v>
      </c>
      <c r="G3579" s="15" t="str">
        <f t="shared" si="111"/>
        <v>przeterminowane powyżej 180</v>
      </c>
    </row>
    <row r="3580" spans="1:7">
      <c r="A3580" s="6" t="s">
        <v>6</v>
      </c>
      <c r="B3580" s="7" t="s">
        <v>582</v>
      </c>
      <c r="C3580" s="8">
        <v>40378</v>
      </c>
      <c r="D3580" s="8">
        <v>40413</v>
      </c>
      <c r="E3580" s="9">
        <v>84768</v>
      </c>
      <c r="F3580" s="15">
        <f t="shared" si="110"/>
        <v>343</v>
      </c>
      <c r="G3580" s="15" t="str">
        <f t="shared" si="111"/>
        <v>przeterminowane powyżej 180</v>
      </c>
    </row>
    <row r="3581" spans="1:7">
      <c r="A3581" s="6" t="s">
        <v>676</v>
      </c>
      <c r="B3581" s="7" t="s">
        <v>174</v>
      </c>
      <c r="C3581" s="8">
        <v>40760</v>
      </c>
      <c r="D3581" s="8">
        <v>40797</v>
      </c>
      <c r="E3581" s="9">
        <v>97439.26</v>
      </c>
      <c r="F3581" s="15">
        <f t="shared" si="110"/>
        <v>-41</v>
      </c>
      <c r="G3581" s="15" t="str">
        <f t="shared" si="111"/>
        <v>bieżące</v>
      </c>
    </row>
    <row r="3582" spans="1:7">
      <c r="A3582" s="6" t="s">
        <v>6</v>
      </c>
      <c r="B3582" s="7" t="s">
        <v>247</v>
      </c>
      <c r="C3582" s="8">
        <v>40455</v>
      </c>
      <c r="D3582" s="8">
        <v>40481</v>
      </c>
      <c r="E3582" s="9">
        <v>80726.559999999998</v>
      </c>
      <c r="F3582" s="15">
        <f t="shared" si="110"/>
        <v>275</v>
      </c>
      <c r="G3582" s="15" t="str">
        <f t="shared" si="111"/>
        <v>przeterminowane powyżej 180</v>
      </c>
    </row>
    <row r="3583" spans="1:7">
      <c r="A3583" s="6" t="s">
        <v>676</v>
      </c>
      <c r="B3583" s="7" t="s">
        <v>400</v>
      </c>
      <c r="C3583" s="8">
        <v>40756</v>
      </c>
      <c r="D3583" s="8">
        <v>40808</v>
      </c>
      <c r="E3583" s="9">
        <v>7504.73</v>
      </c>
      <c r="F3583" s="15">
        <f t="shared" si="110"/>
        <v>-52</v>
      </c>
      <c r="G3583" s="15" t="str">
        <f t="shared" si="111"/>
        <v>bieżące</v>
      </c>
    </row>
    <row r="3584" spans="1:7">
      <c r="A3584" s="6" t="s">
        <v>6</v>
      </c>
      <c r="B3584" s="7" t="s">
        <v>243</v>
      </c>
      <c r="C3584" s="8">
        <v>40381</v>
      </c>
      <c r="D3584" s="8">
        <v>40424</v>
      </c>
      <c r="E3584" s="9">
        <v>533.54999999999995</v>
      </c>
      <c r="F3584" s="15">
        <f t="shared" si="110"/>
        <v>332</v>
      </c>
      <c r="G3584" s="15" t="str">
        <f t="shared" si="111"/>
        <v>przeterminowane powyżej 180</v>
      </c>
    </row>
    <row r="3585" spans="1:7">
      <c r="A3585" s="6" t="s">
        <v>676</v>
      </c>
      <c r="B3585" s="7" t="s">
        <v>531</v>
      </c>
      <c r="C3585" s="8">
        <v>40769</v>
      </c>
      <c r="D3585" s="8">
        <v>40801</v>
      </c>
      <c r="E3585" s="9">
        <v>114215.11</v>
      </c>
      <c r="F3585" s="15">
        <f t="shared" si="110"/>
        <v>-45</v>
      </c>
      <c r="G3585" s="15" t="str">
        <f t="shared" si="111"/>
        <v>bieżące</v>
      </c>
    </row>
    <row r="3586" spans="1:7">
      <c r="A3586" s="6" t="s">
        <v>6</v>
      </c>
      <c r="B3586" s="7" t="s">
        <v>458</v>
      </c>
      <c r="C3586" s="8">
        <v>40440</v>
      </c>
      <c r="D3586" s="8">
        <v>40460</v>
      </c>
      <c r="E3586" s="9">
        <v>69061.119999999995</v>
      </c>
      <c r="F3586" s="15">
        <f t="shared" si="110"/>
        <v>296</v>
      </c>
      <c r="G3586" s="15" t="str">
        <f t="shared" si="111"/>
        <v>przeterminowane powyżej 180</v>
      </c>
    </row>
    <row r="3587" spans="1:7">
      <c r="A3587" s="6" t="s">
        <v>676</v>
      </c>
      <c r="B3587" s="7" t="s">
        <v>611</v>
      </c>
      <c r="C3587" s="8">
        <v>40824</v>
      </c>
      <c r="D3587" s="8">
        <v>40860</v>
      </c>
      <c r="E3587" s="9">
        <v>44323.75</v>
      </c>
      <c r="F3587" s="15">
        <f t="shared" ref="F3587:F3650" si="112">$I$1-D3587</f>
        <v>-104</v>
      </c>
      <c r="G3587" s="15" t="str">
        <f t="shared" ref="G3587:G3650" si="113">VLOOKUP(F3587,$I$3:$J$10,2,1)</f>
        <v>bieżące</v>
      </c>
    </row>
    <row r="3588" spans="1:7">
      <c r="A3588" s="6" t="s">
        <v>6</v>
      </c>
      <c r="B3588" s="7" t="s">
        <v>98</v>
      </c>
      <c r="C3588" s="8">
        <v>40492</v>
      </c>
      <c r="D3588" s="8">
        <v>40532</v>
      </c>
      <c r="E3588" s="9">
        <v>97767.29</v>
      </c>
      <c r="F3588" s="15">
        <f t="shared" si="112"/>
        <v>224</v>
      </c>
      <c r="G3588" s="15" t="str">
        <f t="shared" si="113"/>
        <v>przeterminowane powyżej 180</v>
      </c>
    </row>
    <row r="3589" spans="1:7">
      <c r="A3589" s="6" t="s">
        <v>6</v>
      </c>
      <c r="B3589" s="7" t="s">
        <v>198</v>
      </c>
      <c r="C3589" s="8">
        <v>40502</v>
      </c>
      <c r="D3589" s="8">
        <v>40558</v>
      </c>
      <c r="E3589" s="9">
        <v>57769.49</v>
      </c>
      <c r="F3589" s="15">
        <f t="shared" si="112"/>
        <v>198</v>
      </c>
      <c r="G3589" s="15" t="str">
        <f t="shared" si="113"/>
        <v>przeterminowane powyżej 180</v>
      </c>
    </row>
    <row r="3590" spans="1:7">
      <c r="A3590" s="6" t="s">
        <v>676</v>
      </c>
      <c r="B3590" s="7" t="s">
        <v>45</v>
      </c>
      <c r="C3590" s="8">
        <v>40802</v>
      </c>
      <c r="D3590" s="8">
        <v>40836</v>
      </c>
      <c r="E3590" s="9">
        <v>96783.15</v>
      </c>
      <c r="F3590" s="15">
        <f t="shared" si="112"/>
        <v>-80</v>
      </c>
      <c r="G3590" s="15" t="str">
        <f t="shared" si="113"/>
        <v>bieżące</v>
      </c>
    </row>
    <row r="3591" spans="1:7">
      <c r="A3591" s="6" t="s">
        <v>6</v>
      </c>
      <c r="B3591" s="7" t="s">
        <v>224</v>
      </c>
      <c r="C3591" s="8">
        <v>40542</v>
      </c>
      <c r="D3591" s="8">
        <v>40563</v>
      </c>
      <c r="E3591" s="9">
        <v>28402.2</v>
      </c>
      <c r="F3591" s="15">
        <f t="shared" si="112"/>
        <v>193</v>
      </c>
      <c r="G3591" s="15" t="str">
        <f t="shared" si="113"/>
        <v>przeterminowane powyżej 180</v>
      </c>
    </row>
    <row r="3592" spans="1:7">
      <c r="A3592" s="6" t="s">
        <v>6</v>
      </c>
      <c r="B3592" s="7" t="s">
        <v>175</v>
      </c>
      <c r="C3592" s="8">
        <v>40462</v>
      </c>
      <c r="D3592" s="8">
        <v>40499</v>
      </c>
      <c r="E3592" s="9">
        <v>42540.66</v>
      </c>
      <c r="F3592" s="15">
        <f t="shared" si="112"/>
        <v>257</v>
      </c>
      <c r="G3592" s="15" t="str">
        <f t="shared" si="113"/>
        <v>przeterminowane powyżej 180</v>
      </c>
    </row>
    <row r="3593" spans="1:7">
      <c r="A3593" s="6" t="s">
        <v>6</v>
      </c>
      <c r="B3593" s="7" t="s">
        <v>116</v>
      </c>
      <c r="C3593" s="8">
        <v>40448</v>
      </c>
      <c r="D3593" s="8">
        <v>40485</v>
      </c>
      <c r="E3593" s="9">
        <v>103008.42</v>
      </c>
      <c r="F3593" s="15">
        <f t="shared" si="112"/>
        <v>271</v>
      </c>
      <c r="G3593" s="15" t="str">
        <f t="shared" si="113"/>
        <v>przeterminowane powyżej 180</v>
      </c>
    </row>
    <row r="3594" spans="1:7">
      <c r="A3594" s="6" t="s">
        <v>6</v>
      </c>
      <c r="B3594" s="7" t="s">
        <v>9</v>
      </c>
      <c r="C3594" s="8">
        <v>40515</v>
      </c>
      <c r="D3594" s="8">
        <v>40531</v>
      </c>
      <c r="E3594" s="9">
        <v>60655.39</v>
      </c>
      <c r="F3594" s="15">
        <f t="shared" si="112"/>
        <v>225</v>
      </c>
      <c r="G3594" s="15" t="str">
        <f t="shared" si="113"/>
        <v>przeterminowane powyżej 180</v>
      </c>
    </row>
    <row r="3595" spans="1:7">
      <c r="A3595" s="6" t="s">
        <v>6</v>
      </c>
      <c r="B3595" s="7" t="s">
        <v>649</v>
      </c>
      <c r="C3595" s="8">
        <v>40343</v>
      </c>
      <c r="D3595" s="8">
        <v>40401</v>
      </c>
      <c r="E3595" s="9">
        <v>83772.27</v>
      </c>
      <c r="F3595" s="15">
        <f t="shared" si="112"/>
        <v>355</v>
      </c>
      <c r="G3595" s="15" t="str">
        <f t="shared" si="113"/>
        <v>przeterminowane powyżej 180</v>
      </c>
    </row>
    <row r="3596" spans="1:7">
      <c r="A3596" s="6" t="s">
        <v>6</v>
      </c>
      <c r="B3596" s="7" t="s">
        <v>333</v>
      </c>
      <c r="C3596" s="8">
        <v>40536</v>
      </c>
      <c r="D3596" s="8">
        <v>40576</v>
      </c>
      <c r="E3596" s="9">
        <v>117141.73</v>
      </c>
      <c r="F3596" s="15">
        <f t="shared" si="112"/>
        <v>180</v>
      </c>
      <c r="G3596" s="15" t="str">
        <f t="shared" si="113"/>
        <v>przeterminowane od 91 do 180</v>
      </c>
    </row>
    <row r="3597" spans="1:7">
      <c r="A3597" s="6" t="s">
        <v>676</v>
      </c>
      <c r="B3597" s="7" t="s">
        <v>362</v>
      </c>
      <c r="C3597" s="8">
        <v>40638</v>
      </c>
      <c r="D3597" s="8">
        <v>40676</v>
      </c>
      <c r="E3597" s="9">
        <v>26508.58</v>
      </c>
      <c r="F3597" s="15">
        <f t="shared" si="112"/>
        <v>80</v>
      </c>
      <c r="G3597" s="15" t="str">
        <f t="shared" si="113"/>
        <v>przeterminowane 61-90</v>
      </c>
    </row>
    <row r="3598" spans="1:7">
      <c r="A3598" s="6" t="s">
        <v>6</v>
      </c>
      <c r="B3598" s="7" t="s">
        <v>342</v>
      </c>
      <c r="C3598" s="8">
        <v>40329</v>
      </c>
      <c r="D3598" s="8">
        <v>40371</v>
      </c>
      <c r="E3598" s="9">
        <v>106720.64</v>
      </c>
      <c r="F3598" s="15">
        <f t="shared" si="112"/>
        <v>385</v>
      </c>
      <c r="G3598" s="15" t="str">
        <f t="shared" si="113"/>
        <v>przeterminowane powyżej 180</v>
      </c>
    </row>
    <row r="3599" spans="1:7">
      <c r="A3599" s="6" t="s">
        <v>676</v>
      </c>
      <c r="B3599" s="7" t="s">
        <v>597</v>
      </c>
      <c r="C3599" s="8">
        <v>40708</v>
      </c>
      <c r="D3599" s="8">
        <v>40738</v>
      </c>
      <c r="E3599" s="9">
        <v>21146.87</v>
      </c>
      <c r="F3599" s="15">
        <f t="shared" si="112"/>
        <v>18</v>
      </c>
      <c r="G3599" s="15" t="str">
        <f t="shared" si="113"/>
        <v>przeterminowane 15-30</v>
      </c>
    </row>
    <row r="3600" spans="1:7">
      <c r="A3600" s="6" t="s">
        <v>676</v>
      </c>
      <c r="B3600" s="7" t="s">
        <v>504</v>
      </c>
      <c r="C3600" s="8">
        <v>40810</v>
      </c>
      <c r="D3600" s="8">
        <v>40860</v>
      </c>
      <c r="E3600" s="9">
        <v>13528.38</v>
      </c>
      <c r="F3600" s="15">
        <f t="shared" si="112"/>
        <v>-104</v>
      </c>
      <c r="G3600" s="15" t="str">
        <f t="shared" si="113"/>
        <v>bieżące</v>
      </c>
    </row>
    <row r="3601" spans="1:7">
      <c r="A3601" s="6" t="s">
        <v>676</v>
      </c>
      <c r="B3601" s="7" t="s">
        <v>592</v>
      </c>
      <c r="C3601" s="8">
        <v>40556</v>
      </c>
      <c r="D3601" s="8">
        <v>40592</v>
      </c>
      <c r="E3601" s="9">
        <v>88115.61</v>
      </c>
      <c r="F3601" s="15">
        <f t="shared" si="112"/>
        <v>164</v>
      </c>
      <c r="G3601" s="15" t="str">
        <f t="shared" si="113"/>
        <v>przeterminowane od 91 do 180</v>
      </c>
    </row>
    <row r="3602" spans="1:7">
      <c r="A3602" s="6" t="s">
        <v>676</v>
      </c>
      <c r="B3602" s="7" t="s">
        <v>391</v>
      </c>
      <c r="C3602" s="8">
        <v>40742</v>
      </c>
      <c r="D3602" s="8">
        <v>40778</v>
      </c>
      <c r="E3602" s="9">
        <v>116102.89</v>
      </c>
      <c r="F3602" s="15">
        <f t="shared" si="112"/>
        <v>-22</v>
      </c>
      <c r="G3602" s="15" t="str">
        <f t="shared" si="113"/>
        <v>bieżące</v>
      </c>
    </row>
    <row r="3603" spans="1:7">
      <c r="A3603" s="6" t="s">
        <v>6</v>
      </c>
      <c r="B3603" s="7" t="s">
        <v>344</v>
      </c>
      <c r="C3603" s="8">
        <v>40522</v>
      </c>
      <c r="D3603" s="8">
        <v>40568</v>
      </c>
      <c r="E3603" s="9">
        <v>54883.43</v>
      </c>
      <c r="F3603" s="15">
        <f t="shared" si="112"/>
        <v>188</v>
      </c>
      <c r="G3603" s="15" t="str">
        <f t="shared" si="113"/>
        <v>przeterminowane powyżej 180</v>
      </c>
    </row>
    <row r="3604" spans="1:7">
      <c r="A3604" s="6" t="s">
        <v>6</v>
      </c>
      <c r="B3604" s="7" t="s">
        <v>10</v>
      </c>
      <c r="C3604" s="8">
        <v>40496</v>
      </c>
      <c r="D3604" s="8">
        <v>40510</v>
      </c>
      <c r="E3604" s="9">
        <v>66369.08</v>
      </c>
      <c r="F3604" s="15">
        <f t="shared" si="112"/>
        <v>246</v>
      </c>
      <c r="G3604" s="15" t="str">
        <f t="shared" si="113"/>
        <v>przeterminowane powyżej 180</v>
      </c>
    </row>
    <row r="3605" spans="1:7">
      <c r="A3605" s="6" t="s">
        <v>6</v>
      </c>
      <c r="B3605" s="7" t="s">
        <v>411</v>
      </c>
      <c r="C3605" s="8">
        <v>40514</v>
      </c>
      <c r="D3605" s="8">
        <v>40574</v>
      </c>
      <c r="E3605" s="9">
        <v>81592.62</v>
      </c>
      <c r="F3605" s="15">
        <f t="shared" si="112"/>
        <v>182</v>
      </c>
      <c r="G3605" s="15" t="str">
        <f t="shared" si="113"/>
        <v>przeterminowane powyżej 180</v>
      </c>
    </row>
    <row r="3606" spans="1:7">
      <c r="A3606" s="6" t="s">
        <v>6</v>
      </c>
      <c r="B3606" s="7" t="s">
        <v>516</v>
      </c>
      <c r="C3606" s="8">
        <v>40347</v>
      </c>
      <c r="D3606" s="8">
        <v>40377</v>
      </c>
      <c r="E3606" s="9">
        <v>58007.33</v>
      </c>
      <c r="F3606" s="15">
        <f t="shared" si="112"/>
        <v>379</v>
      </c>
      <c r="G3606" s="15" t="str">
        <f t="shared" si="113"/>
        <v>przeterminowane powyżej 180</v>
      </c>
    </row>
    <row r="3607" spans="1:7">
      <c r="A3607" s="6" t="s">
        <v>676</v>
      </c>
      <c r="B3607" s="7" t="s">
        <v>461</v>
      </c>
      <c r="C3607" s="8">
        <v>40560</v>
      </c>
      <c r="D3607" s="8">
        <v>40599</v>
      </c>
      <c r="E3607" s="9">
        <v>70229.91</v>
      </c>
      <c r="F3607" s="15">
        <f t="shared" si="112"/>
        <v>157</v>
      </c>
      <c r="G3607" s="15" t="str">
        <f t="shared" si="113"/>
        <v>przeterminowane od 91 do 180</v>
      </c>
    </row>
    <row r="3608" spans="1:7">
      <c r="A3608" s="6" t="s">
        <v>6</v>
      </c>
      <c r="B3608" s="7" t="s">
        <v>164</v>
      </c>
      <c r="C3608" s="8">
        <v>40451</v>
      </c>
      <c r="D3608" s="8">
        <v>40487</v>
      </c>
      <c r="E3608" s="9">
        <v>109187.8</v>
      </c>
      <c r="F3608" s="15">
        <f t="shared" si="112"/>
        <v>269</v>
      </c>
      <c r="G3608" s="15" t="str">
        <f t="shared" si="113"/>
        <v>przeterminowane powyżej 180</v>
      </c>
    </row>
    <row r="3609" spans="1:7">
      <c r="A3609" s="6" t="s">
        <v>676</v>
      </c>
      <c r="B3609" s="7" t="s">
        <v>42</v>
      </c>
      <c r="C3609" s="8">
        <v>40826</v>
      </c>
      <c r="D3609" s="8">
        <v>40862</v>
      </c>
      <c r="E3609" s="9">
        <v>47412.47</v>
      </c>
      <c r="F3609" s="15">
        <f t="shared" si="112"/>
        <v>-106</v>
      </c>
      <c r="G3609" s="15" t="str">
        <f t="shared" si="113"/>
        <v>bieżące</v>
      </c>
    </row>
    <row r="3610" spans="1:7">
      <c r="A3610" s="6" t="s">
        <v>676</v>
      </c>
      <c r="B3610" s="7" t="s">
        <v>371</v>
      </c>
      <c r="C3610" s="8">
        <v>40769</v>
      </c>
      <c r="D3610" s="8">
        <v>40786</v>
      </c>
      <c r="E3610" s="9">
        <v>77031.47</v>
      </c>
      <c r="F3610" s="15">
        <f t="shared" si="112"/>
        <v>-30</v>
      </c>
      <c r="G3610" s="15" t="str">
        <f t="shared" si="113"/>
        <v>bieżące</v>
      </c>
    </row>
    <row r="3611" spans="1:7">
      <c r="A3611" s="6" t="s">
        <v>6</v>
      </c>
      <c r="B3611" s="7" t="s">
        <v>122</v>
      </c>
      <c r="C3611" s="8">
        <v>40415</v>
      </c>
      <c r="D3611" s="8">
        <v>40446</v>
      </c>
      <c r="E3611" s="9">
        <v>114729.36</v>
      </c>
      <c r="F3611" s="15">
        <f t="shared" si="112"/>
        <v>310</v>
      </c>
      <c r="G3611" s="15" t="str">
        <f t="shared" si="113"/>
        <v>przeterminowane powyżej 180</v>
      </c>
    </row>
    <row r="3612" spans="1:7">
      <c r="A3612" s="6" t="s">
        <v>676</v>
      </c>
      <c r="B3612" s="7" t="s">
        <v>17</v>
      </c>
      <c r="C3612" s="8">
        <v>40628</v>
      </c>
      <c r="D3612" s="8">
        <v>40668</v>
      </c>
      <c r="E3612" s="9">
        <v>112915.36</v>
      </c>
      <c r="F3612" s="15">
        <f t="shared" si="112"/>
        <v>88</v>
      </c>
      <c r="G3612" s="15" t="str">
        <f t="shared" si="113"/>
        <v>przeterminowane 61-90</v>
      </c>
    </row>
    <row r="3613" spans="1:7">
      <c r="A3613" s="6" t="s">
        <v>676</v>
      </c>
      <c r="B3613" s="7" t="s">
        <v>519</v>
      </c>
      <c r="C3613" s="8">
        <v>40591</v>
      </c>
      <c r="D3613" s="8">
        <v>40619</v>
      </c>
      <c r="E3613" s="9">
        <v>81863.42</v>
      </c>
      <c r="F3613" s="15">
        <f t="shared" si="112"/>
        <v>137</v>
      </c>
      <c r="G3613" s="15" t="str">
        <f t="shared" si="113"/>
        <v>przeterminowane od 91 do 180</v>
      </c>
    </row>
    <row r="3614" spans="1:7">
      <c r="A3614" s="6" t="s">
        <v>676</v>
      </c>
      <c r="B3614" s="7" t="s">
        <v>463</v>
      </c>
      <c r="C3614" s="8">
        <v>40789</v>
      </c>
      <c r="D3614" s="8">
        <v>40849</v>
      </c>
      <c r="E3614" s="9">
        <v>78237.3</v>
      </c>
      <c r="F3614" s="15">
        <f t="shared" si="112"/>
        <v>-93</v>
      </c>
      <c r="G3614" s="15" t="str">
        <f t="shared" si="113"/>
        <v>bieżące</v>
      </c>
    </row>
    <row r="3615" spans="1:7">
      <c r="A3615" s="6" t="s">
        <v>6</v>
      </c>
      <c r="B3615" s="7" t="s">
        <v>302</v>
      </c>
      <c r="C3615" s="8">
        <v>40381</v>
      </c>
      <c r="D3615" s="8">
        <v>40425</v>
      </c>
      <c r="E3615" s="9">
        <v>90292.08</v>
      </c>
      <c r="F3615" s="15">
        <f t="shared" si="112"/>
        <v>331</v>
      </c>
      <c r="G3615" s="15" t="str">
        <f t="shared" si="113"/>
        <v>przeterminowane powyżej 180</v>
      </c>
    </row>
    <row r="3616" spans="1:7">
      <c r="A3616" s="6" t="s">
        <v>6</v>
      </c>
      <c r="B3616" s="7" t="s">
        <v>332</v>
      </c>
      <c r="C3616" s="8">
        <v>40353</v>
      </c>
      <c r="D3616" s="8">
        <v>40397</v>
      </c>
      <c r="E3616" s="9">
        <v>107572.87</v>
      </c>
      <c r="F3616" s="15">
        <f t="shared" si="112"/>
        <v>359</v>
      </c>
      <c r="G3616" s="15" t="str">
        <f t="shared" si="113"/>
        <v>przeterminowane powyżej 180</v>
      </c>
    </row>
    <row r="3617" spans="1:7">
      <c r="A3617" s="6" t="s">
        <v>676</v>
      </c>
      <c r="B3617" s="7" t="s">
        <v>514</v>
      </c>
      <c r="C3617" s="8">
        <v>40614</v>
      </c>
      <c r="D3617" s="8">
        <v>40657</v>
      </c>
      <c r="E3617" s="9">
        <v>111751.13</v>
      </c>
      <c r="F3617" s="15">
        <f t="shared" si="112"/>
        <v>99</v>
      </c>
      <c r="G3617" s="15" t="str">
        <f t="shared" si="113"/>
        <v>przeterminowane od 91 do 180</v>
      </c>
    </row>
    <row r="3618" spans="1:7">
      <c r="A3618" s="6" t="s">
        <v>6</v>
      </c>
      <c r="B3618" s="7" t="s">
        <v>367</v>
      </c>
      <c r="C3618" s="8">
        <v>40501</v>
      </c>
      <c r="D3618" s="8">
        <v>40527</v>
      </c>
      <c r="E3618" s="9">
        <v>91619.87</v>
      </c>
      <c r="F3618" s="15">
        <f t="shared" si="112"/>
        <v>229</v>
      </c>
      <c r="G3618" s="15" t="str">
        <f t="shared" si="113"/>
        <v>przeterminowane powyżej 180</v>
      </c>
    </row>
    <row r="3619" spans="1:7">
      <c r="A3619" s="6" t="s">
        <v>676</v>
      </c>
      <c r="B3619" s="7" t="s">
        <v>286</v>
      </c>
      <c r="C3619" s="8">
        <v>40638</v>
      </c>
      <c r="D3619" s="8">
        <v>40691</v>
      </c>
      <c r="E3619" s="9">
        <v>96837.98</v>
      </c>
      <c r="F3619" s="15">
        <f t="shared" si="112"/>
        <v>65</v>
      </c>
      <c r="G3619" s="15" t="str">
        <f t="shared" si="113"/>
        <v>przeterminowane 61-90</v>
      </c>
    </row>
    <row r="3620" spans="1:7">
      <c r="A3620" s="6" t="s">
        <v>6</v>
      </c>
      <c r="B3620" s="7" t="s">
        <v>219</v>
      </c>
      <c r="C3620" s="8">
        <v>40474</v>
      </c>
      <c r="D3620" s="8">
        <v>40521</v>
      </c>
      <c r="E3620" s="9">
        <v>8994.99</v>
      </c>
      <c r="F3620" s="15">
        <f t="shared" si="112"/>
        <v>235</v>
      </c>
      <c r="G3620" s="15" t="str">
        <f t="shared" si="113"/>
        <v>przeterminowane powyżej 180</v>
      </c>
    </row>
    <row r="3621" spans="1:7">
      <c r="A3621" s="6" t="s">
        <v>676</v>
      </c>
      <c r="B3621" s="7" t="s">
        <v>106</v>
      </c>
      <c r="C3621" s="8">
        <v>40668</v>
      </c>
      <c r="D3621" s="8">
        <v>40696</v>
      </c>
      <c r="E3621" s="9">
        <v>40810.85</v>
      </c>
      <c r="F3621" s="15">
        <f t="shared" si="112"/>
        <v>60</v>
      </c>
      <c r="G3621" s="15" t="str">
        <f t="shared" si="113"/>
        <v>przeterminowane 46-60</v>
      </c>
    </row>
    <row r="3622" spans="1:7">
      <c r="A3622" s="6" t="s">
        <v>6</v>
      </c>
      <c r="B3622" s="7" t="s">
        <v>643</v>
      </c>
      <c r="C3622" s="8">
        <v>40325</v>
      </c>
      <c r="D3622" s="8">
        <v>40380</v>
      </c>
      <c r="E3622" s="9">
        <v>87079.74</v>
      </c>
      <c r="F3622" s="15">
        <f t="shared" si="112"/>
        <v>376</v>
      </c>
      <c r="G3622" s="15" t="str">
        <f t="shared" si="113"/>
        <v>przeterminowane powyżej 180</v>
      </c>
    </row>
    <row r="3623" spans="1:7">
      <c r="A3623" s="6" t="s">
        <v>676</v>
      </c>
      <c r="B3623" s="7" t="s">
        <v>232</v>
      </c>
      <c r="C3623" s="8">
        <v>40551</v>
      </c>
      <c r="D3623" s="8">
        <v>40573</v>
      </c>
      <c r="E3623" s="9">
        <v>7628.43</v>
      </c>
      <c r="F3623" s="15">
        <f t="shared" si="112"/>
        <v>183</v>
      </c>
      <c r="G3623" s="15" t="str">
        <f t="shared" si="113"/>
        <v>przeterminowane powyżej 180</v>
      </c>
    </row>
    <row r="3624" spans="1:7">
      <c r="A3624" s="6" t="s">
        <v>676</v>
      </c>
      <c r="B3624" s="7" t="s">
        <v>613</v>
      </c>
      <c r="C3624" s="8">
        <v>40580</v>
      </c>
      <c r="D3624" s="8">
        <v>40608</v>
      </c>
      <c r="E3624" s="9">
        <v>110389.04</v>
      </c>
      <c r="F3624" s="15">
        <f t="shared" si="112"/>
        <v>148</v>
      </c>
      <c r="G3624" s="15" t="str">
        <f t="shared" si="113"/>
        <v>przeterminowane od 91 do 180</v>
      </c>
    </row>
    <row r="3625" spans="1:7">
      <c r="A3625" s="6" t="s">
        <v>676</v>
      </c>
      <c r="B3625" s="7" t="s">
        <v>57</v>
      </c>
      <c r="C3625" s="8">
        <v>40582</v>
      </c>
      <c r="D3625" s="8">
        <v>40635</v>
      </c>
      <c r="E3625" s="9">
        <v>40293.29</v>
      </c>
      <c r="F3625" s="15">
        <f t="shared" si="112"/>
        <v>121</v>
      </c>
      <c r="G3625" s="15" t="str">
        <f t="shared" si="113"/>
        <v>przeterminowane od 91 do 180</v>
      </c>
    </row>
    <row r="3626" spans="1:7">
      <c r="A3626" s="6" t="s">
        <v>676</v>
      </c>
      <c r="B3626" s="7" t="s">
        <v>334</v>
      </c>
      <c r="C3626" s="8">
        <v>40805</v>
      </c>
      <c r="D3626" s="8">
        <v>40836</v>
      </c>
      <c r="E3626" s="9">
        <v>24191.89</v>
      </c>
      <c r="F3626" s="15">
        <f t="shared" si="112"/>
        <v>-80</v>
      </c>
      <c r="G3626" s="15" t="str">
        <f t="shared" si="113"/>
        <v>bieżące</v>
      </c>
    </row>
    <row r="3627" spans="1:7">
      <c r="A3627" s="6" t="s">
        <v>6</v>
      </c>
      <c r="B3627" s="7" t="s">
        <v>306</v>
      </c>
      <c r="C3627" s="8">
        <v>40447</v>
      </c>
      <c r="D3627" s="8">
        <v>40475</v>
      </c>
      <c r="E3627" s="9">
        <v>107875.69</v>
      </c>
      <c r="F3627" s="15">
        <f t="shared" si="112"/>
        <v>281</v>
      </c>
      <c r="G3627" s="15" t="str">
        <f t="shared" si="113"/>
        <v>przeterminowane powyżej 180</v>
      </c>
    </row>
    <row r="3628" spans="1:7">
      <c r="A3628" s="6" t="s">
        <v>676</v>
      </c>
      <c r="B3628" s="7" t="s">
        <v>120</v>
      </c>
      <c r="C3628" s="8">
        <v>40622</v>
      </c>
      <c r="D3628" s="8">
        <v>40639</v>
      </c>
      <c r="E3628" s="9">
        <v>26505.21</v>
      </c>
      <c r="F3628" s="15">
        <f t="shared" si="112"/>
        <v>117</v>
      </c>
      <c r="G3628" s="15" t="str">
        <f t="shared" si="113"/>
        <v>przeterminowane od 91 do 180</v>
      </c>
    </row>
    <row r="3629" spans="1:7">
      <c r="A3629" s="6" t="s">
        <v>676</v>
      </c>
      <c r="B3629" s="7" t="s">
        <v>320</v>
      </c>
      <c r="C3629" s="8">
        <v>40777</v>
      </c>
      <c r="D3629" s="8">
        <v>40810</v>
      </c>
      <c r="E3629" s="9">
        <v>115296.74</v>
      </c>
      <c r="F3629" s="15">
        <f t="shared" si="112"/>
        <v>-54</v>
      </c>
      <c r="G3629" s="15" t="str">
        <f t="shared" si="113"/>
        <v>bieżące</v>
      </c>
    </row>
    <row r="3630" spans="1:7">
      <c r="A3630" s="6" t="s">
        <v>676</v>
      </c>
      <c r="B3630" s="7" t="s">
        <v>553</v>
      </c>
      <c r="C3630" s="8">
        <v>40656</v>
      </c>
      <c r="D3630" s="8">
        <v>40676</v>
      </c>
      <c r="E3630" s="9">
        <v>90984.22</v>
      </c>
      <c r="F3630" s="15">
        <f t="shared" si="112"/>
        <v>80</v>
      </c>
      <c r="G3630" s="15" t="str">
        <f t="shared" si="113"/>
        <v>przeterminowane 61-90</v>
      </c>
    </row>
    <row r="3631" spans="1:7">
      <c r="A3631" s="6" t="s">
        <v>6</v>
      </c>
      <c r="B3631" s="7" t="s">
        <v>637</v>
      </c>
      <c r="C3631" s="8">
        <v>40337</v>
      </c>
      <c r="D3631" s="8">
        <v>40365</v>
      </c>
      <c r="E3631" s="9">
        <v>91642.09</v>
      </c>
      <c r="F3631" s="15">
        <f t="shared" si="112"/>
        <v>391</v>
      </c>
      <c r="G3631" s="15" t="str">
        <f t="shared" si="113"/>
        <v>przeterminowane powyżej 180</v>
      </c>
    </row>
    <row r="3632" spans="1:7">
      <c r="A3632" s="6" t="s">
        <v>676</v>
      </c>
      <c r="B3632" s="7" t="s">
        <v>70</v>
      </c>
      <c r="C3632" s="8">
        <v>40610</v>
      </c>
      <c r="D3632" s="8">
        <v>40662</v>
      </c>
      <c r="E3632" s="9">
        <v>28888.02</v>
      </c>
      <c r="F3632" s="15">
        <f t="shared" si="112"/>
        <v>94</v>
      </c>
      <c r="G3632" s="15" t="str">
        <f t="shared" si="113"/>
        <v>przeterminowane od 91 do 180</v>
      </c>
    </row>
    <row r="3633" spans="1:7">
      <c r="A3633" s="6" t="s">
        <v>676</v>
      </c>
      <c r="B3633" s="7" t="s">
        <v>181</v>
      </c>
      <c r="C3633" s="8">
        <v>40786</v>
      </c>
      <c r="D3633" s="8">
        <v>40824</v>
      </c>
      <c r="E3633" s="9">
        <v>109031.09</v>
      </c>
      <c r="F3633" s="15">
        <f t="shared" si="112"/>
        <v>-68</v>
      </c>
      <c r="G3633" s="15" t="str">
        <f t="shared" si="113"/>
        <v>bieżące</v>
      </c>
    </row>
    <row r="3634" spans="1:7">
      <c r="A3634" s="6" t="s">
        <v>6</v>
      </c>
      <c r="B3634" s="7" t="s">
        <v>171</v>
      </c>
      <c r="C3634" s="8">
        <v>40540</v>
      </c>
      <c r="D3634" s="8">
        <v>40570</v>
      </c>
      <c r="E3634" s="9">
        <v>67823.179999999993</v>
      </c>
      <c r="F3634" s="15">
        <f t="shared" si="112"/>
        <v>186</v>
      </c>
      <c r="G3634" s="15" t="str">
        <f t="shared" si="113"/>
        <v>przeterminowane powyżej 180</v>
      </c>
    </row>
    <row r="3635" spans="1:7">
      <c r="A3635" s="6" t="s">
        <v>676</v>
      </c>
      <c r="B3635" s="7" t="s">
        <v>234</v>
      </c>
      <c r="C3635" s="8">
        <v>40707</v>
      </c>
      <c r="D3635" s="8">
        <v>40763</v>
      </c>
      <c r="E3635" s="9">
        <v>104077.38</v>
      </c>
      <c r="F3635" s="15">
        <f t="shared" si="112"/>
        <v>-7</v>
      </c>
      <c r="G3635" s="15" t="str">
        <f t="shared" si="113"/>
        <v>bieżące</v>
      </c>
    </row>
    <row r="3636" spans="1:7">
      <c r="A3636" s="6" t="s">
        <v>6</v>
      </c>
      <c r="B3636" s="7" t="s">
        <v>212</v>
      </c>
      <c r="C3636" s="8">
        <v>40464</v>
      </c>
      <c r="D3636" s="8">
        <v>40517</v>
      </c>
      <c r="E3636" s="9">
        <v>4014.6</v>
      </c>
      <c r="F3636" s="15">
        <f t="shared" si="112"/>
        <v>239</v>
      </c>
      <c r="G3636" s="15" t="str">
        <f t="shared" si="113"/>
        <v>przeterminowane powyżej 180</v>
      </c>
    </row>
    <row r="3637" spans="1:7">
      <c r="A3637" s="6" t="s">
        <v>676</v>
      </c>
      <c r="B3637" s="7" t="s">
        <v>611</v>
      </c>
      <c r="C3637" s="8">
        <v>40627</v>
      </c>
      <c r="D3637" s="8">
        <v>40642</v>
      </c>
      <c r="E3637" s="9">
        <v>106800.51</v>
      </c>
      <c r="F3637" s="15">
        <f t="shared" si="112"/>
        <v>114</v>
      </c>
      <c r="G3637" s="15" t="str">
        <f t="shared" si="113"/>
        <v>przeterminowane od 91 do 180</v>
      </c>
    </row>
    <row r="3638" spans="1:7">
      <c r="A3638" s="6" t="s">
        <v>676</v>
      </c>
      <c r="B3638" s="7" t="s">
        <v>443</v>
      </c>
      <c r="C3638" s="8">
        <v>40675</v>
      </c>
      <c r="D3638" s="8">
        <v>40733</v>
      </c>
      <c r="E3638" s="9">
        <v>112651.69</v>
      </c>
      <c r="F3638" s="15">
        <f t="shared" si="112"/>
        <v>23</v>
      </c>
      <c r="G3638" s="15" t="str">
        <f t="shared" si="113"/>
        <v>przeterminowane 15-30</v>
      </c>
    </row>
    <row r="3639" spans="1:7">
      <c r="A3639" s="6" t="s">
        <v>6</v>
      </c>
      <c r="B3639" s="7" t="s">
        <v>634</v>
      </c>
      <c r="C3639" s="8">
        <v>40418</v>
      </c>
      <c r="D3639" s="8">
        <v>40439</v>
      </c>
      <c r="E3639" s="9">
        <v>107730.58</v>
      </c>
      <c r="F3639" s="15">
        <f t="shared" si="112"/>
        <v>317</v>
      </c>
      <c r="G3639" s="15" t="str">
        <f t="shared" si="113"/>
        <v>przeterminowane powyżej 180</v>
      </c>
    </row>
    <row r="3640" spans="1:7">
      <c r="A3640" s="6" t="s">
        <v>6</v>
      </c>
      <c r="B3640" s="7" t="s">
        <v>584</v>
      </c>
      <c r="C3640" s="8">
        <v>40407</v>
      </c>
      <c r="D3640" s="8">
        <v>40425</v>
      </c>
      <c r="E3640" s="9">
        <v>27980.65</v>
      </c>
      <c r="F3640" s="15">
        <f t="shared" si="112"/>
        <v>331</v>
      </c>
      <c r="G3640" s="15" t="str">
        <f t="shared" si="113"/>
        <v>przeterminowane powyżej 180</v>
      </c>
    </row>
    <row r="3641" spans="1:7">
      <c r="A3641" s="6" t="s">
        <v>6</v>
      </c>
      <c r="B3641" s="7" t="s">
        <v>246</v>
      </c>
      <c r="C3641" s="8">
        <v>40359</v>
      </c>
      <c r="D3641" s="8">
        <v>40415</v>
      </c>
      <c r="E3641" s="9">
        <v>115954.48</v>
      </c>
      <c r="F3641" s="15">
        <f t="shared" si="112"/>
        <v>341</v>
      </c>
      <c r="G3641" s="15" t="str">
        <f t="shared" si="113"/>
        <v>przeterminowane powyżej 180</v>
      </c>
    </row>
    <row r="3642" spans="1:7">
      <c r="A3642" s="6" t="s">
        <v>676</v>
      </c>
      <c r="B3642" s="7" t="s">
        <v>164</v>
      </c>
      <c r="C3642" s="8">
        <v>40821</v>
      </c>
      <c r="D3642" s="8">
        <v>40848</v>
      </c>
      <c r="E3642" s="9">
        <v>48915.97</v>
      </c>
      <c r="F3642" s="15">
        <f t="shared" si="112"/>
        <v>-92</v>
      </c>
      <c r="G3642" s="15" t="str">
        <f t="shared" si="113"/>
        <v>bieżące</v>
      </c>
    </row>
    <row r="3643" spans="1:7">
      <c r="A3643" s="6" t="s">
        <v>6</v>
      </c>
      <c r="B3643" s="7" t="s">
        <v>116</v>
      </c>
      <c r="C3643" s="8">
        <v>40419</v>
      </c>
      <c r="D3643" s="8">
        <v>40450</v>
      </c>
      <c r="E3643" s="9">
        <v>85338.11</v>
      </c>
      <c r="F3643" s="15">
        <f t="shared" si="112"/>
        <v>306</v>
      </c>
      <c r="G3643" s="15" t="str">
        <f t="shared" si="113"/>
        <v>przeterminowane powyżej 180</v>
      </c>
    </row>
    <row r="3644" spans="1:7">
      <c r="A3644" s="6" t="s">
        <v>676</v>
      </c>
      <c r="B3644" s="7" t="s">
        <v>61</v>
      </c>
      <c r="C3644" s="8">
        <v>40649</v>
      </c>
      <c r="D3644" s="8">
        <v>40701</v>
      </c>
      <c r="E3644" s="9">
        <v>16146.67</v>
      </c>
      <c r="F3644" s="15">
        <f t="shared" si="112"/>
        <v>55</v>
      </c>
      <c r="G3644" s="15" t="str">
        <f t="shared" si="113"/>
        <v>przeterminowane 46-60</v>
      </c>
    </row>
    <row r="3645" spans="1:7">
      <c r="A3645" s="6" t="s">
        <v>676</v>
      </c>
      <c r="B3645" s="7" t="s">
        <v>215</v>
      </c>
      <c r="C3645" s="8">
        <v>40601</v>
      </c>
      <c r="D3645" s="8">
        <v>40624</v>
      </c>
      <c r="E3645" s="9">
        <v>116503.03</v>
      </c>
      <c r="F3645" s="15">
        <f t="shared" si="112"/>
        <v>132</v>
      </c>
      <c r="G3645" s="15" t="str">
        <f t="shared" si="113"/>
        <v>przeterminowane od 91 do 180</v>
      </c>
    </row>
    <row r="3646" spans="1:7">
      <c r="A3646" s="6" t="s">
        <v>6</v>
      </c>
      <c r="B3646" s="7" t="s">
        <v>491</v>
      </c>
      <c r="C3646" s="8">
        <v>40343</v>
      </c>
      <c r="D3646" s="8">
        <v>40360</v>
      </c>
      <c r="E3646" s="9">
        <v>79988.81</v>
      </c>
      <c r="F3646" s="15">
        <f t="shared" si="112"/>
        <v>396</v>
      </c>
      <c r="G3646" s="15" t="str">
        <f t="shared" si="113"/>
        <v>przeterminowane powyżej 180</v>
      </c>
    </row>
    <row r="3647" spans="1:7">
      <c r="A3647" s="6" t="s">
        <v>676</v>
      </c>
      <c r="B3647" s="7" t="s">
        <v>336</v>
      </c>
      <c r="C3647" s="8">
        <v>40652</v>
      </c>
      <c r="D3647" s="8">
        <v>40688</v>
      </c>
      <c r="E3647" s="9">
        <v>109972.94</v>
      </c>
      <c r="F3647" s="15">
        <f t="shared" si="112"/>
        <v>68</v>
      </c>
      <c r="G3647" s="15" t="str">
        <f t="shared" si="113"/>
        <v>przeterminowane 61-90</v>
      </c>
    </row>
    <row r="3648" spans="1:7">
      <c r="A3648" s="6" t="s">
        <v>6</v>
      </c>
      <c r="B3648" s="7" t="s">
        <v>298</v>
      </c>
      <c r="C3648" s="8">
        <v>40359</v>
      </c>
      <c r="D3648" s="8">
        <v>40402</v>
      </c>
      <c r="E3648" s="9">
        <v>96909.41</v>
      </c>
      <c r="F3648" s="15">
        <f t="shared" si="112"/>
        <v>354</v>
      </c>
      <c r="G3648" s="15" t="str">
        <f t="shared" si="113"/>
        <v>przeterminowane powyżej 180</v>
      </c>
    </row>
    <row r="3649" spans="1:7">
      <c r="A3649" s="6" t="s">
        <v>676</v>
      </c>
      <c r="B3649" s="7" t="s">
        <v>595</v>
      </c>
      <c r="C3649" s="8">
        <v>40817</v>
      </c>
      <c r="D3649" s="8">
        <v>40849</v>
      </c>
      <c r="E3649" s="9">
        <v>119349.93</v>
      </c>
      <c r="F3649" s="15">
        <f t="shared" si="112"/>
        <v>-93</v>
      </c>
      <c r="G3649" s="15" t="str">
        <f t="shared" si="113"/>
        <v>bieżące</v>
      </c>
    </row>
    <row r="3650" spans="1:7">
      <c r="A3650" s="6" t="s">
        <v>6</v>
      </c>
      <c r="B3650" s="7" t="s">
        <v>291</v>
      </c>
      <c r="C3650" s="8">
        <v>40345</v>
      </c>
      <c r="D3650" s="8">
        <v>40369</v>
      </c>
      <c r="E3650" s="9">
        <v>83197.08</v>
      </c>
      <c r="F3650" s="15">
        <f t="shared" si="112"/>
        <v>387</v>
      </c>
      <c r="G3650" s="15" t="str">
        <f t="shared" si="113"/>
        <v>przeterminowane powyżej 180</v>
      </c>
    </row>
    <row r="3651" spans="1:7">
      <c r="A3651" s="6" t="s">
        <v>6</v>
      </c>
      <c r="B3651" s="7" t="s">
        <v>15</v>
      </c>
      <c r="C3651" s="8">
        <v>40426</v>
      </c>
      <c r="D3651" s="8">
        <v>40474</v>
      </c>
      <c r="E3651" s="9">
        <v>101258.51</v>
      </c>
      <c r="F3651" s="15">
        <f t="shared" ref="F3651:F3714" si="114">$I$1-D3651</f>
        <v>282</v>
      </c>
      <c r="G3651" s="15" t="str">
        <f t="shared" ref="G3651:G3714" si="115">VLOOKUP(F3651,$I$3:$J$10,2,1)</f>
        <v>przeterminowane powyżej 180</v>
      </c>
    </row>
    <row r="3652" spans="1:7">
      <c r="A3652" s="6" t="s">
        <v>6</v>
      </c>
      <c r="B3652" s="7" t="s">
        <v>144</v>
      </c>
      <c r="C3652" s="8">
        <v>40440</v>
      </c>
      <c r="D3652" s="8">
        <v>40486</v>
      </c>
      <c r="E3652" s="9">
        <v>72997.279999999999</v>
      </c>
      <c r="F3652" s="15">
        <f t="shared" si="114"/>
        <v>270</v>
      </c>
      <c r="G3652" s="15" t="str">
        <f t="shared" si="115"/>
        <v>przeterminowane powyżej 180</v>
      </c>
    </row>
    <row r="3653" spans="1:7">
      <c r="A3653" s="6" t="s">
        <v>676</v>
      </c>
      <c r="B3653" s="7" t="s">
        <v>27</v>
      </c>
      <c r="C3653" s="8">
        <v>40687</v>
      </c>
      <c r="D3653" s="8">
        <v>40713</v>
      </c>
      <c r="E3653" s="9">
        <v>50050.25</v>
      </c>
      <c r="F3653" s="15">
        <f t="shared" si="114"/>
        <v>43</v>
      </c>
      <c r="G3653" s="15" t="str">
        <f t="shared" si="115"/>
        <v>przeterminowane 31-45</v>
      </c>
    </row>
    <row r="3654" spans="1:7">
      <c r="A3654" s="6" t="s">
        <v>6</v>
      </c>
      <c r="B3654" s="7" t="s">
        <v>530</v>
      </c>
      <c r="C3654" s="8">
        <v>40374</v>
      </c>
      <c r="D3654" s="8">
        <v>40404</v>
      </c>
      <c r="E3654" s="9">
        <v>79023.67</v>
      </c>
      <c r="F3654" s="15">
        <f t="shared" si="114"/>
        <v>352</v>
      </c>
      <c r="G3654" s="15" t="str">
        <f t="shared" si="115"/>
        <v>przeterminowane powyżej 180</v>
      </c>
    </row>
    <row r="3655" spans="1:7">
      <c r="A3655" s="6" t="s">
        <v>676</v>
      </c>
      <c r="B3655" s="7" t="s">
        <v>204</v>
      </c>
      <c r="C3655" s="8">
        <v>40644</v>
      </c>
      <c r="D3655" s="8">
        <v>40694</v>
      </c>
      <c r="E3655" s="9">
        <v>8390.35</v>
      </c>
      <c r="F3655" s="15">
        <f t="shared" si="114"/>
        <v>62</v>
      </c>
      <c r="G3655" s="15" t="str">
        <f t="shared" si="115"/>
        <v>przeterminowane 61-90</v>
      </c>
    </row>
    <row r="3656" spans="1:7">
      <c r="A3656" s="6" t="s">
        <v>676</v>
      </c>
      <c r="B3656" s="7" t="s">
        <v>92</v>
      </c>
      <c r="C3656" s="8">
        <v>40810</v>
      </c>
      <c r="D3656" s="8">
        <v>40851</v>
      </c>
      <c r="E3656" s="9">
        <v>71595.92</v>
      </c>
      <c r="F3656" s="15">
        <f t="shared" si="114"/>
        <v>-95</v>
      </c>
      <c r="G3656" s="15" t="str">
        <f t="shared" si="115"/>
        <v>bieżące</v>
      </c>
    </row>
    <row r="3657" spans="1:7">
      <c r="A3657" s="6" t="s">
        <v>676</v>
      </c>
      <c r="B3657" s="7" t="s">
        <v>41</v>
      </c>
      <c r="C3657" s="8">
        <v>40779</v>
      </c>
      <c r="D3657" s="8">
        <v>40827</v>
      </c>
      <c r="E3657" s="9">
        <v>19040.2</v>
      </c>
      <c r="F3657" s="15">
        <f t="shared" si="114"/>
        <v>-71</v>
      </c>
      <c r="G3657" s="15" t="str">
        <f t="shared" si="115"/>
        <v>bieżące</v>
      </c>
    </row>
    <row r="3658" spans="1:7">
      <c r="A3658" s="6" t="s">
        <v>6</v>
      </c>
      <c r="B3658" s="7" t="s">
        <v>215</v>
      </c>
      <c r="C3658" s="8">
        <v>40485</v>
      </c>
      <c r="D3658" s="8">
        <v>40532</v>
      </c>
      <c r="E3658" s="9">
        <v>74495.009999999995</v>
      </c>
      <c r="F3658" s="15">
        <f t="shared" si="114"/>
        <v>224</v>
      </c>
      <c r="G3658" s="15" t="str">
        <f t="shared" si="115"/>
        <v>przeterminowane powyżej 180</v>
      </c>
    </row>
    <row r="3659" spans="1:7">
      <c r="A3659" s="6" t="s">
        <v>6</v>
      </c>
      <c r="B3659" s="7" t="s">
        <v>621</v>
      </c>
      <c r="C3659" s="8">
        <v>40328</v>
      </c>
      <c r="D3659" s="8">
        <v>40354</v>
      </c>
      <c r="E3659" s="9">
        <v>85359.88</v>
      </c>
      <c r="F3659" s="15">
        <f t="shared" si="114"/>
        <v>402</v>
      </c>
      <c r="G3659" s="15" t="str">
        <f t="shared" si="115"/>
        <v>przeterminowane powyżej 180</v>
      </c>
    </row>
    <row r="3660" spans="1:7">
      <c r="A3660" s="6" t="s">
        <v>676</v>
      </c>
      <c r="B3660" s="7" t="s">
        <v>60</v>
      </c>
      <c r="C3660" s="8">
        <v>40567</v>
      </c>
      <c r="D3660" s="8">
        <v>40598</v>
      </c>
      <c r="E3660" s="9">
        <v>16237.07</v>
      </c>
      <c r="F3660" s="15">
        <f t="shared" si="114"/>
        <v>158</v>
      </c>
      <c r="G3660" s="15" t="str">
        <f t="shared" si="115"/>
        <v>przeterminowane od 91 do 180</v>
      </c>
    </row>
    <row r="3661" spans="1:7">
      <c r="A3661" s="6" t="s">
        <v>6</v>
      </c>
      <c r="B3661" s="7" t="s">
        <v>410</v>
      </c>
      <c r="C3661" s="8">
        <v>40371</v>
      </c>
      <c r="D3661" s="8">
        <v>40429</v>
      </c>
      <c r="E3661" s="9">
        <v>28777.360000000001</v>
      </c>
      <c r="F3661" s="15">
        <f t="shared" si="114"/>
        <v>327</v>
      </c>
      <c r="G3661" s="15" t="str">
        <f t="shared" si="115"/>
        <v>przeterminowane powyżej 180</v>
      </c>
    </row>
    <row r="3662" spans="1:7">
      <c r="A3662" s="6" t="s">
        <v>6</v>
      </c>
      <c r="B3662" s="7" t="s">
        <v>378</v>
      </c>
      <c r="C3662" s="8">
        <v>40328</v>
      </c>
      <c r="D3662" s="8">
        <v>40346</v>
      </c>
      <c r="E3662" s="9">
        <v>98550.91</v>
      </c>
      <c r="F3662" s="15">
        <f t="shared" si="114"/>
        <v>410</v>
      </c>
      <c r="G3662" s="15" t="str">
        <f t="shared" si="115"/>
        <v>przeterminowane powyżej 180</v>
      </c>
    </row>
    <row r="3663" spans="1:7">
      <c r="A3663" s="6" t="s">
        <v>6</v>
      </c>
      <c r="B3663" s="7" t="s">
        <v>533</v>
      </c>
      <c r="C3663" s="8">
        <v>40479</v>
      </c>
      <c r="D3663" s="8">
        <v>40505</v>
      </c>
      <c r="E3663" s="9">
        <v>50147.21</v>
      </c>
      <c r="F3663" s="15">
        <f t="shared" si="114"/>
        <v>251</v>
      </c>
      <c r="G3663" s="15" t="str">
        <f t="shared" si="115"/>
        <v>przeterminowane powyżej 180</v>
      </c>
    </row>
    <row r="3664" spans="1:7">
      <c r="A3664" s="6" t="s">
        <v>676</v>
      </c>
      <c r="B3664" s="7" t="s">
        <v>472</v>
      </c>
      <c r="C3664" s="8">
        <v>40644</v>
      </c>
      <c r="D3664" s="8">
        <v>40688</v>
      </c>
      <c r="E3664" s="9">
        <v>72372.97</v>
      </c>
      <c r="F3664" s="15">
        <f t="shared" si="114"/>
        <v>68</v>
      </c>
      <c r="G3664" s="15" t="str">
        <f t="shared" si="115"/>
        <v>przeterminowane 61-90</v>
      </c>
    </row>
    <row r="3665" spans="1:7">
      <c r="A3665" s="6" t="s">
        <v>676</v>
      </c>
      <c r="B3665" s="7" t="s">
        <v>507</v>
      </c>
      <c r="C3665" s="8">
        <v>40767</v>
      </c>
      <c r="D3665" s="8">
        <v>40790</v>
      </c>
      <c r="E3665" s="9">
        <v>22146.799999999999</v>
      </c>
      <c r="F3665" s="15">
        <f t="shared" si="114"/>
        <v>-34</v>
      </c>
      <c r="G3665" s="15" t="str">
        <f t="shared" si="115"/>
        <v>bieżące</v>
      </c>
    </row>
    <row r="3666" spans="1:7">
      <c r="A3666" s="6" t="s">
        <v>676</v>
      </c>
      <c r="B3666" s="7" t="s">
        <v>430</v>
      </c>
      <c r="C3666" s="8">
        <v>40748</v>
      </c>
      <c r="D3666" s="8">
        <v>40807</v>
      </c>
      <c r="E3666" s="9">
        <v>42484</v>
      </c>
      <c r="F3666" s="15">
        <f t="shared" si="114"/>
        <v>-51</v>
      </c>
      <c r="G3666" s="15" t="str">
        <f t="shared" si="115"/>
        <v>bieżące</v>
      </c>
    </row>
    <row r="3667" spans="1:7">
      <c r="A3667" s="6" t="s">
        <v>676</v>
      </c>
      <c r="B3667" s="7" t="s">
        <v>501</v>
      </c>
      <c r="C3667" s="8">
        <v>40784</v>
      </c>
      <c r="D3667" s="8">
        <v>40814</v>
      </c>
      <c r="E3667" s="9">
        <v>98421.73</v>
      </c>
      <c r="F3667" s="15">
        <f t="shared" si="114"/>
        <v>-58</v>
      </c>
      <c r="G3667" s="15" t="str">
        <f t="shared" si="115"/>
        <v>bieżące</v>
      </c>
    </row>
    <row r="3668" spans="1:7">
      <c r="A3668" s="6" t="s">
        <v>6</v>
      </c>
      <c r="B3668" s="7" t="s">
        <v>249</v>
      </c>
      <c r="C3668" s="8">
        <v>40371</v>
      </c>
      <c r="D3668" s="8">
        <v>40430</v>
      </c>
      <c r="E3668" s="9">
        <v>113325.46</v>
      </c>
      <c r="F3668" s="15">
        <f t="shared" si="114"/>
        <v>326</v>
      </c>
      <c r="G3668" s="15" t="str">
        <f t="shared" si="115"/>
        <v>przeterminowane powyżej 180</v>
      </c>
    </row>
    <row r="3669" spans="1:7">
      <c r="A3669" s="6" t="s">
        <v>676</v>
      </c>
      <c r="B3669" s="7" t="s">
        <v>534</v>
      </c>
      <c r="C3669" s="8">
        <v>40809</v>
      </c>
      <c r="D3669" s="8">
        <v>40869</v>
      </c>
      <c r="E3669" s="9">
        <v>86412.12</v>
      </c>
      <c r="F3669" s="15">
        <f t="shared" si="114"/>
        <v>-113</v>
      </c>
      <c r="G3669" s="15" t="str">
        <f t="shared" si="115"/>
        <v>bieżące</v>
      </c>
    </row>
    <row r="3670" spans="1:7">
      <c r="A3670" s="6" t="s">
        <v>6</v>
      </c>
      <c r="B3670" s="7" t="s">
        <v>606</v>
      </c>
      <c r="C3670" s="8">
        <v>40441</v>
      </c>
      <c r="D3670" s="8">
        <v>40492</v>
      </c>
      <c r="E3670" s="9">
        <v>78569.95</v>
      </c>
      <c r="F3670" s="15">
        <f t="shared" si="114"/>
        <v>264</v>
      </c>
      <c r="G3670" s="15" t="str">
        <f t="shared" si="115"/>
        <v>przeterminowane powyżej 180</v>
      </c>
    </row>
    <row r="3671" spans="1:7">
      <c r="A3671" s="6" t="s">
        <v>6</v>
      </c>
      <c r="B3671" s="7" t="s">
        <v>299</v>
      </c>
      <c r="C3671" s="8">
        <v>40488</v>
      </c>
      <c r="D3671" s="8">
        <v>40522</v>
      </c>
      <c r="E3671" s="9">
        <v>111182.01</v>
      </c>
      <c r="F3671" s="15">
        <f t="shared" si="114"/>
        <v>234</v>
      </c>
      <c r="G3671" s="15" t="str">
        <f t="shared" si="115"/>
        <v>przeterminowane powyżej 180</v>
      </c>
    </row>
    <row r="3672" spans="1:7">
      <c r="A3672" s="6" t="s">
        <v>6</v>
      </c>
      <c r="B3672" s="7" t="s">
        <v>237</v>
      </c>
      <c r="C3672" s="8">
        <v>40351</v>
      </c>
      <c r="D3672" s="8">
        <v>40402</v>
      </c>
      <c r="E3672" s="9">
        <v>77978</v>
      </c>
      <c r="F3672" s="15">
        <f t="shared" si="114"/>
        <v>354</v>
      </c>
      <c r="G3672" s="15" t="str">
        <f t="shared" si="115"/>
        <v>przeterminowane powyżej 180</v>
      </c>
    </row>
    <row r="3673" spans="1:7">
      <c r="A3673" s="6" t="s">
        <v>6</v>
      </c>
      <c r="B3673" s="7" t="s">
        <v>74</v>
      </c>
      <c r="C3673" s="8">
        <v>40514</v>
      </c>
      <c r="D3673" s="8">
        <v>40546</v>
      </c>
      <c r="E3673" s="9">
        <v>37163.94</v>
      </c>
      <c r="F3673" s="15">
        <f t="shared" si="114"/>
        <v>210</v>
      </c>
      <c r="G3673" s="15" t="str">
        <f t="shared" si="115"/>
        <v>przeterminowane powyżej 180</v>
      </c>
    </row>
    <row r="3674" spans="1:7">
      <c r="A3674" s="6" t="s">
        <v>676</v>
      </c>
      <c r="B3674" s="7" t="s">
        <v>111</v>
      </c>
      <c r="C3674" s="8">
        <v>40777</v>
      </c>
      <c r="D3674" s="8">
        <v>40825</v>
      </c>
      <c r="E3674" s="9">
        <v>20100.03</v>
      </c>
      <c r="F3674" s="15">
        <f t="shared" si="114"/>
        <v>-69</v>
      </c>
      <c r="G3674" s="15" t="str">
        <f t="shared" si="115"/>
        <v>bieżące</v>
      </c>
    </row>
    <row r="3675" spans="1:7">
      <c r="A3675" s="6" t="s">
        <v>676</v>
      </c>
      <c r="B3675" s="7" t="s">
        <v>368</v>
      </c>
      <c r="C3675" s="8">
        <v>40604</v>
      </c>
      <c r="D3675" s="8">
        <v>40625</v>
      </c>
      <c r="E3675" s="9">
        <v>60376.2</v>
      </c>
      <c r="F3675" s="15">
        <f t="shared" si="114"/>
        <v>131</v>
      </c>
      <c r="G3675" s="15" t="str">
        <f t="shared" si="115"/>
        <v>przeterminowane od 91 do 180</v>
      </c>
    </row>
    <row r="3676" spans="1:7">
      <c r="A3676" s="6" t="s">
        <v>6</v>
      </c>
      <c r="B3676" s="7" t="s">
        <v>551</v>
      </c>
      <c r="C3676" s="8">
        <v>40340</v>
      </c>
      <c r="D3676" s="8">
        <v>40368</v>
      </c>
      <c r="E3676" s="9">
        <v>42626.93</v>
      </c>
      <c r="F3676" s="15">
        <f t="shared" si="114"/>
        <v>388</v>
      </c>
      <c r="G3676" s="15" t="str">
        <f t="shared" si="115"/>
        <v>przeterminowane powyżej 180</v>
      </c>
    </row>
    <row r="3677" spans="1:7">
      <c r="A3677" s="6" t="s">
        <v>676</v>
      </c>
      <c r="B3677" s="7" t="s">
        <v>52</v>
      </c>
      <c r="C3677" s="8">
        <v>40565</v>
      </c>
      <c r="D3677" s="8">
        <v>40583</v>
      </c>
      <c r="E3677" s="9">
        <v>6808.18</v>
      </c>
      <c r="F3677" s="15">
        <f t="shared" si="114"/>
        <v>173</v>
      </c>
      <c r="G3677" s="15" t="str">
        <f t="shared" si="115"/>
        <v>przeterminowane od 91 do 180</v>
      </c>
    </row>
    <row r="3678" spans="1:7">
      <c r="A3678" s="6" t="s">
        <v>6</v>
      </c>
      <c r="B3678" s="7" t="s">
        <v>562</v>
      </c>
      <c r="C3678" s="8">
        <v>40446</v>
      </c>
      <c r="D3678" s="8">
        <v>40475</v>
      </c>
      <c r="E3678" s="9">
        <v>54888.57</v>
      </c>
      <c r="F3678" s="15">
        <f t="shared" si="114"/>
        <v>281</v>
      </c>
      <c r="G3678" s="15" t="str">
        <f t="shared" si="115"/>
        <v>przeterminowane powyżej 180</v>
      </c>
    </row>
    <row r="3679" spans="1:7">
      <c r="A3679" s="6" t="s">
        <v>676</v>
      </c>
      <c r="B3679" s="7" t="s">
        <v>423</v>
      </c>
      <c r="C3679" s="8">
        <v>40719</v>
      </c>
      <c r="D3679" s="8">
        <v>40740</v>
      </c>
      <c r="E3679" s="9">
        <v>31193.83</v>
      </c>
      <c r="F3679" s="15">
        <f t="shared" si="114"/>
        <v>16</v>
      </c>
      <c r="G3679" s="15" t="str">
        <f t="shared" si="115"/>
        <v>przeterminowane 15-30</v>
      </c>
    </row>
    <row r="3680" spans="1:7">
      <c r="A3680" s="6" t="s">
        <v>676</v>
      </c>
      <c r="B3680" s="7" t="s">
        <v>656</v>
      </c>
      <c r="C3680" s="8">
        <v>40698</v>
      </c>
      <c r="D3680" s="8">
        <v>40713</v>
      </c>
      <c r="E3680" s="9">
        <v>23622.31</v>
      </c>
      <c r="F3680" s="15">
        <f t="shared" si="114"/>
        <v>43</v>
      </c>
      <c r="G3680" s="15" t="str">
        <f t="shared" si="115"/>
        <v>przeterminowane 31-45</v>
      </c>
    </row>
    <row r="3681" spans="1:7">
      <c r="A3681" s="6" t="s">
        <v>6</v>
      </c>
      <c r="B3681" s="7" t="s">
        <v>274</v>
      </c>
      <c r="C3681" s="8">
        <v>40380</v>
      </c>
      <c r="D3681" s="8">
        <v>40395</v>
      </c>
      <c r="E3681" s="9">
        <v>26858.3</v>
      </c>
      <c r="F3681" s="15">
        <f t="shared" si="114"/>
        <v>361</v>
      </c>
      <c r="G3681" s="15" t="str">
        <f t="shared" si="115"/>
        <v>przeterminowane powyżej 180</v>
      </c>
    </row>
    <row r="3682" spans="1:7">
      <c r="A3682" s="6" t="s">
        <v>6</v>
      </c>
      <c r="B3682" s="7" t="s">
        <v>293</v>
      </c>
      <c r="C3682" s="8">
        <v>40372</v>
      </c>
      <c r="D3682" s="8">
        <v>40411</v>
      </c>
      <c r="E3682" s="9">
        <v>47038.14</v>
      </c>
      <c r="F3682" s="15">
        <f t="shared" si="114"/>
        <v>345</v>
      </c>
      <c r="G3682" s="15" t="str">
        <f t="shared" si="115"/>
        <v>przeterminowane powyżej 180</v>
      </c>
    </row>
    <row r="3683" spans="1:7">
      <c r="A3683" s="6" t="s">
        <v>676</v>
      </c>
      <c r="B3683" s="7" t="s">
        <v>111</v>
      </c>
      <c r="C3683" s="8">
        <v>40729</v>
      </c>
      <c r="D3683" s="8">
        <v>40743</v>
      </c>
      <c r="E3683" s="9">
        <v>10388.82</v>
      </c>
      <c r="F3683" s="15">
        <f t="shared" si="114"/>
        <v>13</v>
      </c>
      <c r="G3683" s="15" t="str">
        <f t="shared" si="115"/>
        <v>przeterminowane 0-14</v>
      </c>
    </row>
    <row r="3684" spans="1:7">
      <c r="A3684" s="6" t="s">
        <v>676</v>
      </c>
      <c r="B3684" s="7" t="s">
        <v>505</v>
      </c>
      <c r="C3684" s="8">
        <v>40582</v>
      </c>
      <c r="D3684" s="8">
        <v>40638</v>
      </c>
      <c r="E3684" s="9">
        <v>38400.19</v>
      </c>
      <c r="F3684" s="15">
        <f t="shared" si="114"/>
        <v>118</v>
      </c>
      <c r="G3684" s="15" t="str">
        <f t="shared" si="115"/>
        <v>przeterminowane od 91 do 180</v>
      </c>
    </row>
    <row r="3685" spans="1:7">
      <c r="A3685" s="6" t="s">
        <v>676</v>
      </c>
      <c r="B3685" s="7" t="s">
        <v>627</v>
      </c>
      <c r="C3685" s="8">
        <v>40787</v>
      </c>
      <c r="D3685" s="8">
        <v>40810</v>
      </c>
      <c r="E3685" s="9">
        <v>76038.91</v>
      </c>
      <c r="F3685" s="15">
        <f t="shared" si="114"/>
        <v>-54</v>
      </c>
      <c r="G3685" s="15" t="str">
        <f t="shared" si="115"/>
        <v>bieżące</v>
      </c>
    </row>
    <row r="3686" spans="1:7">
      <c r="A3686" s="6" t="s">
        <v>676</v>
      </c>
      <c r="B3686" s="7" t="s">
        <v>245</v>
      </c>
      <c r="C3686" s="8">
        <v>40632</v>
      </c>
      <c r="D3686" s="8">
        <v>40685</v>
      </c>
      <c r="E3686" s="9">
        <v>96866.240000000005</v>
      </c>
      <c r="F3686" s="15">
        <f t="shared" si="114"/>
        <v>71</v>
      </c>
      <c r="G3686" s="15" t="str">
        <f t="shared" si="115"/>
        <v>przeterminowane 61-90</v>
      </c>
    </row>
    <row r="3687" spans="1:7">
      <c r="A3687" s="6" t="s">
        <v>676</v>
      </c>
      <c r="B3687" s="7" t="s">
        <v>452</v>
      </c>
      <c r="C3687" s="8">
        <v>40620</v>
      </c>
      <c r="D3687" s="8">
        <v>40649</v>
      </c>
      <c r="E3687" s="9">
        <v>19911.52</v>
      </c>
      <c r="F3687" s="15">
        <f t="shared" si="114"/>
        <v>107</v>
      </c>
      <c r="G3687" s="15" t="str">
        <f t="shared" si="115"/>
        <v>przeterminowane od 91 do 180</v>
      </c>
    </row>
    <row r="3688" spans="1:7">
      <c r="A3688" s="6" t="s">
        <v>676</v>
      </c>
      <c r="B3688" s="7" t="s">
        <v>557</v>
      </c>
      <c r="C3688" s="8">
        <v>40599</v>
      </c>
      <c r="D3688" s="8">
        <v>40618</v>
      </c>
      <c r="E3688" s="9">
        <v>93430.22</v>
      </c>
      <c r="F3688" s="15">
        <f t="shared" si="114"/>
        <v>138</v>
      </c>
      <c r="G3688" s="15" t="str">
        <f t="shared" si="115"/>
        <v>przeterminowane od 91 do 180</v>
      </c>
    </row>
    <row r="3689" spans="1:7">
      <c r="A3689" s="6" t="s">
        <v>6</v>
      </c>
      <c r="B3689" s="7" t="s">
        <v>521</v>
      </c>
      <c r="C3689" s="8">
        <v>40538</v>
      </c>
      <c r="D3689" s="8">
        <v>40595</v>
      </c>
      <c r="E3689" s="9">
        <v>10962.77</v>
      </c>
      <c r="F3689" s="15">
        <f t="shared" si="114"/>
        <v>161</v>
      </c>
      <c r="G3689" s="15" t="str">
        <f t="shared" si="115"/>
        <v>przeterminowane od 91 do 180</v>
      </c>
    </row>
    <row r="3690" spans="1:7">
      <c r="A3690" s="6" t="s">
        <v>676</v>
      </c>
      <c r="B3690" s="7" t="s">
        <v>439</v>
      </c>
      <c r="C3690" s="8">
        <v>40755</v>
      </c>
      <c r="D3690" s="8">
        <v>40796</v>
      </c>
      <c r="E3690" s="9">
        <v>25165.18</v>
      </c>
      <c r="F3690" s="15">
        <f t="shared" si="114"/>
        <v>-40</v>
      </c>
      <c r="G3690" s="15" t="str">
        <f t="shared" si="115"/>
        <v>bieżące</v>
      </c>
    </row>
    <row r="3691" spans="1:7">
      <c r="A3691" s="6" t="s">
        <v>676</v>
      </c>
      <c r="B3691" s="7" t="s">
        <v>605</v>
      </c>
      <c r="C3691" s="8">
        <v>40790</v>
      </c>
      <c r="D3691" s="8">
        <v>40844</v>
      </c>
      <c r="E3691" s="9">
        <v>66715.960000000006</v>
      </c>
      <c r="F3691" s="15">
        <f t="shared" si="114"/>
        <v>-88</v>
      </c>
      <c r="G3691" s="15" t="str">
        <f t="shared" si="115"/>
        <v>bieżące</v>
      </c>
    </row>
    <row r="3692" spans="1:7">
      <c r="A3692" s="6" t="s">
        <v>676</v>
      </c>
      <c r="B3692" s="7" t="s">
        <v>131</v>
      </c>
      <c r="C3692" s="8">
        <v>40712</v>
      </c>
      <c r="D3692" s="8">
        <v>40749</v>
      </c>
      <c r="E3692" s="9">
        <v>29558.639999999999</v>
      </c>
      <c r="F3692" s="15">
        <f t="shared" si="114"/>
        <v>7</v>
      </c>
      <c r="G3692" s="15" t="str">
        <f t="shared" si="115"/>
        <v>przeterminowane 0-14</v>
      </c>
    </row>
    <row r="3693" spans="1:7">
      <c r="A3693" s="6" t="s">
        <v>676</v>
      </c>
      <c r="B3693" s="7" t="s">
        <v>281</v>
      </c>
      <c r="C3693" s="8">
        <v>40775</v>
      </c>
      <c r="D3693" s="8">
        <v>40827</v>
      </c>
      <c r="E3693" s="9">
        <v>28331.88</v>
      </c>
      <c r="F3693" s="15">
        <f t="shared" si="114"/>
        <v>-71</v>
      </c>
      <c r="G3693" s="15" t="str">
        <f t="shared" si="115"/>
        <v>bieżące</v>
      </c>
    </row>
    <row r="3694" spans="1:7">
      <c r="A3694" s="6" t="s">
        <v>676</v>
      </c>
      <c r="B3694" s="7" t="s">
        <v>399</v>
      </c>
      <c r="C3694" s="8">
        <v>40691</v>
      </c>
      <c r="D3694" s="8">
        <v>40716</v>
      </c>
      <c r="E3694" s="9">
        <v>101969.56</v>
      </c>
      <c r="F3694" s="15">
        <f t="shared" si="114"/>
        <v>40</v>
      </c>
      <c r="G3694" s="15" t="str">
        <f t="shared" si="115"/>
        <v>przeterminowane 31-45</v>
      </c>
    </row>
    <row r="3695" spans="1:7">
      <c r="A3695" s="6" t="s">
        <v>6</v>
      </c>
      <c r="B3695" s="7" t="s">
        <v>419</v>
      </c>
      <c r="C3695" s="8">
        <v>40375</v>
      </c>
      <c r="D3695" s="8">
        <v>40411</v>
      </c>
      <c r="E3695" s="9">
        <v>94491.17</v>
      </c>
      <c r="F3695" s="15">
        <f t="shared" si="114"/>
        <v>345</v>
      </c>
      <c r="G3695" s="15" t="str">
        <f t="shared" si="115"/>
        <v>przeterminowane powyżej 180</v>
      </c>
    </row>
    <row r="3696" spans="1:7">
      <c r="A3696" s="6" t="s">
        <v>6</v>
      </c>
      <c r="B3696" s="7" t="s">
        <v>406</v>
      </c>
      <c r="C3696" s="8">
        <v>40488</v>
      </c>
      <c r="D3696" s="8">
        <v>40546</v>
      </c>
      <c r="E3696" s="9">
        <v>108092.3</v>
      </c>
      <c r="F3696" s="15">
        <f t="shared" si="114"/>
        <v>210</v>
      </c>
      <c r="G3696" s="15" t="str">
        <f t="shared" si="115"/>
        <v>przeterminowane powyżej 180</v>
      </c>
    </row>
    <row r="3697" spans="1:7">
      <c r="A3697" s="6" t="s">
        <v>6</v>
      </c>
      <c r="B3697" s="7" t="s">
        <v>484</v>
      </c>
      <c r="C3697" s="8">
        <v>40414</v>
      </c>
      <c r="D3697" s="8">
        <v>40464</v>
      </c>
      <c r="E3697" s="9">
        <v>74371.45</v>
      </c>
      <c r="F3697" s="15">
        <f t="shared" si="114"/>
        <v>292</v>
      </c>
      <c r="G3697" s="15" t="str">
        <f t="shared" si="115"/>
        <v>przeterminowane powyżej 180</v>
      </c>
    </row>
    <row r="3698" spans="1:7">
      <c r="A3698" s="6" t="s">
        <v>676</v>
      </c>
      <c r="B3698" s="7" t="s">
        <v>567</v>
      </c>
      <c r="C3698" s="8">
        <v>40651</v>
      </c>
      <c r="D3698" s="8">
        <v>40698</v>
      </c>
      <c r="E3698" s="9">
        <v>46991.5</v>
      </c>
      <c r="F3698" s="15">
        <f t="shared" si="114"/>
        <v>58</v>
      </c>
      <c r="G3698" s="15" t="str">
        <f t="shared" si="115"/>
        <v>przeterminowane 46-60</v>
      </c>
    </row>
    <row r="3699" spans="1:7">
      <c r="A3699" s="6" t="s">
        <v>676</v>
      </c>
      <c r="B3699" s="7" t="s">
        <v>338</v>
      </c>
      <c r="C3699" s="8">
        <v>40674</v>
      </c>
      <c r="D3699" s="8">
        <v>40707</v>
      </c>
      <c r="E3699" s="9">
        <v>54697.94</v>
      </c>
      <c r="F3699" s="15">
        <f t="shared" si="114"/>
        <v>49</v>
      </c>
      <c r="G3699" s="15" t="str">
        <f t="shared" si="115"/>
        <v>przeterminowane 46-60</v>
      </c>
    </row>
    <row r="3700" spans="1:7">
      <c r="A3700" s="6" t="s">
        <v>676</v>
      </c>
      <c r="B3700" s="7" t="s">
        <v>432</v>
      </c>
      <c r="C3700" s="8">
        <v>40642</v>
      </c>
      <c r="D3700" s="8">
        <v>40676</v>
      </c>
      <c r="E3700" s="9">
        <v>109665.35</v>
      </c>
      <c r="F3700" s="15">
        <f t="shared" si="114"/>
        <v>80</v>
      </c>
      <c r="G3700" s="15" t="str">
        <f t="shared" si="115"/>
        <v>przeterminowane 61-90</v>
      </c>
    </row>
    <row r="3701" spans="1:7">
      <c r="A3701" s="6" t="s">
        <v>676</v>
      </c>
      <c r="B3701" s="7" t="s">
        <v>35</v>
      </c>
      <c r="C3701" s="8">
        <v>40668</v>
      </c>
      <c r="D3701" s="8">
        <v>40705</v>
      </c>
      <c r="E3701" s="9">
        <v>117261.16</v>
      </c>
      <c r="F3701" s="15">
        <f t="shared" si="114"/>
        <v>51</v>
      </c>
      <c r="G3701" s="15" t="str">
        <f t="shared" si="115"/>
        <v>przeterminowane 46-60</v>
      </c>
    </row>
    <row r="3702" spans="1:7">
      <c r="A3702" s="6" t="s">
        <v>676</v>
      </c>
      <c r="B3702" s="7" t="s">
        <v>173</v>
      </c>
      <c r="C3702" s="8">
        <v>40700</v>
      </c>
      <c r="D3702" s="8">
        <v>40739</v>
      </c>
      <c r="E3702" s="9">
        <v>118106.5</v>
      </c>
      <c r="F3702" s="15">
        <f t="shared" si="114"/>
        <v>17</v>
      </c>
      <c r="G3702" s="15" t="str">
        <f t="shared" si="115"/>
        <v>przeterminowane 15-30</v>
      </c>
    </row>
    <row r="3703" spans="1:7">
      <c r="A3703" s="6" t="s">
        <v>676</v>
      </c>
      <c r="B3703" s="7" t="s">
        <v>557</v>
      </c>
      <c r="C3703" s="8">
        <v>40798</v>
      </c>
      <c r="D3703" s="8">
        <v>40858</v>
      </c>
      <c r="E3703" s="9">
        <v>82055.899999999994</v>
      </c>
      <c r="F3703" s="15">
        <f t="shared" si="114"/>
        <v>-102</v>
      </c>
      <c r="G3703" s="15" t="str">
        <f t="shared" si="115"/>
        <v>bieżące</v>
      </c>
    </row>
    <row r="3704" spans="1:7">
      <c r="A3704" s="6" t="s">
        <v>6</v>
      </c>
      <c r="B3704" s="7" t="s">
        <v>582</v>
      </c>
      <c r="C3704" s="8">
        <v>40485</v>
      </c>
      <c r="D3704" s="8">
        <v>40543</v>
      </c>
      <c r="E3704" s="9">
        <v>89982.59</v>
      </c>
      <c r="F3704" s="15">
        <f t="shared" si="114"/>
        <v>213</v>
      </c>
      <c r="G3704" s="15" t="str">
        <f t="shared" si="115"/>
        <v>przeterminowane powyżej 180</v>
      </c>
    </row>
    <row r="3705" spans="1:7">
      <c r="A3705" s="6" t="s">
        <v>676</v>
      </c>
      <c r="B3705" s="7" t="s">
        <v>356</v>
      </c>
      <c r="C3705" s="8">
        <v>40588</v>
      </c>
      <c r="D3705" s="8">
        <v>40622</v>
      </c>
      <c r="E3705" s="9">
        <v>16402.740000000002</v>
      </c>
      <c r="F3705" s="15">
        <f t="shared" si="114"/>
        <v>134</v>
      </c>
      <c r="G3705" s="15" t="str">
        <f t="shared" si="115"/>
        <v>przeterminowane od 91 do 180</v>
      </c>
    </row>
    <row r="3706" spans="1:7">
      <c r="A3706" s="6" t="s">
        <v>676</v>
      </c>
      <c r="B3706" s="7" t="s">
        <v>479</v>
      </c>
      <c r="C3706" s="8">
        <v>40569</v>
      </c>
      <c r="D3706" s="8">
        <v>40627</v>
      </c>
      <c r="E3706" s="9">
        <v>3585.42</v>
      </c>
      <c r="F3706" s="15">
        <f t="shared" si="114"/>
        <v>129</v>
      </c>
      <c r="G3706" s="15" t="str">
        <f t="shared" si="115"/>
        <v>przeterminowane od 91 do 180</v>
      </c>
    </row>
    <row r="3707" spans="1:7">
      <c r="A3707" s="6" t="s">
        <v>6</v>
      </c>
      <c r="B3707" s="7" t="s">
        <v>431</v>
      </c>
      <c r="C3707" s="8">
        <v>40497</v>
      </c>
      <c r="D3707" s="8">
        <v>40534</v>
      </c>
      <c r="E3707" s="9">
        <v>54520</v>
      </c>
      <c r="F3707" s="15">
        <f t="shared" si="114"/>
        <v>222</v>
      </c>
      <c r="G3707" s="15" t="str">
        <f t="shared" si="115"/>
        <v>przeterminowane powyżej 180</v>
      </c>
    </row>
    <row r="3708" spans="1:7">
      <c r="A3708" s="6" t="s">
        <v>6</v>
      </c>
      <c r="B3708" s="7" t="s">
        <v>551</v>
      </c>
      <c r="C3708" s="8">
        <v>40397</v>
      </c>
      <c r="D3708" s="8">
        <v>40450</v>
      </c>
      <c r="E3708" s="9">
        <v>53372.11</v>
      </c>
      <c r="F3708" s="15">
        <f t="shared" si="114"/>
        <v>306</v>
      </c>
      <c r="G3708" s="15" t="str">
        <f t="shared" si="115"/>
        <v>przeterminowane powyżej 180</v>
      </c>
    </row>
    <row r="3709" spans="1:7">
      <c r="A3709" s="6" t="s">
        <v>676</v>
      </c>
      <c r="B3709" s="7" t="s">
        <v>106</v>
      </c>
      <c r="C3709" s="8">
        <v>40795</v>
      </c>
      <c r="D3709" s="8">
        <v>40842</v>
      </c>
      <c r="E3709" s="9">
        <v>82550.429999999993</v>
      </c>
      <c r="F3709" s="15">
        <f t="shared" si="114"/>
        <v>-86</v>
      </c>
      <c r="G3709" s="15" t="str">
        <f t="shared" si="115"/>
        <v>bieżące</v>
      </c>
    </row>
    <row r="3710" spans="1:7">
      <c r="A3710" s="6" t="s">
        <v>6</v>
      </c>
      <c r="B3710" s="7" t="s">
        <v>357</v>
      </c>
      <c r="C3710" s="8">
        <v>40355</v>
      </c>
      <c r="D3710" s="8">
        <v>40382</v>
      </c>
      <c r="E3710" s="9">
        <v>29968.99</v>
      </c>
      <c r="F3710" s="15">
        <f t="shared" si="114"/>
        <v>374</v>
      </c>
      <c r="G3710" s="15" t="str">
        <f t="shared" si="115"/>
        <v>przeterminowane powyżej 180</v>
      </c>
    </row>
    <row r="3711" spans="1:7">
      <c r="A3711" s="6" t="s">
        <v>676</v>
      </c>
      <c r="B3711" s="7" t="s">
        <v>500</v>
      </c>
      <c r="C3711" s="8">
        <v>40625</v>
      </c>
      <c r="D3711" s="8">
        <v>40646</v>
      </c>
      <c r="E3711" s="9">
        <v>16373.72</v>
      </c>
      <c r="F3711" s="15">
        <f t="shared" si="114"/>
        <v>110</v>
      </c>
      <c r="G3711" s="15" t="str">
        <f t="shared" si="115"/>
        <v>przeterminowane od 91 do 180</v>
      </c>
    </row>
    <row r="3712" spans="1:7">
      <c r="A3712" s="6" t="s">
        <v>676</v>
      </c>
      <c r="B3712" s="7" t="s">
        <v>593</v>
      </c>
      <c r="C3712" s="8">
        <v>40718</v>
      </c>
      <c r="D3712" s="8">
        <v>40778</v>
      </c>
      <c r="E3712" s="9">
        <v>58467.64</v>
      </c>
      <c r="F3712" s="15">
        <f t="shared" si="114"/>
        <v>-22</v>
      </c>
      <c r="G3712" s="15" t="str">
        <f t="shared" si="115"/>
        <v>bieżące</v>
      </c>
    </row>
    <row r="3713" spans="1:7">
      <c r="A3713" s="6" t="s">
        <v>676</v>
      </c>
      <c r="B3713" s="7" t="s">
        <v>543</v>
      </c>
      <c r="C3713" s="8">
        <v>40765</v>
      </c>
      <c r="D3713" s="8">
        <v>40797</v>
      </c>
      <c r="E3713" s="9">
        <v>82879.45</v>
      </c>
      <c r="F3713" s="15">
        <f t="shared" si="114"/>
        <v>-41</v>
      </c>
      <c r="G3713" s="15" t="str">
        <f t="shared" si="115"/>
        <v>bieżące</v>
      </c>
    </row>
    <row r="3714" spans="1:7">
      <c r="A3714" s="6" t="s">
        <v>676</v>
      </c>
      <c r="B3714" s="7" t="s">
        <v>434</v>
      </c>
      <c r="C3714" s="8">
        <v>40667</v>
      </c>
      <c r="D3714" s="8">
        <v>40722</v>
      </c>
      <c r="E3714" s="9">
        <v>18949.27</v>
      </c>
      <c r="F3714" s="15">
        <f t="shared" si="114"/>
        <v>34</v>
      </c>
      <c r="G3714" s="15" t="str">
        <f t="shared" si="115"/>
        <v>przeterminowane 31-45</v>
      </c>
    </row>
    <row r="3715" spans="1:7">
      <c r="A3715" s="6" t="s">
        <v>676</v>
      </c>
      <c r="B3715" s="7" t="s">
        <v>527</v>
      </c>
      <c r="C3715" s="8">
        <v>40698</v>
      </c>
      <c r="D3715" s="8">
        <v>40731</v>
      </c>
      <c r="E3715" s="9">
        <v>35514.449999999997</v>
      </c>
      <c r="F3715" s="15">
        <f t="shared" ref="F3715:F3778" si="116">$I$1-D3715</f>
        <v>25</v>
      </c>
      <c r="G3715" s="15" t="str">
        <f t="shared" ref="G3715:G3778" si="117">VLOOKUP(F3715,$I$3:$J$10,2,1)</f>
        <v>przeterminowane 15-30</v>
      </c>
    </row>
    <row r="3716" spans="1:7">
      <c r="A3716" s="6" t="s">
        <v>676</v>
      </c>
      <c r="B3716" s="7" t="s">
        <v>161</v>
      </c>
      <c r="C3716" s="8">
        <v>40742</v>
      </c>
      <c r="D3716" s="8">
        <v>40802</v>
      </c>
      <c r="E3716" s="9">
        <v>78428.41</v>
      </c>
      <c r="F3716" s="15">
        <f t="shared" si="116"/>
        <v>-46</v>
      </c>
      <c r="G3716" s="15" t="str">
        <f t="shared" si="117"/>
        <v>bieżące</v>
      </c>
    </row>
    <row r="3717" spans="1:7">
      <c r="A3717" s="6" t="s">
        <v>676</v>
      </c>
      <c r="B3717" s="7" t="s">
        <v>86</v>
      </c>
      <c r="C3717" s="8">
        <v>40779</v>
      </c>
      <c r="D3717" s="8">
        <v>40839</v>
      </c>
      <c r="E3717" s="9">
        <v>41309.050000000003</v>
      </c>
      <c r="F3717" s="15">
        <f t="shared" si="116"/>
        <v>-83</v>
      </c>
      <c r="G3717" s="15" t="str">
        <f t="shared" si="117"/>
        <v>bieżące</v>
      </c>
    </row>
    <row r="3718" spans="1:7">
      <c r="A3718" s="6" t="s">
        <v>6</v>
      </c>
      <c r="B3718" s="7" t="s">
        <v>440</v>
      </c>
      <c r="C3718" s="8">
        <v>40492</v>
      </c>
      <c r="D3718" s="8">
        <v>40520</v>
      </c>
      <c r="E3718" s="9">
        <v>82718.73</v>
      </c>
      <c r="F3718" s="15">
        <f t="shared" si="116"/>
        <v>236</v>
      </c>
      <c r="G3718" s="15" t="str">
        <f t="shared" si="117"/>
        <v>przeterminowane powyżej 180</v>
      </c>
    </row>
    <row r="3719" spans="1:7">
      <c r="A3719" s="6" t="s">
        <v>6</v>
      </c>
      <c r="B3719" s="7" t="s">
        <v>463</v>
      </c>
      <c r="C3719" s="8">
        <v>40449</v>
      </c>
      <c r="D3719" s="8">
        <v>40491</v>
      </c>
      <c r="E3719" s="9">
        <v>112509.19</v>
      </c>
      <c r="F3719" s="15">
        <f t="shared" si="116"/>
        <v>265</v>
      </c>
      <c r="G3719" s="15" t="str">
        <f t="shared" si="117"/>
        <v>przeterminowane powyżej 180</v>
      </c>
    </row>
    <row r="3720" spans="1:7">
      <c r="A3720" s="6" t="s">
        <v>6</v>
      </c>
      <c r="B3720" s="7" t="s">
        <v>31</v>
      </c>
      <c r="C3720" s="8">
        <v>40389</v>
      </c>
      <c r="D3720" s="8">
        <v>40431</v>
      </c>
      <c r="E3720" s="9">
        <v>102865.64</v>
      </c>
      <c r="F3720" s="15">
        <f t="shared" si="116"/>
        <v>325</v>
      </c>
      <c r="G3720" s="15" t="str">
        <f t="shared" si="117"/>
        <v>przeterminowane powyżej 180</v>
      </c>
    </row>
    <row r="3721" spans="1:7">
      <c r="A3721" s="6" t="s">
        <v>676</v>
      </c>
      <c r="B3721" s="7" t="s">
        <v>648</v>
      </c>
      <c r="C3721" s="8">
        <v>40745</v>
      </c>
      <c r="D3721" s="8">
        <v>40800</v>
      </c>
      <c r="E3721" s="9">
        <v>99050.28</v>
      </c>
      <c r="F3721" s="15">
        <f t="shared" si="116"/>
        <v>-44</v>
      </c>
      <c r="G3721" s="15" t="str">
        <f t="shared" si="117"/>
        <v>bieżące</v>
      </c>
    </row>
    <row r="3722" spans="1:7">
      <c r="A3722" s="6" t="s">
        <v>676</v>
      </c>
      <c r="B3722" s="7" t="s">
        <v>655</v>
      </c>
      <c r="C3722" s="8">
        <v>40830</v>
      </c>
      <c r="D3722" s="8">
        <v>40890</v>
      </c>
      <c r="E3722" s="9">
        <v>117228.39</v>
      </c>
      <c r="F3722" s="15">
        <f t="shared" si="116"/>
        <v>-134</v>
      </c>
      <c r="G3722" s="15" t="str">
        <f t="shared" si="117"/>
        <v>bieżące</v>
      </c>
    </row>
    <row r="3723" spans="1:7">
      <c r="A3723" s="6" t="s">
        <v>676</v>
      </c>
      <c r="B3723" s="7" t="s">
        <v>417</v>
      </c>
      <c r="C3723" s="8">
        <v>40578</v>
      </c>
      <c r="D3723" s="8">
        <v>40594</v>
      </c>
      <c r="E3723" s="9">
        <v>63538.28</v>
      </c>
      <c r="F3723" s="15">
        <f t="shared" si="116"/>
        <v>162</v>
      </c>
      <c r="G3723" s="15" t="str">
        <f t="shared" si="117"/>
        <v>przeterminowane od 91 do 180</v>
      </c>
    </row>
    <row r="3724" spans="1:7">
      <c r="A3724" s="6" t="s">
        <v>6</v>
      </c>
      <c r="B3724" s="7" t="s">
        <v>238</v>
      </c>
      <c r="C3724" s="8">
        <v>40452</v>
      </c>
      <c r="D3724" s="8">
        <v>40500</v>
      </c>
      <c r="E3724" s="9">
        <v>63543.56</v>
      </c>
      <c r="F3724" s="15">
        <f t="shared" si="116"/>
        <v>256</v>
      </c>
      <c r="G3724" s="15" t="str">
        <f t="shared" si="117"/>
        <v>przeterminowane powyżej 180</v>
      </c>
    </row>
    <row r="3725" spans="1:7">
      <c r="A3725" s="6" t="s">
        <v>6</v>
      </c>
      <c r="B3725" s="7" t="s">
        <v>613</v>
      </c>
      <c r="C3725" s="8">
        <v>40407</v>
      </c>
      <c r="D3725" s="8">
        <v>40426</v>
      </c>
      <c r="E3725" s="9">
        <v>21870.32</v>
      </c>
      <c r="F3725" s="15">
        <f t="shared" si="116"/>
        <v>330</v>
      </c>
      <c r="G3725" s="15" t="str">
        <f t="shared" si="117"/>
        <v>przeterminowane powyżej 180</v>
      </c>
    </row>
    <row r="3726" spans="1:7">
      <c r="A3726" s="6" t="s">
        <v>676</v>
      </c>
      <c r="B3726" s="7" t="s">
        <v>152</v>
      </c>
      <c r="C3726" s="8">
        <v>40583</v>
      </c>
      <c r="D3726" s="8">
        <v>40640</v>
      </c>
      <c r="E3726" s="9">
        <v>2343.7600000000002</v>
      </c>
      <c r="F3726" s="15">
        <f t="shared" si="116"/>
        <v>116</v>
      </c>
      <c r="G3726" s="15" t="str">
        <f t="shared" si="117"/>
        <v>przeterminowane od 91 do 180</v>
      </c>
    </row>
    <row r="3727" spans="1:7">
      <c r="A3727" s="6" t="s">
        <v>6</v>
      </c>
      <c r="B3727" s="7" t="s">
        <v>521</v>
      </c>
      <c r="C3727" s="8">
        <v>40357</v>
      </c>
      <c r="D3727" s="8">
        <v>40412</v>
      </c>
      <c r="E3727" s="9">
        <v>119707.16</v>
      </c>
      <c r="F3727" s="15">
        <f t="shared" si="116"/>
        <v>344</v>
      </c>
      <c r="G3727" s="15" t="str">
        <f t="shared" si="117"/>
        <v>przeterminowane powyżej 180</v>
      </c>
    </row>
    <row r="3728" spans="1:7">
      <c r="A3728" s="6" t="s">
        <v>6</v>
      </c>
      <c r="B3728" s="7" t="s">
        <v>341</v>
      </c>
      <c r="C3728" s="8">
        <v>40457</v>
      </c>
      <c r="D3728" s="8">
        <v>40484</v>
      </c>
      <c r="E3728" s="9">
        <v>10339.59</v>
      </c>
      <c r="F3728" s="15">
        <f t="shared" si="116"/>
        <v>272</v>
      </c>
      <c r="G3728" s="15" t="str">
        <f t="shared" si="117"/>
        <v>przeterminowane powyżej 180</v>
      </c>
    </row>
    <row r="3729" spans="1:7">
      <c r="A3729" s="6" t="s">
        <v>6</v>
      </c>
      <c r="B3729" s="7" t="s">
        <v>145</v>
      </c>
      <c r="C3729" s="8">
        <v>40358</v>
      </c>
      <c r="D3729" s="8">
        <v>40393</v>
      </c>
      <c r="E3729" s="9">
        <v>34650.980000000003</v>
      </c>
      <c r="F3729" s="15">
        <f t="shared" si="116"/>
        <v>363</v>
      </c>
      <c r="G3729" s="15" t="str">
        <f t="shared" si="117"/>
        <v>przeterminowane powyżej 180</v>
      </c>
    </row>
    <row r="3730" spans="1:7">
      <c r="A3730" s="6" t="s">
        <v>676</v>
      </c>
      <c r="B3730" s="7" t="s">
        <v>342</v>
      </c>
      <c r="C3730" s="8">
        <v>40640</v>
      </c>
      <c r="D3730" s="8">
        <v>40683</v>
      </c>
      <c r="E3730" s="9">
        <v>3939.44</v>
      </c>
      <c r="F3730" s="15">
        <f t="shared" si="116"/>
        <v>73</v>
      </c>
      <c r="G3730" s="15" t="str">
        <f t="shared" si="117"/>
        <v>przeterminowane 61-90</v>
      </c>
    </row>
    <row r="3731" spans="1:7">
      <c r="A3731" s="6" t="s">
        <v>676</v>
      </c>
      <c r="B3731" s="7" t="s">
        <v>628</v>
      </c>
      <c r="C3731" s="8">
        <v>40571</v>
      </c>
      <c r="D3731" s="8">
        <v>40622</v>
      </c>
      <c r="E3731" s="9">
        <v>119473.97</v>
      </c>
      <c r="F3731" s="15">
        <f t="shared" si="116"/>
        <v>134</v>
      </c>
      <c r="G3731" s="15" t="str">
        <f t="shared" si="117"/>
        <v>przeterminowane od 91 do 180</v>
      </c>
    </row>
    <row r="3732" spans="1:7">
      <c r="A3732" s="6" t="s">
        <v>676</v>
      </c>
      <c r="B3732" s="7" t="s">
        <v>498</v>
      </c>
      <c r="C3732" s="8">
        <v>40633</v>
      </c>
      <c r="D3732" s="8">
        <v>40669</v>
      </c>
      <c r="E3732" s="9">
        <v>85416.44</v>
      </c>
      <c r="F3732" s="15">
        <f t="shared" si="116"/>
        <v>87</v>
      </c>
      <c r="G3732" s="15" t="str">
        <f t="shared" si="117"/>
        <v>przeterminowane 61-90</v>
      </c>
    </row>
    <row r="3733" spans="1:7">
      <c r="A3733" s="6" t="s">
        <v>6</v>
      </c>
      <c r="B3733" s="7" t="s">
        <v>68</v>
      </c>
      <c r="C3733" s="8">
        <v>40406</v>
      </c>
      <c r="D3733" s="8">
        <v>40420</v>
      </c>
      <c r="E3733" s="9">
        <v>24482.06</v>
      </c>
      <c r="F3733" s="15">
        <f t="shared" si="116"/>
        <v>336</v>
      </c>
      <c r="G3733" s="15" t="str">
        <f t="shared" si="117"/>
        <v>przeterminowane powyżej 180</v>
      </c>
    </row>
    <row r="3734" spans="1:7">
      <c r="A3734" s="6" t="s">
        <v>6</v>
      </c>
      <c r="B3734" s="7" t="s">
        <v>539</v>
      </c>
      <c r="C3734" s="8">
        <v>40398</v>
      </c>
      <c r="D3734" s="8">
        <v>40441</v>
      </c>
      <c r="E3734" s="9">
        <v>59767</v>
      </c>
      <c r="F3734" s="15">
        <f t="shared" si="116"/>
        <v>315</v>
      </c>
      <c r="G3734" s="15" t="str">
        <f t="shared" si="117"/>
        <v>przeterminowane powyżej 180</v>
      </c>
    </row>
    <row r="3735" spans="1:7">
      <c r="A3735" s="6" t="s">
        <v>676</v>
      </c>
      <c r="B3735" s="7" t="s">
        <v>265</v>
      </c>
      <c r="C3735" s="8">
        <v>40657</v>
      </c>
      <c r="D3735" s="8">
        <v>40684</v>
      </c>
      <c r="E3735" s="9">
        <v>83292.05</v>
      </c>
      <c r="F3735" s="15">
        <f t="shared" si="116"/>
        <v>72</v>
      </c>
      <c r="G3735" s="15" t="str">
        <f t="shared" si="117"/>
        <v>przeterminowane 61-90</v>
      </c>
    </row>
    <row r="3736" spans="1:7">
      <c r="A3736" s="6" t="s">
        <v>676</v>
      </c>
      <c r="B3736" s="7" t="s">
        <v>665</v>
      </c>
      <c r="C3736" s="8">
        <v>40597</v>
      </c>
      <c r="D3736" s="8">
        <v>40621</v>
      </c>
      <c r="E3736" s="9">
        <v>24896.87</v>
      </c>
      <c r="F3736" s="15">
        <f t="shared" si="116"/>
        <v>135</v>
      </c>
      <c r="G3736" s="15" t="str">
        <f t="shared" si="117"/>
        <v>przeterminowane od 91 do 180</v>
      </c>
    </row>
    <row r="3737" spans="1:7">
      <c r="A3737" s="6" t="s">
        <v>676</v>
      </c>
      <c r="B3737" s="7" t="s">
        <v>645</v>
      </c>
      <c r="C3737" s="8">
        <v>40545</v>
      </c>
      <c r="D3737" s="8">
        <v>40567</v>
      </c>
      <c r="E3737" s="9">
        <v>44271.01</v>
      </c>
      <c r="F3737" s="15">
        <f t="shared" si="116"/>
        <v>189</v>
      </c>
      <c r="G3737" s="15" t="str">
        <f t="shared" si="117"/>
        <v>przeterminowane powyżej 180</v>
      </c>
    </row>
    <row r="3738" spans="1:7">
      <c r="A3738" s="6" t="s">
        <v>6</v>
      </c>
      <c r="B3738" s="7" t="s">
        <v>247</v>
      </c>
      <c r="C3738" s="8">
        <v>40373</v>
      </c>
      <c r="D3738" s="8">
        <v>40423</v>
      </c>
      <c r="E3738" s="9">
        <v>25014.21</v>
      </c>
      <c r="F3738" s="15">
        <f t="shared" si="116"/>
        <v>333</v>
      </c>
      <c r="G3738" s="15" t="str">
        <f t="shared" si="117"/>
        <v>przeterminowane powyżej 180</v>
      </c>
    </row>
    <row r="3739" spans="1:7">
      <c r="A3739" s="6" t="s">
        <v>676</v>
      </c>
      <c r="B3739" s="7" t="s">
        <v>401</v>
      </c>
      <c r="C3739" s="8">
        <v>40597</v>
      </c>
      <c r="D3739" s="8">
        <v>40624</v>
      </c>
      <c r="E3739" s="9">
        <v>5099.2700000000004</v>
      </c>
      <c r="F3739" s="15">
        <f t="shared" si="116"/>
        <v>132</v>
      </c>
      <c r="G3739" s="15" t="str">
        <f t="shared" si="117"/>
        <v>przeterminowane od 91 do 180</v>
      </c>
    </row>
    <row r="3740" spans="1:7">
      <c r="A3740" s="6" t="s">
        <v>676</v>
      </c>
      <c r="B3740" s="7" t="s">
        <v>612</v>
      </c>
      <c r="C3740" s="8">
        <v>40813</v>
      </c>
      <c r="D3740" s="8">
        <v>40836</v>
      </c>
      <c r="E3740" s="9">
        <v>33781.660000000003</v>
      </c>
      <c r="F3740" s="15">
        <f t="shared" si="116"/>
        <v>-80</v>
      </c>
      <c r="G3740" s="15" t="str">
        <f t="shared" si="117"/>
        <v>bieżące</v>
      </c>
    </row>
    <row r="3741" spans="1:7">
      <c r="A3741" s="6" t="s">
        <v>676</v>
      </c>
      <c r="B3741" s="7" t="s">
        <v>100</v>
      </c>
      <c r="C3741" s="8">
        <v>40799</v>
      </c>
      <c r="D3741" s="8">
        <v>40820</v>
      </c>
      <c r="E3741" s="9">
        <v>65958.92</v>
      </c>
      <c r="F3741" s="15">
        <f t="shared" si="116"/>
        <v>-64</v>
      </c>
      <c r="G3741" s="15" t="str">
        <f t="shared" si="117"/>
        <v>bieżące</v>
      </c>
    </row>
    <row r="3742" spans="1:7">
      <c r="A3742" s="6" t="s">
        <v>676</v>
      </c>
      <c r="B3742" s="7" t="s">
        <v>384</v>
      </c>
      <c r="C3742" s="8">
        <v>40568</v>
      </c>
      <c r="D3742" s="8">
        <v>40616</v>
      </c>
      <c r="E3742" s="9">
        <v>34848.589999999997</v>
      </c>
      <c r="F3742" s="15">
        <f t="shared" si="116"/>
        <v>140</v>
      </c>
      <c r="G3742" s="15" t="str">
        <f t="shared" si="117"/>
        <v>przeterminowane od 91 do 180</v>
      </c>
    </row>
    <row r="3743" spans="1:7">
      <c r="A3743" s="6" t="s">
        <v>676</v>
      </c>
      <c r="B3743" s="7" t="s">
        <v>440</v>
      </c>
      <c r="C3743" s="8">
        <v>40701</v>
      </c>
      <c r="D3743" s="8">
        <v>40724</v>
      </c>
      <c r="E3743" s="9">
        <v>67471.740000000005</v>
      </c>
      <c r="F3743" s="15">
        <f t="shared" si="116"/>
        <v>32</v>
      </c>
      <c r="G3743" s="15" t="str">
        <f t="shared" si="117"/>
        <v>przeterminowane 31-45</v>
      </c>
    </row>
    <row r="3744" spans="1:7">
      <c r="A3744" s="6" t="s">
        <v>6</v>
      </c>
      <c r="B3744" s="7" t="s">
        <v>632</v>
      </c>
      <c r="C3744" s="8">
        <v>40455</v>
      </c>
      <c r="D3744" s="8">
        <v>40474</v>
      </c>
      <c r="E3744" s="9">
        <v>21600.54</v>
      </c>
      <c r="F3744" s="15">
        <f t="shared" si="116"/>
        <v>282</v>
      </c>
      <c r="G3744" s="15" t="str">
        <f t="shared" si="117"/>
        <v>przeterminowane powyżej 180</v>
      </c>
    </row>
    <row r="3745" spans="1:7">
      <c r="A3745" s="6" t="s">
        <v>6</v>
      </c>
      <c r="B3745" s="7" t="s">
        <v>366</v>
      </c>
      <c r="C3745" s="8">
        <v>40470</v>
      </c>
      <c r="D3745" s="8">
        <v>40523</v>
      </c>
      <c r="E3745" s="9">
        <v>10369.98</v>
      </c>
      <c r="F3745" s="15">
        <f t="shared" si="116"/>
        <v>233</v>
      </c>
      <c r="G3745" s="15" t="str">
        <f t="shared" si="117"/>
        <v>przeterminowane powyżej 180</v>
      </c>
    </row>
    <row r="3746" spans="1:7">
      <c r="A3746" s="6" t="s">
        <v>676</v>
      </c>
      <c r="B3746" s="7" t="s">
        <v>94</v>
      </c>
      <c r="C3746" s="8">
        <v>40560</v>
      </c>
      <c r="D3746" s="8">
        <v>40603</v>
      </c>
      <c r="E3746" s="9">
        <v>95937.94</v>
      </c>
      <c r="F3746" s="15">
        <f t="shared" si="116"/>
        <v>153</v>
      </c>
      <c r="G3746" s="15" t="str">
        <f t="shared" si="117"/>
        <v>przeterminowane od 91 do 180</v>
      </c>
    </row>
    <row r="3747" spans="1:7">
      <c r="A3747" s="6" t="s">
        <v>676</v>
      </c>
      <c r="B3747" s="7" t="s">
        <v>111</v>
      </c>
      <c r="C3747" s="8">
        <v>40576</v>
      </c>
      <c r="D3747" s="8">
        <v>40598</v>
      </c>
      <c r="E3747" s="9">
        <v>93935.52</v>
      </c>
      <c r="F3747" s="15">
        <f t="shared" si="116"/>
        <v>158</v>
      </c>
      <c r="G3747" s="15" t="str">
        <f t="shared" si="117"/>
        <v>przeterminowane od 91 do 180</v>
      </c>
    </row>
    <row r="3748" spans="1:7">
      <c r="A3748" s="6" t="s">
        <v>676</v>
      </c>
      <c r="B3748" s="7" t="s">
        <v>33</v>
      </c>
      <c r="C3748" s="8">
        <v>40654</v>
      </c>
      <c r="D3748" s="8">
        <v>40679</v>
      </c>
      <c r="E3748" s="9">
        <v>13913.49</v>
      </c>
      <c r="F3748" s="15">
        <f t="shared" si="116"/>
        <v>77</v>
      </c>
      <c r="G3748" s="15" t="str">
        <f t="shared" si="117"/>
        <v>przeterminowane 61-90</v>
      </c>
    </row>
    <row r="3749" spans="1:7">
      <c r="A3749" s="6" t="s">
        <v>6</v>
      </c>
      <c r="B3749" s="7" t="s">
        <v>121</v>
      </c>
      <c r="C3749" s="8">
        <v>40349</v>
      </c>
      <c r="D3749" s="8">
        <v>40371</v>
      </c>
      <c r="E3749" s="9">
        <v>83853.2</v>
      </c>
      <c r="F3749" s="15">
        <f t="shared" si="116"/>
        <v>385</v>
      </c>
      <c r="G3749" s="15" t="str">
        <f t="shared" si="117"/>
        <v>przeterminowane powyżej 180</v>
      </c>
    </row>
    <row r="3750" spans="1:7">
      <c r="A3750" s="6" t="s">
        <v>676</v>
      </c>
      <c r="B3750" s="7" t="s">
        <v>512</v>
      </c>
      <c r="C3750" s="8">
        <v>40779</v>
      </c>
      <c r="D3750" s="8">
        <v>40793</v>
      </c>
      <c r="E3750" s="9">
        <v>78905.179999999993</v>
      </c>
      <c r="F3750" s="15">
        <f t="shared" si="116"/>
        <v>-37</v>
      </c>
      <c r="G3750" s="15" t="str">
        <f t="shared" si="117"/>
        <v>bieżące</v>
      </c>
    </row>
    <row r="3751" spans="1:7">
      <c r="A3751" s="6" t="s">
        <v>6</v>
      </c>
      <c r="B3751" s="7" t="s">
        <v>663</v>
      </c>
      <c r="C3751" s="8">
        <v>40378</v>
      </c>
      <c r="D3751" s="8">
        <v>40420</v>
      </c>
      <c r="E3751" s="9">
        <v>117773.68</v>
      </c>
      <c r="F3751" s="15">
        <f t="shared" si="116"/>
        <v>336</v>
      </c>
      <c r="G3751" s="15" t="str">
        <f t="shared" si="117"/>
        <v>przeterminowane powyżej 180</v>
      </c>
    </row>
    <row r="3752" spans="1:7">
      <c r="A3752" s="6" t="s">
        <v>6</v>
      </c>
      <c r="B3752" s="7" t="s">
        <v>612</v>
      </c>
      <c r="C3752" s="8">
        <v>40326</v>
      </c>
      <c r="D3752" s="8">
        <v>40363</v>
      </c>
      <c r="E3752" s="9">
        <v>26234.37</v>
      </c>
      <c r="F3752" s="15">
        <f t="shared" si="116"/>
        <v>393</v>
      </c>
      <c r="G3752" s="15" t="str">
        <f t="shared" si="117"/>
        <v>przeterminowane powyżej 180</v>
      </c>
    </row>
    <row r="3753" spans="1:7">
      <c r="A3753" s="6" t="s">
        <v>676</v>
      </c>
      <c r="B3753" s="7" t="s">
        <v>220</v>
      </c>
      <c r="C3753" s="8">
        <v>40710</v>
      </c>
      <c r="D3753" s="8">
        <v>40745</v>
      </c>
      <c r="E3753" s="9">
        <v>12940.6</v>
      </c>
      <c r="F3753" s="15">
        <f t="shared" si="116"/>
        <v>11</v>
      </c>
      <c r="G3753" s="15" t="str">
        <f t="shared" si="117"/>
        <v>przeterminowane 0-14</v>
      </c>
    </row>
    <row r="3754" spans="1:7">
      <c r="A3754" s="6" t="s">
        <v>6</v>
      </c>
      <c r="B3754" s="7" t="s">
        <v>106</v>
      </c>
      <c r="C3754" s="8">
        <v>40490</v>
      </c>
      <c r="D3754" s="8">
        <v>40514</v>
      </c>
      <c r="E3754" s="9">
        <v>107385.46</v>
      </c>
      <c r="F3754" s="15">
        <f t="shared" si="116"/>
        <v>242</v>
      </c>
      <c r="G3754" s="15" t="str">
        <f t="shared" si="117"/>
        <v>przeterminowane powyżej 180</v>
      </c>
    </row>
    <row r="3755" spans="1:7">
      <c r="A3755" s="6" t="s">
        <v>676</v>
      </c>
      <c r="B3755" s="7" t="s">
        <v>131</v>
      </c>
      <c r="C3755" s="8">
        <v>40656</v>
      </c>
      <c r="D3755" s="8">
        <v>40690</v>
      </c>
      <c r="E3755" s="9">
        <v>107359.08</v>
      </c>
      <c r="F3755" s="15">
        <f t="shared" si="116"/>
        <v>66</v>
      </c>
      <c r="G3755" s="15" t="str">
        <f t="shared" si="117"/>
        <v>przeterminowane 61-90</v>
      </c>
    </row>
    <row r="3756" spans="1:7">
      <c r="A3756" s="6" t="s">
        <v>6</v>
      </c>
      <c r="B3756" s="7" t="s">
        <v>256</v>
      </c>
      <c r="C3756" s="8">
        <v>40369</v>
      </c>
      <c r="D3756" s="8">
        <v>40425</v>
      </c>
      <c r="E3756" s="9">
        <v>44223.79</v>
      </c>
      <c r="F3756" s="15">
        <f t="shared" si="116"/>
        <v>331</v>
      </c>
      <c r="G3756" s="15" t="str">
        <f t="shared" si="117"/>
        <v>przeterminowane powyżej 180</v>
      </c>
    </row>
    <row r="3757" spans="1:7">
      <c r="A3757" s="6" t="s">
        <v>676</v>
      </c>
      <c r="B3757" s="7" t="s">
        <v>652</v>
      </c>
      <c r="C3757" s="8">
        <v>40559</v>
      </c>
      <c r="D3757" s="8">
        <v>40573</v>
      </c>
      <c r="E3757" s="9">
        <v>112375.78</v>
      </c>
      <c r="F3757" s="15">
        <f t="shared" si="116"/>
        <v>183</v>
      </c>
      <c r="G3757" s="15" t="str">
        <f t="shared" si="117"/>
        <v>przeterminowane powyżej 180</v>
      </c>
    </row>
    <row r="3758" spans="1:7">
      <c r="A3758" s="6" t="s">
        <v>676</v>
      </c>
      <c r="B3758" s="7" t="s">
        <v>428</v>
      </c>
      <c r="C3758" s="8">
        <v>40826</v>
      </c>
      <c r="D3758" s="8">
        <v>40864</v>
      </c>
      <c r="E3758" s="9">
        <v>43666.239999999998</v>
      </c>
      <c r="F3758" s="15">
        <f t="shared" si="116"/>
        <v>-108</v>
      </c>
      <c r="G3758" s="15" t="str">
        <f t="shared" si="117"/>
        <v>bieżące</v>
      </c>
    </row>
    <row r="3759" spans="1:7">
      <c r="A3759" s="6" t="s">
        <v>676</v>
      </c>
      <c r="B3759" s="7" t="s">
        <v>379</v>
      </c>
      <c r="C3759" s="8">
        <v>40609</v>
      </c>
      <c r="D3759" s="8">
        <v>40633</v>
      </c>
      <c r="E3759" s="9">
        <v>98482.08</v>
      </c>
      <c r="F3759" s="15">
        <f t="shared" si="116"/>
        <v>123</v>
      </c>
      <c r="G3759" s="15" t="str">
        <f t="shared" si="117"/>
        <v>przeterminowane od 91 do 180</v>
      </c>
    </row>
    <row r="3760" spans="1:7">
      <c r="A3760" s="6" t="s">
        <v>676</v>
      </c>
      <c r="B3760" s="7" t="s">
        <v>375</v>
      </c>
      <c r="C3760" s="8">
        <v>40755</v>
      </c>
      <c r="D3760" s="8">
        <v>40773</v>
      </c>
      <c r="E3760" s="9">
        <v>5621.74</v>
      </c>
      <c r="F3760" s="15">
        <f t="shared" si="116"/>
        <v>-17</v>
      </c>
      <c r="G3760" s="15" t="str">
        <f t="shared" si="117"/>
        <v>bieżące</v>
      </c>
    </row>
    <row r="3761" spans="1:7">
      <c r="A3761" s="6" t="s">
        <v>6</v>
      </c>
      <c r="B3761" s="7" t="s">
        <v>313</v>
      </c>
      <c r="C3761" s="8">
        <v>40398</v>
      </c>
      <c r="D3761" s="8">
        <v>40413</v>
      </c>
      <c r="E3761" s="9">
        <v>30288.81</v>
      </c>
      <c r="F3761" s="15">
        <f t="shared" si="116"/>
        <v>343</v>
      </c>
      <c r="G3761" s="15" t="str">
        <f t="shared" si="117"/>
        <v>przeterminowane powyżej 180</v>
      </c>
    </row>
    <row r="3762" spans="1:7">
      <c r="A3762" s="6" t="s">
        <v>6</v>
      </c>
      <c r="B3762" s="7" t="s">
        <v>441</v>
      </c>
      <c r="C3762" s="8">
        <v>40420</v>
      </c>
      <c r="D3762" s="8">
        <v>40462</v>
      </c>
      <c r="E3762" s="9">
        <v>51906.22</v>
      </c>
      <c r="F3762" s="15">
        <f t="shared" si="116"/>
        <v>294</v>
      </c>
      <c r="G3762" s="15" t="str">
        <f t="shared" si="117"/>
        <v>przeterminowane powyżej 180</v>
      </c>
    </row>
    <row r="3763" spans="1:7">
      <c r="A3763" s="6" t="s">
        <v>676</v>
      </c>
      <c r="B3763" s="7" t="s">
        <v>386</v>
      </c>
      <c r="C3763" s="8">
        <v>40735</v>
      </c>
      <c r="D3763" s="8">
        <v>40757</v>
      </c>
      <c r="E3763" s="9">
        <v>55491.91</v>
      </c>
      <c r="F3763" s="15">
        <f t="shared" si="116"/>
        <v>-1</v>
      </c>
      <c r="G3763" s="15" t="str">
        <f t="shared" si="117"/>
        <v>bieżące</v>
      </c>
    </row>
    <row r="3764" spans="1:7">
      <c r="A3764" s="6" t="s">
        <v>676</v>
      </c>
      <c r="B3764" s="7" t="s">
        <v>428</v>
      </c>
      <c r="C3764" s="8">
        <v>40626</v>
      </c>
      <c r="D3764" s="8">
        <v>40653</v>
      </c>
      <c r="E3764" s="9">
        <v>13478.11</v>
      </c>
      <c r="F3764" s="15">
        <f t="shared" si="116"/>
        <v>103</v>
      </c>
      <c r="G3764" s="15" t="str">
        <f t="shared" si="117"/>
        <v>przeterminowane od 91 do 180</v>
      </c>
    </row>
    <row r="3765" spans="1:7">
      <c r="A3765" s="6" t="s">
        <v>6</v>
      </c>
      <c r="B3765" s="7" t="s">
        <v>429</v>
      </c>
      <c r="C3765" s="8">
        <v>40425</v>
      </c>
      <c r="D3765" s="8">
        <v>40463</v>
      </c>
      <c r="E3765" s="9">
        <v>36926.839999999997</v>
      </c>
      <c r="F3765" s="15">
        <f t="shared" si="116"/>
        <v>293</v>
      </c>
      <c r="G3765" s="15" t="str">
        <f t="shared" si="117"/>
        <v>przeterminowane powyżej 180</v>
      </c>
    </row>
    <row r="3766" spans="1:7">
      <c r="A3766" s="6" t="s">
        <v>6</v>
      </c>
      <c r="B3766" s="7" t="s">
        <v>244</v>
      </c>
      <c r="C3766" s="8">
        <v>40351</v>
      </c>
      <c r="D3766" s="8">
        <v>40388</v>
      </c>
      <c r="E3766" s="9">
        <v>102513.77</v>
      </c>
      <c r="F3766" s="15">
        <f t="shared" si="116"/>
        <v>368</v>
      </c>
      <c r="G3766" s="15" t="str">
        <f t="shared" si="117"/>
        <v>przeterminowane powyżej 180</v>
      </c>
    </row>
    <row r="3767" spans="1:7">
      <c r="A3767" s="6" t="s">
        <v>676</v>
      </c>
      <c r="B3767" s="7" t="s">
        <v>425</v>
      </c>
      <c r="C3767" s="8">
        <v>40566</v>
      </c>
      <c r="D3767" s="8">
        <v>40607</v>
      </c>
      <c r="E3767" s="9">
        <v>40926.35</v>
      </c>
      <c r="F3767" s="15">
        <f t="shared" si="116"/>
        <v>149</v>
      </c>
      <c r="G3767" s="15" t="str">
        <f t="shared" si="117"/>
        <v>przeterminowane od 91 do 180</v>
      </c>
    </row>
    <row r="3768" spans="1:7">
      <c r="A3768" s="6" t="s">
        <v>676</v>
      </c>
      <c r="B3768" s="7" t="s">
        <v>539</v>
      </c>
      <c r="C3768" s="8">
        <v>40730</v>
      </c>
      <c r="D3768" s="8">
        <v>40772</v>
      </c>
      <c r="E3768" s="9">
        <v>38292.54</v>
      </c>
      <c r="F3768" s="15">
        <f t="shared" si="116"/>
        <v>-16</v>
      </c>
      <c r="G3768" s="15" t="str">
        <f t="shared" si="117"/>
        <v>bieżące</v>
      </c>
    </row>
    <row r="3769" spans="1:7">
      <c r="A3769" s="6" t="s">
        <v>676</v>
      </c>
      <c r="B3769" s="7" t="s">
        <v>622</v>
      </c>
      <c r="C3769" s="8">
        <v>40683</v>
      </c>
      <c r="D3769" s="8">
        <v>40736</v>
      </c>
      <c r="E3769" s="9">
        <v>35006.97</v>
      </c>
      <c r="F3769" s="15">
        <f t="shared" si="116"/>
        <v>20</v>
      </c>
      <c r="G3769" s="15" t="str">
        <f t="shared" si="117"/>
        <v>przeterminowane 15-30</v>
      </c>
    </row>
    <row r="3770" spans="1:7">
      <c r="A3770" s="6" t="s">
        <v>6</v>
      </c>
      <c r="B3770" s="7" t="s">
        <v>318</v>
      </c>
      <c r="C3770" s="8">
        <v>40322</v>
      </c>
      <c r="D3770" s="8">
        <v>40370</v>
      </c>
      <c r="E3770" s="9">
        <v>17901.16</v>
      </c>
      <c r="F3770" s="15">
        <f t="shared" si="116"/>
        <v>386</v>
      </c>
      <c r="G3770" s="15" t="str">
        <f t="shared" si="117"/>
        <v>przeterminowane powyżej 180</v>
      </c>
    </row>
    <row r="3771" spans="1:7">
      <c r="A3771" s="6" t="s">
        <v>6</v>
      </c>
      <c r="B3771" s="7" t="s">
        <v>248</v>
      </c>
      <c r="C3771" s="8">
        <v>40518</v>
      </c>
      <c r="D3771" s="8">
        <v>40554</v>
      </c>
      <c r="E3771" s="9">
        <v>13392.13</v>
      </c>
      <c r="F3771" s="15">
        <f t="shared" si="116"/>
        <v>202</v>
      </c>
      <c r="G3771" s="15" t="str">
        <f t="shared" si="117"/>
        <v>przeterminowane powyżej 180</v>
      </c>
    </row>
    <row r="3772" spans="1:7">
      <c r="A3772" s="6" t="s">
        <v>676</v>
      </c>
      <c r="B3772" s="7" t="s">
        <v>504</v>
      </c>
      <c r="C3772" s="8">
        <v>40755</v>
      </c>
      <c r="D3772" s="8">
        <v>40777</v>
      </c>
      <c r="E3772" s="9">
        <v>34650.68</v>
      </c>
      <c r="F3772" s="15">
        <f t="shared" si="116"/>
        <v>-21</v>
      </c>
      <c r="G3772" s="15" t="str">
        <f t="shared" si="117"/>
        <v>bieżące</v>
      </c>
    </row>
    <row r="3773" spans="1:7">
      <c r="A3773" s="6" t="s">
        <v>6</v>
      </c>
      <c r="B3773" s="7" t="s">
        <v>179</v>
      </c>
      <c r="C3773" s="8">
        <v>40429</v>
      </c>
      <c r="D3773" s="8">
        <v>40488</v>
      </c>
      <c r="E3773" s="9">
        <v>22739.49</v>
      </c>
      <c r="F3773" s="15">
        <f t="shared" si="116"/>
        <v>268</v>
      </c>
      <c r="G3773" s="15" t="str">
        <f t="shared" si="117"/>
        <v>przeterminowane powyżej 180</v>
      </c>
    </row>
    <row r="3774" spans="1:7">
      <c r="A3774" s="6" t="s">
        <v>6</v>
      </c>
      <c r="B3774" s="7" t="s">
        <v>166</v>
      </c>
      <c r="C3774" s="8">
        <v>40513</v>
      </c>
      <c r="D3774" s="8">
        <v>40551</v>
      </c>
      <c r="E3774" s="9">
        <v>58969.94</v>
      </c>
      <c r="F3774" s="15">
        <f t="shared" si="116"/>
        <v>205</v>
      </c>
      <c r="G3774" s="15" t="str">
        <f t="shared" si="117"/>
        <v>przeterminowane powyżej 180</v>
      </c>
    </row>
    <row r="3775" spans="1:7">
      <c r="A3775" s="6" t="s">
        <v>676</v>
      </c>
      <c r="B3775" s="7" t="s">
        <v>232</v>
      </c>
      <c r="C3775" s="8">
        <v>40603</v>
      </c>
      <c r="D3775" s="8">
        <v>40641</v>
      </c>
      <c r="E3775" s="9">
        <v>13322.18</v>
      </c>
      <c r="F3775" s="15">
        <f t="shared" si="116"/>
        <v>115</v>
      </c>
      <c r="G3775" s="15" t="str">
        <f t="shared" si="117"/>
        <v>przeterminowane od 91 do 180</v>
      </c>
    </row>
    <row r="3776" spans="1:7">
      <c r="A3776" s="6" t="s">
        <v>676</v>
      </c>
      <c r="B3776" s="7" t="s">
        <v>140</v>
      </c>
      <c r="C3776" s="8">
        <v>40829</v>
      </c>
      <c r="D3776" s="8">
        <v>40863</v>
      </c>
      <c r="E3776" s="9">
        <v>6412.85</v>
      </c>
      <c r="F3776" s="15">
        <f t="shared" si="116"/>
        <v>-107</v>
      </c>
      <c r="G3776" s="15" t="str">
        <f t="shared" si="117"/>
        <v>bieżące</v>
      </c>
    </row>
    <row r="3777" spans="1:7">
      <c r="A3777" s="6" t="s">
        <v>676</v>
      </c>
      <c r="B3777" s="7" t="s">
        <v>444</v>
      </c>
      <c r="C3777" s="8">
        <v>40587</v>
      </c>
      <c r="D3777" s="8">
        <v>40646</v>
      </c>
      <c r="E3777" s="9">
        <v>101295.36</v>
      </c>
      <c r="F3777" s="15">
        <f t="shared" si="116"/>
        <v>110</v>
      </c>
      <c r="G3777" s="15" t="str">
        <f t="shared" si="117"/>
        <v>przeterminowane od 91 do 180</v>
      </c>
    </row>
    <row r="3778" spans="1:7">
      <c r="A3778" s="6" t="s">
        <v>676</v>
      </c>
      <c r="B3778" s="7" t="s">
        <v>290</v>
      </c>
      <c r="C3778" s="8">
        <v>40692</v>
      </c>
      <c r="D3778" s="8">
        <v>40745</v>
      </c>
      <c r="E3778" s="9">
        <v>93556.95</v>
      </c>
      <c r="F3778" s="15">
        <f t="shared" si="116"/>
        <v>11</v>
      </c>
      <c r="G3778" s="15" t="str">
        <f t="shared" si="117"/>
        <v>przeterminowane 0-14</v>
      </c>
    </row>
    <row r="3779" spans="1:7">
      <c r="A3779" s="6" t="s">
        <v>6</v>
      </c>
      <c r="B3779" s="7" t="s">
        <v>186</v>
      </c>
      <c r="C3779" s="8">
        <v>40531</v>
      </c>
      <c r="D3779" s="8">
        <v>40551</v>
      </c>
      <c r="E3779" s="9">
        <v>9410.86</v>
      </c>
      <c r="F3779" s="15">
        <f t="shared" ref="F3779:F3842" si="118">$I$1-D3779</f>
        <v>205</v>
      </c>
      <c r="G3779" s="15" t="str">
        <f t="shared" ref="G3779:G3842" si="119">VLOOKUP(F3779,$I$3:$J$10,2,1)</f>
        <v>przeterminowane powyżej 180</v>
      </c>
    </row>
    <row r="3780" spans="1:7">
      <c r="A3780" s="6" t="s">
        <v>676</v>
      </c>
      <c r="B3780" s="7" t="s">
        <v>269</v>
      </c>
      <c r="C3780" s="8">
        <v>40723</v>
      </c>
      <c r="D3780" s="8">
        <v>40745</v>
      </c>
      <c r="E3780" s="9">
        <v>46524.79</v>
      </c>
      <c r="F3780" s="15">
        <f t="shared" si="118"/>
        <v>11</v>
      </c>
      <c r="G3780" s="15" t="str">
        <f t="shared" si="119"/>
        <v>przeterminowane 0-14</v>
      </c>
    </row>
    <row r="3781" spans="1:7">
      <c r="A3781" s="6" t="s">
        <v>6</v>
      </c>
      <c r="B3781" s="7" t="s">
        <v>14</v>
      </c>
      <c r="C3781" s="8">
        <v>40329</v>
      </c>
      <c r="D3781" s="8">
        <v>40362</v>
      </c>
      <c r="E3781" s="9">
        <v>117774.74</v>
      </c>
      <c r="F3781" s="15">
        <f t="shared" si="118"/>
        <v>394</v>
      </c>
      <c r="G3781" s="15" t="str">
        <f t="shared" si="119"/>
        <v>przeterminowane powyżej 180</v>
      </c>
    </row>
    <row r="3782" spans="1:7">
      <c r="A3782" s="6" t="s">
        <v>6</v>
      </c>
      <c r="B3782" s="7" t="s">
        <v>9</v>
      </c>
      <c r="C3782" s="8">
        <v>40475</v>
      </c>
      <c r="D3782" s="8">
        <v>40523</v>
      </c>
      <c r="E3782" s="9">
        <v>52559.88</v>
      </c>
      <c r="F3782" s="15">
        <f t="shared" si="118"/>
        <v>233</v>
      </c>
      <c r="G3782" s="15" t="str">
        <f t="shared" si="119"/>
        <v>przeterminowane powyżej 180</v>
      </c>
    </row>
    <row r="3783" spans="1:7">
      <c r="A3783" s="6" t="s">
        <v>6</v>
      </c>
      <c r="B3783" s="7" t="s">
        <v>89</v>
      </c>
      <c r="C3783" s="8">
        <v>40422</v>
      </c>
      <c r="D3783" s="8">
        <v>40468</v>
      </c>
      <c r="E3783" s="9">
        <v>90100.61</v>
      </c>
      <c r="F3783" s="15">
        <f t="shared" si="118"/>
        <v>288</v>
      </c>
      <c r="G3783" s="15" t="str">
        <f t="shared" si="119"/>
        <v>przeterminowane powyżej 180</v>
      </c>
    </row>
    <row r="3784" spans="1:7">
      <c r="A3784" s="6" t="s">
        <v>676</v>
      </c>
      <c r="B3784" s="7" t="s">
        <v>480</v>
      </c>
      <c r="C3784" s="8">
        <v>40609</v>
      </c>
      <c r="D3784" s="8">
        <v>40667</v>
      </c>
      <c r="E3784" s="9">
        <v>114934.76</v>
      </c>
      <c r="F3784" s="15">
        <f t="shared" si="118"/>
        <v>89</v>
      </c>
      <c r="G3784" s="15" t="str">
        <f t="shared" si="119"/>
        <v>przeterminowane 61-90</v>
      </c>
    </row>
    <row r="3785" spans="1:7">
      <c r="A3785" s="6" t="s">
        <v>676</v>
      </c>
      <c r="B3785" s="7" t="s">
        <v>352</v>
      </c>
      <c r="C3785" s="8">
        <v>40636</v>
      </c>
      <c r="D3785" s="8">
        <v>40691</v>
      </c>
      <c r="E3785" s="9">
        <v>9892.2900000000009</v>
      </c>
      <c r="F3785" s="15">
        <f t="shared" si="118"/>
        <v>65</v>
      </c>
      <c r="G3785" s="15" t="str">
        <f t="shared" si="119"/>
        <v>przeterminowane 61-90</v>
      </c>
    </row>
    <row r="3786" spans="1:7">
      <c r="A3786" s="6" t="s">
        <v>676</v>
      </c>
      <c r="B3786" s="7" t="s">
        <v>427</v>
      </c>
      <c r="C3786" s="8">
        <v>40553</v>
      </c>
      <c r="D3786" s="8">
        <v>40579</v>
      </c>
      <c r="E3786" s="9">
        <v>44405.73</v>
      </c>
      <c r="F3786" s="15">
        <f t="shared" si="118"/>
        <v>177</v>
      </c>
      <c r="G3786" s="15" t="str">
        <f t="shared" si="119"/>
        <v>przeterminowane od 91 do 180</v>
      </c>
    </row>
    <row r="3787" spans="1:7">
      <c r="A3787" s="6" t="s">
        <v>676</v>
      </c>
      <c r="B3787" s="7" t="s">
        <v>429</v>
      </c>
      <c r="C3787" s="8">
        <v>40831</v>
      </c>
      <c r="D3787" s="8">
        <v>40886</v>
      </c>
      <c r="E3787" s="9">
        <v>43573.46</v>
      </c>
      <c r="F3787" s="15">
        <f t="shared" si="118"/>
        <v>-130</v>
      </c>
      <c r="G3787" s="15" t="str">
        <f t="shared" si="119"/>
        <v>bieżące</v>
      </c>
    </row>
    <row r="3788" spans="1:7">
      <c r="A3788" s="6" t="s">
        <v>676</v>
      </c>
      <c r="B3788" s="7" t="s">
        <v>283</v>
      </c>
      <c r="C3788" s="8">
        <v>40657</v>
      </c>
      <c r="D3788" s="8">
        <v>40686</v>
      </c>
      <c r="E3788" s="9">
        <v>28553.26</v>
      </c>
      <c r="F3788" s="15">
        <f t="shared" si="118"/>
        <v>70</v>
      </c>
      <c r="G3788" s="15" t="str">
        <f t="shared" si="119"/>
        <v>przeterminowane 61-90</v>
      </c>
    </row>
    <row r="3789" spans="1:7">
      <c r="A3789" s="6" t="s">
        <v>676</v>
      </c>
      <c r="B3789" s="7" t="s">
        <v>394</v>
      </c>
      <c r="C3789" s="8">
        <v>40723</v>
      </c>
      <c r="D3789" s="8">
        <v>40740</v>
      </c>
      <c r="E3789" s="9">
        <v>75554.09</v>
      </c>
      <c r="F3789" s="15">
        <f t="shared" si="118"/>
        <v>16</v>
      </c>
      <c r="G3789" s="15" t="str">
        <f t="shared" si="119"/>
        <v>przeterminowane 15-30</v>
      </c>
    </row>
    <row r="3790" spans="1:7">
      <c r="A3790" s="6" t="s">
        <v>676</v>
      </c>
      <c r="B3790" s="7" t="s">
        <v>38</v>
      </c>
      <c r="C3790" s="8">
        <v>40760</v>
      </c>
      <c r="D3790" s="8">
        <v>40810</v>
      </c>
      <c r="E3790" s="9">
        <v>38916.81</v>
      </c>
      <c r="F3790" s="15">
        <f t="shared" si="118"/>
        <v>-54</v>
      </c>
      <c r="G3790" s="15" t="str">
        <f t="shared" si="119"/>
        <v>bieżące</v>
      </c>
    </row>
    <row r="3791" spans="1:7">
      <c r="A3791" s="6" t="s">
        <v>676</v>
      </c>
      <c r="B3791" s="7" t="s">
        <v>574</v>
      </c>
      <c r="C3791" s="8">
        <v>40745</v>
      </c>
      <c r="D3791" s="8">
        <v>40785</v>
      </c>
      <c r="E3791" s="9">
        <v>103577.7</v>
      </c>
      <c r="F3791" s="15">
        <f t="shared" si="118"/>
        <v>-29</v>
      </c>
      <c r="G3791" s="15" t="str">
        <f t="shared" si="119"/>
        <v>bieżące</v>
      </c>
    </row>
    <row r="3792" spans="1:7">
      <c r="A3792" s="6" t="s">
        <v>676</v>
      </c>
      <c r="B3792" s="7" t="s">
        <v>398</v>
      </c>
      <c r="C3792" s="8">
        <v>40716</v>
      </c>
      <c r="D3792" s="8">
        <v>40763</v>
      </c>
      <c r="E3792" s="9">
        <v>95789.74</v>
      </c>
      <c r="F3792" s="15">
        <f t="shared" si="118"/>
        <v>-7</v>
      </c>
      <c r="G3792" s="15" t="str">
        <f t="shared" si="119"/>
        <v>bieżące</v>
      </c>
    </row>
    <row r="3793" spans="1:7">
      <c r="A3793" s="6" t="s">
        <v>676</v>
      </c>
      <c r="B3793" s="7" t="s">
        <v>533</v>
      </c>
      <c r="C3793" s="8">
        <v>40577</v>
      </c>
      <c r="D3793" s="8">
        <v>40591</v>
      </c>
      <c r="E3793" s="9">
        <v>72311.179999999993</v>
      </c>
      <c r="F3793" s="15">
        <f t="shared" si="118"/>
        <v>165</v>
      </c>
      <c r="G3793" s="15" t="str">
        <f t="shared" si="119"/>
        <v>przeterminowane od 91 do 180</v>
      </c>
    </row>
    <row r="3794" spans="1:7">
      <c r="A3794" s="6" t="s">
        <v>676</v>
      </c>
      <c r="B3794" s="7" t="s">
        <v>116</v>
      </c>
      <c r="C3794" s="8">
        <v>40782</v>
      </c>
      <c r="D3794" s="8">
        <v>40799</v>
      </c>
      <c r="E3794" s="9">
        <v>28226.81</v>
      </c>
      <c r="F3794" s="15">
        <f t="shared" si="118"/>
        <v>-43</v>
      </c>
      <c r="G3794" s="15" t="str">
        <f t="shared" si="119"/>
        <v>bieżące</v>
      </c>
    </row>
    <row r="3795" spans="1:7">
      <c r="A3795" s="6" t="s">
        <v>676</v>
      </c>
      <c r="B3795" s="7" t="s">
        <v>632</v>
      </c>
      <c r="C3795" s="8">
        <v>40785</v>
      </c>
      <c r="D3795" s="8">
        <v>40810</v>
      </c>
      <c r="E3795" s="9">
        <v>4362.51</v>
      </c>
      <c r="F3795" s="15">
        <f t="shared" si="118"/>
        <v>-54</v>
      </c>
      <c r="G3795" s="15" t="str">
        <f t="shared" si="119"/>
        <v>bieżące</v>
      </c>
    </row>
    <row r="3796" spans="1:7">
      <c r="A3796" s="6" t="s">
        <v>6</v>
      </c>
      <c r="B3796" s="7" t="s">
        <v>316</v>
      </c>
      <c r="C3796" s="8">
        <v>40489</v>
      </c>
      <c r="D3796" s="8">
        <v>40505</v>
      </c>
      <c r="E3796" s="9">
        <v>34626.61</v>
      </c>
      <c r="F3796" s="15">
        <f t="shared" si="118"/>
        <v>251</v>
      </c>
      <c r="G3796" s="15" t="str">
        <f t="shared" si="119"/>
        <v>przeterminowane powyżej 180</v>
      </c>
    </row>
    <row r="3797" spans="1:7">
      <c r="A3797" s="6" t="s">
        <v>676</v>
      </c>
      <c r="B3797" s="7" t="s">
        <v>603</v>
      </c>
      <c r="C3797" s="8">
        <v>40705</v>
      </c>
      <c r="D3797" s="8">
        <v>40759</v>
      </c>
      <c r="E3797" s="9">
        <v>68180.960000000006</v>
      </c>
      <c r="F3797" s="15">
        <f t="shared" si="118"/>
        <v>-3</v>
      </c>
      <c r="G3797" s="15" t="str">
        <f t="shared" si="119"/>
        <v>bieżące</v>
      </c>
    </row>
    <row r="3798" spans="1:7">
      <c r="A3798" s="6" t="s">
        <v>676</v>
      </c>
      <c r="B3798" s="7" t="s">
        <v>49</v>
      </c>
      <c r="C3798" s="8">
        <v>40562</v>
      </c>
      <c r="D3798" s="8">
        <v>40591</v>
      </c>
      <c r="E3798" s="9">
        <v>82640.69</v>
      </c>
      <c r="F3798" s="15">
        <f t="shared" si="118"/>
        <v>165</v>
      </c>
      <c r="G3798" s="15" t="str">
        <f t="shared" si="119"/>
        <v>przeterminowane od 91 do 180</v>
      </c>
    </row>
    <row r="3799" spans="1:7">
      <c r="A3799" s="6" t="s">
        <v>676</v>
      </c>
      <c r="B3799" s="7" t="s">
        <v>57</v>
      </c>
      <c r="C3799" s="8">
        <v>40707</v>
      </c>
      <c r="D3799" s="8">
        <v>40762</v>
      </c>
      <c r="E3799" s="9">
        <v>33124.11</v>
      </c>
      <c r="F3799" s="15">
        <f t="shared" si="118"/>
        <v>-6</v>
      </c>
      <c r="G3799" s="15" t="str">
        <f t="shared" si="119"/>
        <v>bieżące</v>
      </c>
    </row>
    <row r="3800" spans="1:7">
      <c r="A3800" s="6" t="s">
        <v>6</v>
      </c>
      <c r="B3800" s="7" t="s">
        <v>159</v>
      </c>
      <c r="C3800" s="8">
        <v>40412</v>
      </c>
      <c r="D3800" s="8">
        <v>40465</v>
      </c>
      <c r="E3800" s="9">
        <v>114510.25</v>
      </c>
      <c r="F3800" s="15">
        <f t="shared" si="118"/>
        <v>291</v>
      </c>
      <c r="G3800" s="15" t="str">
        <f t="shared" si="119"/>
        <v>przeterminowane powyżej 180</v>
      </c>
    </row>
    <row r="3801" spans="1:7">
      <c r="A3801" s="6" t="s">
        <v>6</v>
      </c>
      <c r="B3801" s="7" t="s">
        <v>344</v>
      </c>
      <c r="C3801" s="8">
        <v>40383</v>
      </c>
      <c r="D3801" s="8">
        <v>40424</v>
      </c>
      <c r="E3801" s="9">
        <v>11883.98</v>
      </c>
      <c r="F3801" s="15">
        <f t="shared" si="118"/>
        <v>332</v>
      </c>
      <c r="G3801" s="15" t="str">
        <f t="shared" si="119"/>
        <v>przeterminowane powyżej 180</v>
      </c>
    </row>
    <row r="3802" spans="1:7">
      <c r="A3802" s="6" t="s">
        <v>676</v>
      </c>
      <c r="B3802" s="7" t="s">
        <v>264</v>
      </c>
      <c r="C3802" s="8">
        <v>40656</v>
      </c>
      <c r="D3802" s="8">
        <v>40716</v>
      </c>
      <c r="E3802" s="9">
        <v>75048.77</v>
      </c>
      <c r="F3802" s="15">
        <f t="shared" si="118"/>
        <v>40</v>
      </c>
      <c r="G3802" s="15" t="str">
        <f t="shared" si="119"/>
        <v>przeterminowane 31-45</v>
      </c>
    </row>
    <row r="3803" spans="1:7">
      <c r="A3803" s="6" t="s">
        <v>6</v>
      </c>
      <c r="B3803" s="7" t="s">
        <v>5</v>
      </c>
      <c r="C3803" s="8">
        <v>40540</v>
      </c>
      <c r="D3803" s="8">
        <v>40593</v>
      </c>
      <c r="E3803" s="9">
        <v>21033.86</v>
      </c>
      <c r="F3803" s="15">
        <f t="shared" si="118"/>
        <v>163</v>
      </c>
      <c r="G3803" s="15" t="str">
        <f t="shared" si="119"/>
        <v>przeterminowane od 91 do 180</v>
      </c>
    </row>
    <row r="3804" spans="1:7">
      <c r="A3804" s="6" t="s">
        <v>6</v>
      </c>
      <c r="B3804" s="7" t="s">
        <v>294</v>
      </c>
      <c r="C3804" s="8">
        <v>40432</v>
      </c>
      <c r="D3804" s="8">
        <v>40454</v>
      </c>
      <c r="E3804" s="9">
        <v>91775.24</v>
      </c>
      <c r="F3804" s="15">
        <f t="shared" si="118"/>
        <v>302</v>
      </c>
      <c r="G3804" s="15" t="str">
        <f t="shared" si="119"/>
        <v>przeterminowane powyżej 180</v>
      </c>
    </row>
    <row r="3805" spans="1:7">
      <c r="A3805" s="6" t="s">
        <v>6</v>
      </c>
      <c r="B3805" s="7" t="s">
        <v>249</v>
      </c>
      <c r="C3805" s="8">
        <v>40534</v>
      </c>
      <c r="D3805" s="8">
        <v>40581</v>
      </c>
      <c r="E3805" s="9">
        <v>36987.74</v>
      </c>
      <c r="F3805" s="15">
        <f t="shared" si="118"/>
        <v>175</v>
      </c>
      <c r="G3805" s="15" t="str">
        <f t="shared" si="119"/>
        <v>przeterminowane od 91 do 180</v>
      </c>
    </row>
    <row r="3806" spans="1:7">
      <c r="A3806" s="6" t="s">
        <v>6</v>
      </c>
      <c r="B3806" s="7" t="s">
        <v>368</v>
      </c>
      <c r="C3806" s="8">
        <v>40509</v>
      </c>
      <c r="D3806" s="8">
        <v>40548</v>
      </c>
      <c r="E3806" s="9">
        <v>83504.3</v>
      </c>
      <c r="F3806" s="15">
        <f t="shared" si="118"/>
        <v>208</v>
      </c>
      <c r="G3806" s="15" t="str">
        <f t="shared" si="119"/>
        <v>przeterminowane powyżej 180</v>
      </c>
    </row>
    <row r="3807" spans="1:7">
      <c r="A3807" s="6" t="s">
        <v>676</v>
      </c>
      <c r="B3807" s="7" t="s">
        <v>348</v>
      </c>
      <c r="C3807" s="8">
        <v>40602</v>
      </c>
      <c r="D3807" s="8">
        <v>40646</v>
      </c>
      <c r="E3807" s="9">
        <v>1631.47</v>
      </c>
      <c r="F3807" s="15">
        <f t="shared" si="118"/>
        <v>110</v>
      </c>
      <c r="G3807" s="15" t="str">
        <f t="shared" si="119"/>
        <v>przeterminowane od 91 do 180</v>
      </c>
    </row>
    <row r="3808" spans="1:7">
      <c r="A3808" s="6" t="s">
        <v>676</v>
      </c>
      <c r="B3808" s="7" t="s">
        <v>645</v>
      </c>
      <c r="C3808" s="8">
        <v>40737</v>
      </c>
      <c r="D3808" s="8">
        <v>40791</v>
      </c>
      <c r="E3808" s="9">
        <v>25381.86</v>
      </c>
      <c r="F3808" s="15">
        <f t="shared" si="118"/>
        <v>-35</v>
      </c>
      <c r="G3808" s="15" t="str">
        <f t="shared" si="119"/>
        <v>bieżące</v>
      </c>
    </row>
    <row r="3809" spans="1:7">
      <c r="A3809" s="6" t="s">
        <v>6</v>
      </c>
      <c r="B3809" s="7" t="s">
        <v>603</v>
      </c>
      <c r="C3809" s="8">
        <v>40443</v>
      </c>
      <c r="D3809" s="8">
        <v>40474</v>
      </c>
      <c r="E3809" s="9">
        <v>62405.99</v>
      </c>
      <c r="F3809" s="15">
        <f t="shared" si="118"/>
        <v>282</v>
      </c>
      <c r="G3809" s="15" t="str">
        <f t="shared" si="119"/>
        <v>przeterminowane powyżej 180</v>
      </c>
    </row>
    <row r="3810" spans="1:7">
      <c r="A3810" s="6" t="s">
        <v>6</v>
      </c>
      <c r="B3810" s="7" t="s">
        <v>157</v>
      </c>
      <c r="C3810" s="8">
        <v>40381</v>
      </c>
      <c r="D3810" s="8">
        <v>40398</v>
      </c>
      <c r="E3810" s="9">
        <v>34729.68</v>
      </c>
      <c r="F3810" s="15">
        <f t="shared" si="118"/>
        <v>358</v>
      </c>
      <c r="G3810" s="15" t="str">
        <f t="shared" si="119"/>
        <v>przeterminowane powyżej 180</v>
      </c>
    </row>
    <row r="3811" spans="1:7">
      <c r="A3811" s="6" t="s">
        <v>676</v>
      </c>
      <c r="B3811" s="7" t="s">
        <v>628</v>
      </c>
      <c r="C3811" s="8">
        <v>40578</v>
      </c>
      <c r="D3811" s="8">
        <v>40632</v>
      </c>
      <c r="E3811" s="9">
        <v>16478.46</v>
      </c>
      <c r="F3811" s="15">
        <f t="shared" si="118"/>
        <v>124</v>
      </c>
      <c r="G3811" s="15" t="str">
        <f t="shared" si="119"/>
        <v>przeterminowane od 91 do 180</v>
      </c>
    </row>
    <row r="3812" spans="1:7">
      <c r="A3812" s="6" t="s">
        <v>6</v>
      </c>
      <c r="B3812" s="7" t="s">
        <v>431</v>
      </c>
      <c r="C3812" s="8">
        <v>40453</v>
      </c>
      <c r="D3812" s="8">
        <v>40483</v>
      </c>
      <c r="E3812" s="9">
        <v>18317.98</v>
      </c>
      <c r="F3812" s="15">
        <f t="shared" si="118"/>
        <v>273</v>
      </c>
      <c r="G3812" s="15" t="str">
        <f t="shared" si="119"/>
        <v>przeterminowane powyżej 180</v>
      </c>
    </row>
    <row r="3813" spans="1:7">
      <c r="A3813" s="6" t="s">
        <v>676</v>
      </c>
      <c r="B3813" s="7" t="s">
        <v>485</v>
      </c>
      <c r="C3813" s="8">
        <v>40718</v>
      </c>
      <c r="D3813" s="8">
        <v>40771</v>
      </c>
      <c r="E3813" s="9">
        <v>103721.45</v>
      </c>
      <c r="F3813" s="15">
        <f t="shared" si="118"/>
        <v>-15</v>
      </c>
      <c r="G3813" s="15" t="str">
        <f t="shared" si="119"/>
        <v>bieżące</v>
      </c>
    </row>
    <row r="3814" spans="1:7">
      <c r="A3814" s="6" t="s">
        <v>6</v>
      </c>
      <c r="B3814" s="7" t="s">
        <v>437</v>
      </c>
      <c r="C3814" s="8">
        <v>40351</v>
      </c>
      <c r="D3814" s="8">
        <v>40390</v>
      </c>
      <c r="E3814" s="9">
        <v>118708.95</v>
      </c>
      <c r="F3814" s="15">
        <f t="shared" si="118"/>
        <v>366</v>
      </c>
      <c r="G3814" s="15" t="str">
        <f t="shared" si="119"/>
        <v>przeterminowane powyżej 180</v>
      </c>
    </row>
    <row r="3815" spans="1:7">
      <c r="A3815" s="6" t="s">
        <v>676</v>
      </c>
      <c r="B3815" s="7" t="s">
        <v>343</v>
      </c>
      <c r="C3815" s="8">
        <v>40714</v>
      </c>
      <c r="D3815" s="8">
        <v>40742</v>
      </c>
      <c r="E3815" s="9">
        <v>101219.35</v>
      </c>
      <c r="F3815" s="15">
        <f t="shared" si="118"/>
        <v>14</v>
      </c>
      <c r="G3815" s="15" t="str">
        <f t="shared" si="119"/>
        <v>przeterminowane 0-14</v>
      </c>
    </row>
    <row r="3816" spans="1:7">
      <c r="A3816" s="6" t="s">
        <v>6</v>
      </c>
      <c r="B3816" s="7" t="s">
        <v>442</v>
      </c>
      <c r="C3816" s="8">
        <v>40382</v>
      </c>
      <c r="D3816" s="8">
        <v>40437</v>
      </c>
      <c r="E3816" s="9">
        <v>98901.89</v>
      </c>
      <c r="F3816" s="15">
        <f t="shared" si="118"/>
        <v>319</v>
      </c>
      <c r="G3816" s="15" t="str">
        <f t="shared" si="119"/>
        <v>przeterminowane powyżej 180</v>
      </c>
    </row>
    <row r="3817" spans="1:7">
      <c r="A3817" s="6" t="s">
        <v>676</v>
      </c>
      <c r="B3817" s="7" t="s">
        <v>435</v>
      </c>
      <c r="C3817" s="8">
        <v>40564</v>
      </c>
      <c r="D3817" s="8">
        <v>40582</v>
      </c>
      <c r="E3817" s="9">
        <v>11543.71</v>
      </c>
      <c r="F3817" s="15">
        <f t="shared" si="118"/>
        <v>174</v>
      </c>
      <c r="G3817" s="15" t="str">
        <f t="shared" si="119"/>
        <v>przeterminowane od 91 do 180</v>
      </c>
    </row>
    <row r="3818" spans="1:7">
      <c r="A3818" s="6" t="s">
        <v>676</v>
      </c>
      <c r="B3818" s="7" t="s">
        <v>550</v>
      </c>
      <c r="C3818" s="8">
        <v>40583</v>
      </c>
      <c r="D3818" s="8">
        <v>40610</v>
      </c>
      <c r="E3818" s="9">
        <v>6435.5</v>
      </c>
      <c r="F3818" s="15">
        <f t="shared" si="118"/>
        <v>146</v>
      </c>
      <c r="G3818" s="15" t="str">
        <f t="shared" si="119"/>
        <v>przeterminowane od 91 do 180</v>
      </c>
    </row>
    <row r="3819" spans="1:7">
      <c r="A3819" s="6" t="s">
        <v>6</v>
      </c>
      <c r="B3819" s="7" t="s">
        <v>312</v>
      </c>
      <c r="C3819" s="8">
        <v>40539</v>
      </c>
      <c r="D3819" s="8">
        <v>40597</v>
      </c>
      <c r="E3819" s="9">
        <v>107862.9</v>
      </c>
      <c r="F3819" s="15">
        <f t="shared" si="118"/>
        <v>159</v>
      </c>
      <c r="G3819" s="15" t="str">
        <f t="shared" si="119"/>
        <v>przeterminowane od 91 do 180</v>
      </c>
    </row>
    <row r="3820" spans="1:7">
      <c r="A3820" s="6" t="s">
        <v>6</v>
      </c>
      <c r="B3820" s="7" t="s">
        <v>253</v>
      </c>
      <c r="C3820" s="8">
        <v>40363</v>
      </c>
      <c r="D3820" s="8">
        <v>40391</v>
      </c>
      <c r="E3820" s="9">
        <v>2288.64</v>
      </c>
      <c r="F3820" s="15">
        <f t="shared" si="118"/>
        <v>365</v>
      </c>
      <c r="G3820" s="15" t="str">
        <f t="shared" si="119"/>
        <v>przeterminowane powyżej 180</v>
      </c>
    </row>
    <row r="3821" spans="1:7">
      <c r="A3821" s="6" t="s">
        <v>6</v>
      </c>
      <c r="B3821" s="7" t="s">
        <v>280</v>
      </c>
      <c r="C3821" s="8">
        <v>40453</v>
      </c>
      <c r="D3821" s="8">
        <v>40498</v>
      </c>
      <c r="E3821" s="9">
        <v>94435.17</v>
      </c>
      <c r="F3821" s="15">
        <f t="shared" si="118"/>
        <v>258</v>
      </c>
      <c r="G3821" s="15" t="str">
        <f t="shared" si="119"/>
        <v>przeterminowane powyżej 180</v>
      </c>
    </row>
    <row r="3822" spans="1:7">
      <c r="A3822" s="6" t="s">
        <v>676</v>
      </c>
      <c r="B3822" s="7" t="s">
        <v>225</v>
      </c>
      <c r="C3822" s="8">
        <v>40736</v>
      </c>
      <c r="D3822" s="8">
        <v>40794</v>
      </c>
      <c r="E3822" s="9">
        <v>112430.12</v>
      </c>
      <c r="F3822" s="15">
        <f t="shared" si="118"/>
        <v>-38</v>
      </c>
      <c r="G3822" s="15" t="str">
        <f t="shared" si="119"/>
        <v>bieżące</v>
      </c>
    </row>
    <row r="3823" spans="1:7">
      <c r="A3823" s="6" t="s">
        <v>676</v>
      </c>
      <c r="B3823" s="7" t="s">
        <v>43</v>
      </c>
      <c r="C3823" s="8">
        <v>40760</v>
      </c>
      <c r="D3823" s="8">
        <v>40783</v>
      </c>
      <c r="E3823" s="9">
        <v>1061.43</v>
      </c>
      <c r="F3823" s="15">
        <f t="shared" si="118"/>
        <v>-27</v>
      </c>
      <c r="G3823" s="15" t="str">
        <f t="shared" si="119"/>
        <v>bieżące</v>
      </c>
    </row>
    <row r="3824" spans="1:7">
      <c r="A3824" s="6" t="s">
        <v>6</v>
      </c>
      <c r="B3824" s="7" t="s">
        <v>558</v>
      </c>
      <c r="C3824" s="8">
        <v>40378</v>
      </c>
      <c r="D3824" s="8">
        <v>40437</v>
      </c>
      <c r="E3824" s="9">
        <v>97254.29</v>
      </c>
      <c r="F3824" s="15">
        <f t="shared" si="118"/>
        <v>319</v>
      </c>
      <c r="G3824" s="15" t="str">
        <f t="shared" si="119"/>
        <v>przeterminowane powyżej 180</v>
      </c>
    </row>
    <row r="3825" spans="1:7">
      <c r="A3825" s="6" t="s">
        <v>676</v>
      </c>
      <c r="B3825" s="7" t="s">
        <v>604</v>
      </c>
      <c r="C3825" s="8">
        <v>40777</v>
      </c>
      <c r="D3825" s="8">
        <v>40823</v>
      </c>
      <c r="E3825" s="9">
        <v>48825.34</v>
      </c>
      <c r="F3825" s="15">
        <f t="shared" si="118"/>
        <v>-67</v>
      </c>
      <c r="G3825" s="15" t="str">
        <f t="shared" si="119"/>
        <v>bieżące</v>
      </c>
    </row>
    <row r="3826" spans="1:7">
      <c r="A3826" s="6" t="s">
        <v>6</v>
      </c>
      <c r="B3826" s="7" t="s">
        <v>234</v>
      </c>
      <c r="C3826" s="8">
        <v>40400</v>
      </c>
      <c r="D3826" s="8">
        <v>40453</v>
      </c>
      <c r="E3826" s="9">
        <v>82696.240000000005</v>
      </c>
      <c r="F3826" s="15">
        <f t="shared" si="118"/>
        <v>303</v>
      </c>
      <c r="G3826" s="15" t="str">
        <f t="shared" si="119"/>
        <v>przeterminowane powyżej 180</v>
      </c>
    </row>
    <row r="3827" spans="1:7">
      <c r="A3827" s="6" t="s">
        <v>6</v>
      </c>
      <c r="B3827" s="7" t="s">
        <v>240</v>
      </c>
      <c r="C3827" s="8">
        <v>40339</v>
      </c>
      <c r="D3827" s="8">
        <v>40397</v>
      </c>
      <c r="E3827" s="9">
        <v>76498.94</v>
      </c>
      <c r="F3827" s="15">
        <f t="shared" si="118"/>
        <v>359</v>
      </c>
      <c r="G3827" s="15" t="str">
        <f t="shared" si="119"/>
        <v>przeterminowane powyżej 180</v>
      </c>
    </row>
    <row r="3828" spans="1:7">
      <c r="A3828" s="6" t="s">
        <v>676</v>
      </c>
      <c r="B3828" s="7" t="s">
        <v>291</v>
      </c>
      <c r="C3828" s="8">
        <v>40733</v>
      </c>
      <c r="D3828" s="8">
        <v>40788</v>
      </c>
      <c r="E3828" s="9">
        <v>55924.08</v>
      </c>
      <c r="F3828" s="15">
        <f t="shared" si="118"/>
        <v>-32</v>
      </c>
      <c r="G3828" s="15" t="str">
        <f t="shared" si="119"/>
        <v>bieżące</v>
      </c>
    </row>
    <row r="3829" spans="1:7">
      <c r="A3829" s="6" t="s">
        <v>6</v>
      </c>
      <c r="B3829" s="7" t="s">
        <v>651</v>
      </c>
      <c r="C3829" s="8">
        <v>40537</v>
      </c>
      <c r="D3829" s="8">
        <v>40577</v>
      </c>
      <c r="E3829" s="9">
        <v>59163.81</v>
      </c>
      <c r="F3829" s="15">
        <f t="shared" si="118"/>
        <v>179</v>
      </c>
      <c r="G3829" s="15" t="str">
        <f t="shared" si="119"/>
        <v>przeterminowane od 91 do 180</v>
      </c>
    </row>
    <row r="3830" spans="1:7">
      <c r="A3830" s="6" t="s">
        <v>6</v>
      </c>
      <c r="B3830" s="7" t="s">
        <v>239</v>
      </c>
      <c r="C3830" s="8">
        <v>40434</v>
      </c>
      <c r="D3830" s="8">
        <v>40482</v>
      </c>
      <c r="E3830" s="9">
        <v>60338.93</v>
      </c>
      <c r="F3830" s="15">
        <f t="shared" si="118"/>
        <v>274</v>
      </c>
      <c r="G3830" s="15" t="str">
        <f t="shared" si="119"/>
        <v>przeterminowane powyżej 180</v>
      </c>
    </row>
    <row r="3831" spans="1:7">
      <c r="A3831" s="6" t="s">
        <v>676</v>
      </c>
      <c r="B3831" s="7" t="s">
        <v>92</v>
      </c>
      <c r="C3831" s="8">
        <v>40590</v>
      </c>
      <c r="D3831" s="8">
        <v>40621</v>
      </c>
      <c r="E3831" s="9">
        <v>9652.4599999999991</v>
      </c>
      <c r="F3831" s="15">
        <f t="shared" si="118"/>
        <v>135</v>
      </c>
      <c r="G3831" s="15" t="str">
        <f t="shared" si="119"/>
        <v>przeterminowane od 91 do 180</v>
      </c>
    </row>
    <row r="3832" spans="1:7">
      <c r="A3832" s="6" t="s">
        <v>676</v>
      </c>
      <c r="B3832" s="7" t="s">
        <v>162</v>
      </c>
      <c r="C3832" s="8">
        <v>40773</v>
      </c>
      <c r="D3832" s="8">
        <v>40809</v>
      </c>
      <c r="E3832" s="9">
        <v>100773.91</v>
      </c>
      <c r="F3832" s="15">
        <f t="shared" si="118"/>
        <v>-53</v>
      </c>
      <c r="G3832" s="15" t="str">
        <f t="shared" si="119"/>
        <v>bieżące</v>
      </c>
    </row>
    <row r="3833" spans="1:7">
      <c r="A3833" s="6" t="s">
        <v>6</v>
      </c>
      <c r="B3833" s="7" t="s">
        <v>122</v>
      </c>
      <c r="C3833" s="8">
        <v>40492</v>
      </c>
      <c r="D3833" s="8">
        <v>40522</v>
      </c>
      <c r="E3833" s="9">
        <v>90157.49</v>
      </c>
      <c r="F3833" s="15">
        <f t="shared" si="118"/>
        <v>234</v>
      </c>
      <c r="G3833" s="15" t="str">
        <f t="shared" si="119"/>
        <v>przeterminowane powyżej 180</v>
      </c>
    </row>
    <row r="3834" spans="1:7">
      <c r="A3834" s="6" t="s">
        <v>676</v>
      </c>
      <c r="B3834" s="7" t="s">
        <v>504</v>
      </c>
      <c r="C3834" s="8">
        <v>40709</v>
      </c>
      <c r="D3834" s="8">
        <v>40738</v>
      </c>
      <c r="E3834" s="9">
        <v>44684.52</v>
      </c>
      <c r="F3834" s="15">
        <f t="shared" si="118"/>
        <v>18</v>
      </c>
      <c r="G3834" s="15" t="str">
        <f t="shared" si="119"/>
        <v>przeterminowane 15-30</v>
      </c>
    </row>
    <row r="3835" spans="1:7">
      <c r="A3835" s="6" t="s">
        <v>6</v>
      </c>
      <c r="B3835" s="7" t="s">
        <v>562</v>
      </c>
      <c r="C3835" s="8">
        <v>40329</v>
      </c>
      <c r="D3835" s="8">
        <v>40356</v>
      </c>
      <c r="E3835" s="9">
        <v>94923.16</v>
      </c>
      <c r="F3835" s="15">
        <f t="shared" si="118"/>
        <v>400</v>
      </c>
      <c r="G3835" s="15" t="str">
        <f t="shared" si="119"/>
        <v>przeterminowane powyżej 180</v>
      </c>
    </row>
    <row r="3836" spans="1:7">
      <c r="A3836" s="6" t="s">
        <v>676</v>
      </c>
      <c r="B3836" s="7" t="s">
        <v>306</v>
      </c>
      <c r="C3836" s="8">
        <v>40819</v>
      </c>
      <c r="D3836" s="8">
        <v>40854</v>
      </c>
      <c r="E3836" s="9">
        <v>43010.43</v>
      </c>
      <c r="F3836" s="15">
        <f t="shared" si="118"/>
        <v>-98</v>
      </c>
      <c r="G3836" s="15" t="str">
        <f t="shared" si="119"/>
        <v>bieżące</v>
      </c>
    </row>
    <row r="3837" spans="1:7">
      <c r="A3837" s="6" t="s">
        <v>6</v>
      </c>
      <c r="B3837" s="7" t="s">
        <v>415</v>
      </c>
      <c r="C3837" s="8">
        <v>40376</v>
      </c>
      <c r="D3837" s="8">
        <v>40418</v>
      </c>
      <c r="E3837" s="9">
        <v>74319.02</v>
      </c>
      <c r="F3837" s="15">
        <f t="shared" si="118"/>
        <v>338</v>
      </c>
      <c r="G3837" s="15" t="str">
        <f t="shared" si="119"/>
        <v>przeterminowane powyżej 180</v>
      </c>
    </row>
    <row r="3838" spans="1:7">
      <c r="A3838" s="6" t="s">
        <v>676</v>
      </c>
      <c r="B3838" s="7" t="s">
        <v>16</v>
      </c>
      <c r="C3838" s="8">
        <v>40620</v>
      </c>
      <c r="D3838" s="8">
        <v>40643</v>
      </c>
      <c r="E3838" s="9">
        <v>32083.74</v>
      </c>
      <c r="F3838" s="15">
        <f t="shared" si="118"/>
        <v>113</v>
      </c>
      <c r="G3838" s="15" t="str">
        <f t="shared" si="119"/>
        <v>przeterminowane od 91 do 180</v>
      </c>
    </row>
    <row r="3839" spans="1:7">
      <c r="A3839" s="6" t="s">
        <v>676</v>
      </c>
      <c r="B3839" s="7" t="s">
        <v>335</v>
      </c>
      <c r="C3839" s="8">
        <v>40782</v>
      </c>
      <c r="D3839" s="8">
        <v>40821</v>
      </c>
      <c r="E3839" s="9">
        <v>104532.2</v>
      </c>
      <c r="F3839" s="15">
        <f t="shared" si="118"/>
        <v>-65</v>
      </c>
      <c r="G3839" s="15" t="str">
        <f t="shared" si="119"/>
        <v>bieżące</v>
      </c>
    </row>
    <row r="3840" spans="1:7">
      <c r="A3840" s="6" t="s">
        <v>6</v>
      </c>
      <c r="B3840" s="7" t="s">
        <v>209</v>
      </c>
      <c r="C3840" s="8">
        <v>40331</v>
      </c>
      <c r="D3840" s="8">
        <v>40351</v>
      </c>
      <c r="E3840" s="9">
        <v>28967.66</v>
      </c>
      <c r="F3840" s="15">
        <f t="shared" si="118"/>
        <v>405</v>
      </c>
      <c r="G3840" s="15" t="str">
        <f t="shared" si="119"/>
        <v>przeterminowane powyżej 180</v>
      </c>
    </row>
    <row r="3841" spans="1:7">
      <c r="A3841" s="6" t="s">
        <v>6</v>
      </c>
      <c r="B3841" s="7" t="s">
        <v>671</v>
      </c>
      <c r="C3841" s="8">
        <v>40441</v>
      </c>
      <c r="D3841" s="8">
        <v>40483</v>
      </c>
      <c r="E3841" s="9">
        <v>41679.54</v>
      </c>
      <c r="F3841" s="15">
        <f t="shared" si="118"/>
        <v>273</v>
      </c>
      <c r="G3841" s="15" t="str">
        <f t="shared" si="119"/>
        <v>przeterminowane powyżej 180</v>
      </c>
    </row>
    <row r="3842" spans="1:7">
      <c r="A3842" s="6" t="s">
        <v>676</v>
      </c>
      <c r="B3842" s="7" t="s">
        <v>642</v>
      </c>
      <c r="C3842" s="8">
        <v>40690</v>
      </c>
      <c r="D3842" s="8">
        <v>40739</v>
      </c>
      <c r="E3842" s="9">
        <v>39198.57</v>
      </c>
      <c r="F3842" s="15">
        <f t="shared" si="118"/>
        <v>17</v>
      </c>
      <c r="G3842" s="15" t="str">
        <f t="shared" si="119"/>
        <v>przeterminowane 15-30</v>
      </c>
    </row>
    <row r="3843" spans="1:7">
      <c r="A3843" s="6" t="s">
        <v>676</v>
      </c>
      <c r="B3843" s="7" t="s">
        <v>303</v>
      </c>
      <c r="C3843" s="8">
        <v>40708</v>
      </c>
      <c r="D3843" s="8">
        <v>40765</v>
      </c>
      <c r="E3843" s="9">
        <v>21771.21</v>
      </c>
      <c r="F3843" s="15">
        <f t="shared" ref="F3843:F3906" si="120">$I$1-D3843</f>
        <v>-9</v>
      </c>
      <c r="G3843" s="15" t="str">
        <f t="shared" ref="G3843:G3906" si="121">VLOOKUP(F3843,$I$3:$J$10,2,1)</f>
        <v>bieżące</v>
      </c>
    </row>
    <row r="3844" spans="1:7">
      <c r="A3844" s="6" t="s">
        <v>676</v>
      </c>
      <c r="B3844" s="7" t="s">
        <v>142</v>
      </c>
      <c r="C3844" s="8">
        <v>40640</v>
      </c>
      <c r="D3844" s="8">
        <v>40696</v>
      </c>
      <c r="E3844" s="9">
        <v>104147</v>
      </c>
      <c r="F3844" s="15">
        <f t="shared" si="120"/>
        <v>60</v>
      </c>
      <c r="G3844" s="15" t="str">
        <f t="shared" si="121"/>
        <v>przeterminowane 46-60</v>
      </c>
    </row>
    <row r="3845" spans="1:7">
      <c r="A3845" s="6" t="s">
        <v>676</v>
      </c>
      <c r="B3845" s="7" t="s">
        <v>320</v>
      </c>
      <c r="C3845" s="8">
        <v>40741</v>
      </c>
      <c r="D3845" s="8">
        <v>40799</v>
      </c>
      <c r="E3845" s="9">
        <v>113380.81</v>
      </c>
      <c r="F3845" s="15">
        <f t="shared" si="120"/>
        <v>-43</v>
      </c>
      <c r="G3845" s="15" t="str">
        <f t="shared" si="121"/>
        <v>bieżące</v>
      </c>
    </row>
    <row r="3846" spans="1:7">
      <c r="A3846" s="6" t="s">
        <v>6</v>
      </c>
      <c r="B3846" s="7" t="s">
        <v>94</v>
      </c>
      <c r="C3846" s="8">
        <v>40375</v>
      </c>
      <c r="D3846" s="8">
        <v>40423</v>
      </c>
      <c r="E3846" s="9">
        <v>77773.53</v>
      </c>
      <c r="F3846" s="15">
        <f t="shared" si="120"/>
        <v>333</v>
      </c>
      <c r="G3846" s="15" t="str">
        <f t="shared" si="121"/>
        <v>przeterminowane powyżej 180</v>
      </c>
    </row>
    <row r="3847" spans="1:7">
      <c r="A3847" s="6" t="s">
        <v>6</v>
      </c>
      <c r="B3847" s="7" t="s">
        <v>125</v>
      </c>
      <c r="C3847" s="8">
        <v>40490</v>
      </c>
      <c r="D3847" s="8">
        <v>40529</v>
      </c>
      <c r="E3847" s="9">
        <v>114777.85</v>
      </c>
      <c r="F3847" s="15">
        <f t="shared" si="120"/>
        <v>227</v>
      </c>
      <c r="G3847" s="15" t="str">
        <f t="shared" si="121"/>
        <v>przeterminowane powyżej 180</v>
      </c>
    </row>
    <row r="3848" spans="1:7">
      <c r="A3848" s="6" t="s">
        <v>6</v>
      </c>
      <c r="B3848" s="7" t="s">
        <v>309</v>
      </c>
      <c r="C3848" s="8">
        <v>40350</v>
      </c>
      <c r="D3848" s="8">
        <v>40384</v>
      </c>
      <c r="E3848" s="9">
        <v>7194.88</v>
      </c>
      <c r="F3848" s="15">
        <f t="shared" si="120"/>
        <v>372</v>
      </c>
      <c r="G3848" s="15" t="str">
        <f t="shared" si="121"/>
        <v>przeterminowane powyżej 180</v>
      </c>
    </row>
    <row r="3849" spans="1:7">
      <c r="A3849" s="6" t="s">
        <v>6</v>
      </c>
      <c r="B3849" s="7" t="s">
        <v>208</v>
      </c>
      <c r="C3849" s="8">
        <v>40351</v>
      </c>
      <c r="D3849" s="8">
        <v>40381</v>
      </c>
      <c r="E3849" s="9">
        <v>1833.79</v>
      </c>
      <c r="F3849" s="15">
        <f t="shared" si="120"/>
        <v>375</v>
      </c>
      <c r="G3849" s="15" t="str">
        <f t="shared" si="121"/>
        <v>przeterminowane powyżej 180</v>
      </c>
    </row>
    <row r="3850" spans="1:7">
      <c r="A3850" s="6" t="s">
        <v>676</v>
      </c>
      <c r="B3850" s="7" t="s">
        <v>561</v>
      </c>
      <c r="C3850" s="8">
        <v>40749</v>
      </c>
      <c r="D3850" s="8">
        <v>40800</v>
      </c>
      <c r="E3850" s="9">
        <v>50944.47</v>
      </c>
      <c r="F3850" s="15">
        <f t="shared" si="120"/>
        <v>-44</v>
      </c>
      <c r="G3850" s="15" t="str">
        <f t="shared" si="121"/>
        <v>bieżące</v>
      </c>
    </row>
    <row r="3851" spans="1:7">
      <c r="A3851" s="6" t="s">
        <v>6</v>
      </c>
      <c r="B3851" s="7" t="s">
        <v>520</v>
      </c>
      <c r="C3851" s="8">
        <v>40523</v>
      </c>
      <c r="D3851" s="8">
        <v>40541</v>
      </c>
      <c r="E3851" s="9">
        <v>52220.3</v>
      </c>
      <c r="F3851" s="15">
        <f t="shared" si="120"/>
        <v>215</v>
      </c>
      <c r="G3851" s="15" t="str">
        <f t="shared" si="121"/>
        <v>przeterminowane powyżej 180</v>
      </c>
    </row>
    <row r="3852" spans="1:7">
      <c r="A3852" s="6" t="s">
        <v>6</v>
      </c>
      <c r="B3852" s="7" t="s">
        <v>468</v>
      </c>
      <c r="C3852" s="8">
        <v>40419</v>
      </c>
      <c r="D3852" s="8">
        <v>40442</v>
      </c>
      <c r="E3852" s="9">
        <v>96247.06</v>
      </c>
      <c r="F3852" s="15">
        <f t="shared" si="120"/>
        <v>314</v>
      </c>
      <c r="G3852" s="15" t="str">
        <f t="shared" si="121"/>
        <v>przeterminowane powyżej 180</v>
      </c>
    </row>
    <row r="3853" spans="1:7">
      <c r="A3853" s="6" t="s">
        <v>676</v>
      </c>
      <c r="B3853" s="7" t="s">
        <v>345</v>
      </c>
      <c r="C3853" s="8">
        <v>40773</v>
      </c>
      <c r="D3853" s="8">
        <v>40799</v>
      </c>
      <c r="E3853" s="9">
        <v>7234.71</v>
      </c>
      <c r="F3853" s="15">
        <f t="shared" si="120"/>
        <v>-43</v>
      </c>
      <c r="G3853" s="15" t="str">
        <f t="shared" si="121"/>
        <v>bieżące</v>
      </c>
    </row>
    <row r="3854" spans="1:7">
      <c r="A3854" s="6" t="s">
        <v>676</v>
      </c>
      <c r="B3854" s="7" t="s">
        <v>160</v>
      </c>
      <c r="C3854" s="8">
        <v>40701</v>
      </c>
      <c r="D3854" s="8">
        <v>40737</v>
      </c>
      <c r="E3854" s="9">
        <v>85942.17</v>
      </c>
      <c r="F3854" s="15">
        <f t="shared" si="120"/>
        <v>19</v>
      </c>
      <c r="G3854" s="15" t="str">
        <f t="shared" si="121"/>
        <v>przeterminowane 15-30</v>
      </c>
    </row>
    <row r="3855" spans="1:7">
      <c r="A3855" s="6" t="s">
        <v>676</v>
      </c>
      <c r="B3855" s="7" t="s">
        <v>651</v>
      </c>
      <c r="C3855" s="8">
        <v>40703</v>
      </c>
      <c r="D3855" s="8">
        <v>40752</v>
      </c>
      <c r="E3855" s="9">
        <v>89213.14</v>
      </c>
      <c r="F3855" s="15">
        <f t="shared" si="120"/>
        <v>4</v>
      </c>
      <c r="G3855" s="15" t="str">
        <f t="shared" si="121"/>
        <v>przeterminowane 0-14</v>
      </c>
    </row>
    <row r="3856" spans="1:7">
      <c r="A3856" s="6" t="s">
        <v>676</v>
      </c>
      <c r="B3856" s="7" t="s">
        <v>535</v>
      </c>
      <c r="C3856" s="8">
        <v>40771</v>
      </c>
      <c r="D3856" s="8">
        <v>40786</v>
      </c>
      <c r="E3856" s="9">
        <v>12675.07</v>
      </c>
      <c r="F3856" s="15">
        <f t="shared" si="120"/>
        <v>-30</v>
      </c>
      <c r="G3856" s="15" t="str">
        <f t="shared" si="121"/>
        <v>bieżące</v>
      </c>
    </row>
    <row r="3857" spans="1:7">
      <c r="A3857" s="6" t="s">
        <v>6</v>
      </c>
      <c r="B3857" s="7" t="s">
        <v>591</v>
      </c>
      <c r="C3857" s="8">
        <v>40421</v>
      </c>
      <c r="D3857" s="8">
        <v>40477</v>
      </c>
      <c r="E3857" s="9">
        <v>53068.2</v>
      </c>
      <c r="F3857" s="15">
        <f t="shared" si="120"/>
        <v>279</v>
      </c>
      <c r="G3857" s="15" t="str">
        <f t="shared" si="121"/>
        <v>przeterminowane powyżej 180</v>
      </c>
    </row>
    <row r="3858" spans="1:7">
      <c r="A3858" s="6" t="s">
        <v>676</v>
      </c>
      <c r="B3858" s="7" t="s">
        <v>143</v>
      </c>
      <c r="C3858" s="8">
        <v>40621</v>
      </c>
      <c r="D3858" s="8">
        <v>40678</v>
      </c>
      <c r="E3858" s="9">
        <v>14544.56</v>
      </c>
      <c r="F3858" s="15">
        <f t="shared" si="120"/>
        <v>78</v>
      </c>
      <c r="G3858" s="15" t="str">
        <f t="shared" si="121"/>
        <v>przeterminowane 61-90</v>
      </c>
    </row>
    <row r="3859" spans="1:7">
      <c r="A3859" s="6" t="s">
        <v>676</v>
      </c>
      <c r="B3859" s="7" t="s">
        <v>573</v>
      </c>
      <c r="C3859" s="8">
        <v>40775</v>
      </c>
      <c r="D3859" s="8">
        <v>40816</v>
      </c>
      <c r="E3859" s="9">
        <v>11310.51</v>
      </c>
      <c r="F3859" s="15">
        <f t="shared" si="120"/>
        <v>-60</v>
      </c>
      <c r="G3859" s="15" t="str">
        <f t="shared" si="121"/>
        <v>bieżące</v>
      </c>
    </row>
    <row r="3860" spans="1:7">
      <c r="A3860" s="6" t="s">
        <v>6</v>
      </c>
      <c r="B3860" s="7" t="s">
        <v>263</v>
      </c>
      <c r="C3860" s="8">
        <v>40461</v>
      </c>
      <c r="D3860" s="8">
        <v>40475</v>
      </c>
      <c r="E3860" s="9">
        <v>23093.8</v>
      </c>
      <c r="F3860" s="15">
        <f t="shared" si="120"/>
        <v>281</v>
      </c>
      <c r="G3860" s="15" t="str">
        <f t="shared" si="121"/>
        <v>przeterminowane powyżej 180</v>
      </c>
    </row>
    <row r="3861" spans="1:7">
      <c r="A3861" s="6" t="s">
        <v>676</v>
      </c>
      <c r="B3861" s="7" t="s">
        <v>438</v>
      </c>
      <c r="C3861" s="8">
        <v>40639</v>
      </c>
      <c r="D3861" s="8">
        <v>40659</v>
      </c>
      <c r="E3861" s="9">
        <v>33070.879999999997</v>
      </c>
      <c r="F3861" s="15">
        <f t="shared" si="120"/>
        <v>97</v>
      </c>
      <c r="G3861" s="15" t="str">
        <f t="shared" si="121"/>
        <v>przeterminowane od 91 do 180</v>
      </c>
    </row>
    <row r="3862" spans="1:7">
      <c r="A3862" s="6" t="s">
        <v>6</v>
      </c>
      <c r="B3862" s="7" t="s">
        <v>448</v>
      </c>
      <c r="C3862" s="8">
        <v>40490</v>
      </c>
      <c r="D3862" s="8">
        <v>40526</v>
      </c>
      <c r="E3862" s="9">
        <v>31939.81</v>
      </c>
      <c r="F3862" s="15">
        <f t="shared" si="120"/>
        <v>230</v>
      </c>
      <c r="G3862" s="15" t="str">
        <f t="shared" si="121"/>
        <v>przeterminowane powyżej 180</v>
      </c>
    </row>
    <row r="3863" spans="1:7">
      <c r="A3863" s="6" t="s">
        <v>6</v>
      </c>
      <c r="B3863" s="7" t="s">
        <v>257</v>
      </c>
      <c r="C3863" s="8">
        <v>40334</v>
      </c>
      <c r="D3863" s="8">
        <v>40369</v>
      </c>
      <c r="E3863" s="9">
        <v>94844.02</v>
      </c>
      <c r="F3863" s="15">
        <f t="shared" si="120"/>
        <v>387</v>
      </c>
      <c r="G3863" s="15" t="str">
        <f t="shared" si="121"/>
        <v>przeterminowane powyżej 180</v>
      </c>
    </row>
    <row r="3864" spans="1:7">
      <c r="A3864" s="6" t="s">
        <v>676</v>
      </c>
      <c r="B3864" s="7" t="s">
        <v>18</v>
      </c>
      <c r="C3864" s="8">
        <v>40736</v>
      </c>
      <c r="D3864" s="8">
        <v>40764</v>
      </c>
      <c r="E3864" s="9">
        <v>82677.31</v>
      </c>
      <c r="F3864" s="15">
        <f t="shared" si="120"/>
        <v>-8</v>
      </c>
      <c r="G3864" s="15" t="str">
        <f t="shared" si="121"/>
        <v>bieżące</v>
      </c>
    </row>
    <row r="3865" spans="1:7">
      <c r="A3865" s="6" t="s">
        <v>676</v>
      </c>
      <c r="B3865" s="7" t="s">
        <v>467</v>
      </c>
      <c r="C3865" s="8">
        <v>40777</v>
      </c>
      <c r="D3865" s="8">
        <v>40802</v>
      </c>
      <c r="E3865" s="9">
        <v>10111.11</v>
      </c>
      <c r="F3865" s="15">
        <f t="shared" si="120"/>
        <v>-46</v>
      </c>
      <c r="G3865" s="15" t="str">
        <f t="shared" si="121"/>
        <v>bieżące</v>
      </c>
    </row>
    <row r="3866" spans="1:7">
      <c r="A3866" s="6" t="s">
        <v>6</v>
      </c>
      <c r="B3866" s="7" t="s">
        <v>659</v>
      </c>
      <c r="C3866" s="8">
        <v>40469</v>
      </c>
      <c r="D3866" s="8">
        <v>40504</v>
      </c>
      <c r="E3866" s="9">
        <v>33740.559999999998</v>
      </c>
      <c r="F3866" s="15">
        <f t="shared" si="120"/>
        <v>252</v>
      </c>
      <c r="G3866" s="15" t="str">
        <f t="shared" si="121"/>
        <v>przeterminowane powyżej 180</v>
      </c>
    </row>
    <row r="3867" spans="1:7">
      <c r="A3867" s="6" t="s">
        <v>6</v>
      </c>
      <c r="B3867" s="7" t="s">
        <v>421</v>
      </c>
      <c r="C3867" s="8">
        <v>40480</v>
      </c>
      <c r="D3867" s="8">
        <v>40496</v>
      </c>
      <c r="E3867" s="9">
        <v>51459.43</v>
      </c>
      <c r="F3867" s="15">
        <f t="shared" si="120"/>
        <v>260</v>
      </c>
      <c r="G3867" s="15" t="str">
        <f t="shared" si="121"/>
        <v>przeterminowane powyżej 180</v>
      </c>
    </row>
    <row r="3868" spans="1:7">
      <c r="A3868" s="6" t="s">
        <v>6</v>
      </c>
      <c r="B3868" s="7" t="s">
        <v>87</v>
      </c>
      <c r="C3868" s="8">
        <v>40452</v>
      </c>
      <c r="D3868" s="8">
        <v>40490</v>
      </c>
      <c r="E3868" s="9">
        <v>32797.879999999997</v>
      </c>
      <c r="F3868" s="15">
        <f t="shared" si="120"/>
        <v>266</v>
      </c>
      <c r="G3868" s="15" t="str">
        <f t="shared" si="121"/>
        <v>przeterminowane powyżej 180</v>
      </c>
    </row>
    <row r="3869" spans="1:7">
      <c r="A3869" s="6" t="s">
        <v>6</v>
      </c>
      <c r="B3869" s="7" t="s">
        <v>661</v>
      </c>
      <c r="C3869" s="8">
        <v>40378</v>
      </c>
      <c r="D3869" s="8">
        <v>40418</v>
      </c>
      <c r="E3869" s="9">
        <v>101210.73</v>
      </c>
      <c r="F3869" s="15">
        <f t="shared" si="120"/>
        <v>338</v>
      </c>
      <c r="G3869" s="15" t="str">
        <f t="shared" si="121"/>
        <v>przeterminowane powyżej 180</v>
      </c>
    </row>
    <row r="3870" spans="1:7">
      <c r="A3870" s="6" t="s">
        <v>6</v>
      </c>
      <c r="B3870" s="7" t="s">
        <v>353</v>
      </c>
      <c r="C3870" s="8">
        <v>40460</v>
      </c>
      <c r="D3870" s="8">
        <v>40485</v>
      </c>
      <c r="E3870" s="9">
        <v>110020.7</v>
      </c>
      <c r="F3870" s="15">
        <f t="shared" si="120"/>
        <v>271</v>
      </c>
      <c r="G3870" s="15" t="str">
        <f t="shared" si="121"/>
        <v>przeterminowane powyżej 180</v>
      </c>
    </row>
    <row r="3871" spans="1:7">
      <c r="A3871" s="6" t="s">
        <v>6</v>
      </c>
      <c r="B3871" s="7" t="s">
        <v>42</v>
      </c>
      <c r="C3871" s="8">
        <v>40503</v>
      </c>
      <c r="D3871" s="8">
        <v>40519</v>
      </c>
      <c r="E3871" s="9">
        <v>68741.740000000005</v>
      </c>
      <c r="F3871" s="15">
        <f t="shared" si="120"/>
        <v>237</v>
      </c>
      <c r="G3871" s="15" t="str">
        <f t="shared" si="121"/>
        <v>przeterminowane powyżej 180</v>
      </c>
    </row>
    <row r="3872" spans="1:7">
      <c r="A3872" s="6" t="s">
        <v>676</v>
      </c>
      <c r="B3872" s="7" t="s">
        <v>659</v>
      </c>
      <c r="C3872" s="8">
        <v>40728</v>
      </c>
      <c r="D3872" s="8">
        <v>40750</v>
      </c>
      <c r="E3872" s="9">
        <v>47178.03</v>
      </c>
      <c r="F3872" s="15">
        <f t="shared" si="120"/>
        <v>6</v>
      </c>
      <c r="G3872" s="15" t="str">
        <f t="shared" si="121"/>
        <v>przeterminowane 0-14</v>
      </c>
    </row>
    <row r="3873" spans="1:7">
      <c r="A3873" s="6" t="s">
        <v>676</v>
      </c>
      <c r="B3873" s="7" t="s">
        <v>568</v>
      </c>
      <c r="C3873" s="8">
        <v>40618</v>
      </c>
      <c r="D3873" s="8">
        <v>40669</v>
      </c>
      <c r="E3873" s="9">
        <v>82783.5</v>
      </c>
      <c r="F3873" s="15">
        <f t="shared" si="120"/>
        <v>87</v>
      </c>
      <c r="G3873" s="15" t="str">
        <f t="shared" si="121"/>
        <v>przeterminowane 61-90</v>
      </c>
    </row>
    <row r="3874" spans="1:7">
      <c r="A3874" s="6" t="s">
        <v>6</v>
      </c>
      <c r="B3874" s="7" t="s">
        <v>181</v>
      </c>
      <c r="C3874" s="8">
        <v>40454</v>
      </c>
      <c r="D3874" s="8">
        <v>40490</v>
      </c>
      <c r="E3874" s="9">
        <v>60535.86</v>
      </c>
      <c r="F3874" s="15">
        <f t="shared" si="120"/>
        <v>266</v>
      </c>
      <c r="G3874" s="15" t="str">
        <f t="shared" si="121"/>
        <v>przeterminowane powyżej 180</v>
      </c>
    </row>
    <row r="3875" spans="1:7">
      <c r="A3875" s="6" t="s">
        <v>676</v>
      </c>
      <c r="B3875" s="7" t="s">
        <v>181</v>
      </c>
      <c r="C3875" s="8">
        <v>40576</v>
      </c>
      <c r="D3875" s="8">
        <v>40633</v>
      </c>
      <c r="E3875" s="9">
        <v>97649.16</v>
      </c>
      <c r="F3875" s="15">
        <f t="shared" si="120"/>
        <v>123</v>
      </c>
      <c r="G3875" s="15" t="str">
        <f t="shared" si="121"/>
        <v>przeterminowane od 91 do 180</v>
      </c>
    </row>
    <row r="3876" spans="1:7">
      <c r="A3876" s="6" t="s">
        <v>6</v>
      </c>
      <c r="B3876" s="7" t="s">
        <v>666</v>
      </c>
      <c r="C3876" s="8">
        <v>40490</v>
      </c>
      <c r="D3876" s="8">
        <v>40505</v>
      </c>
      <c r="E3876" s="9">
        <v>13766.29</v>
      </c>
      <c r="F3876" s="15">
        <f t="shared" si="120"/>
        <v>251</v>
      </c>
      <c r="G3876" s="15" t="str">
        <f t="shared" si="121"/>
        <v>przeterminowane powyżej 180</v>
      </c>
    </row>
    <row r="3877" spans="1:7">
      <c r="A3877" s="6" t="s">
        <v>6</v>
      </c>
      <c r="B3877" s="7" t="s">
        <v>478</v>
      </c>
      <c r="C3877" s="8">
        <v>40494</v>
      </c>
      <c r="D3877" s="8">
        <v>40529</v>
      </c>
      <c r="E3877" s="9">
        <v>65454.19</v>
      </c>
      <c r="F3877" s="15">
        <f t="shared" si="120"/>
        <v>227</v>
      </c>
      <c r="G3877" s="15" t="str">
        <f t="shared" si="121"/>
        <v>przeterminowane powyżej 180</v>
      </c>
    </row>
    <row r="3878" spans="1:7">
      <c r="A3878" s="6" t="s">
        <v>676</v>
      </c>
      <c r="B3878" s="7" t="s">
        <v>32</v>
      </c>
      <c r="C3878" s="8">
        <v>40789</v>
      </c>
      <c r="D3878" s="8">
        <v>40842</v>
      </c>
      <c r="E3878" s="9">
        <v>111201.75</v>
      </c>
      <c r="F3878" s="15">
        <f t="shared" si="120"/>
        <v>-86</v>
      </c>
      <c r="G3878" s="15" t="str">
        <f t="shared" si="121"/>
        <v>bieżące</v>
      </c>
    </row>
    <row r="3879" spans="1:7">
      <c r="A3879" s="6" t="s">
        <v>6</v>
      </c>
      <c r="B3879" s="7" t="s">
        <v>546</v>
      </c>
      <c r="C3879" s="8">
        <v>40521</v>
      </c>
      <c r="D3879" s="8">
        <v>40572</v>
      </c>
      <c r="E3879" s="9">
        <v>85236.63</v>
      </c>
      <c r="F3879" s="15">
        <f t="shared" si="120"/>
        <v>184</v>
      </c>
      <c r="G3879" s="15" t="str">
        <f t="shared" si="121"/>
        <v>przeterminowane powyżej 180</v>
      </c>
    </row>
    <row r="3880" spans="1:7">
      <c r="A3880" s="6" t="s">
        <v>6</v>
      </c>
      <c r="B3880" s="7" t="s">
        <v>277</v>
      </c>
      <c r="C3880" s="8">
        <v>40405</v>
      </c>
      <c r="D3880" s="8">
        <v>40457</v>
      </c>
      <c r="E3880" s="9">
        <v>72591.88</v>
      </c>
      <c r="F3880" s="15">
        <f t="shared" si="120"/>
        <v>299</v>
      </c>
      <c r="G3880" s="15" t="str">
        <f t="shared" si="121"/>
        <v>przeterminowane powyżej 180</v>
      </c>
    </row>
    <row r="3881" spans="1:7">
      <c r="A3881" s="6" t="s">
        <v>676</v>
      </c>
      <c r="B3881" s="7" t="s">
        <v>407</v>
      </c>
      <c r="C3881" s="8">
        <v>40704</v>
      </c>
      <c r="D3881" s="8">
        <v>40748</v>
      </c>
      <c r="E3881" s="9">
        <v>119649.84</v>
      </c>
      <c r="F3881" s="15">
        <f t="shared" si="120"/>
        <v>8</v>
      </c>
      <c r="G3881" s="15" t="str">
        <f t="shared" si="121"/>
        <v>przeterminowane 0-14</v>
      </c>
    </row>
    <row r="3882" spans="1:7">
      <c r="A3882" s="6" t="s">
        <v>676</v>
      </c>
      <c r="B3882" s="7" t="s">
        <v>56</v>
      </c>
      <c r="C3882" s="8">
        <v>40787</v>
      </c>
      <c r="D3882" s="8">
        <v>40843</v>
      </c>
      <c r="E3882" s="9">
        <v>20601.53</v>
      </c>
      <c r="F3882" s="15">
        <f t="shared" si="120"/>
        <v>-87</v>
      </c>
      <c r="G3882" s="15" t="str">
        <f t="shared" si="121"/>
        <v>bieżące</v>
      </c>
    </row>
    <row r="3883" spans="1:7">
      <c r="A3883" s="6" t="s">
        <v>6</v>
      </c>
      <c r="B3883" s="7" t="s">
        <v>587</v>
      </c>
      <c r="C3883" s="8">
        <v>40499</v>
      </c>
      <c r="D3883" s="8">
        <v>40556</v>
      </c>
      <c r="E3883" s="9">
        <v>49445.91</v>
      </c>
      <c r="F3883" s="15">
        <f t="shared" si="120"/>
        <v>200</v>
      </c>
      <c r="G3883" s="15" t="str">
        <f t="shared" si="121"/>
        <v>przeterminowane powyżej 180</v>
      </c>
    </row>
    <row r="3884" spans="1:7">
      <c r="A3884" s="6" t="s">
        <v>676</v>
      </c>
      <c r="B3884" s="7" t="s">
        <v>214</v>
      </c>
      <c r="C3884" s="8">
        <v>40576</v>
      </c>
      <c r="D3884" s="8">
        <v>40604</v>
      </c>
      <c r="E3884" s="9">
        <v>22909.65</v>
      </c>
      <c r="F3884" s="15">
        <f t="shared" si="120"/>
        <v>152</v>
      </c>
      <c r="G3884" s="15" t="str">
        <f t="shared" si="121"/>
        <v>przeterminowane od 91 do 180</v>
      </c>
    </row>
    <row r="3885" spans="1:7">
      <c r="A3885" s="6" t="s">
        <v>676</v>
      </c>
      <c r="B3885" s="7" t="s">
        <v>166</v>
      </c>
      <c r="C3885" s="8">
        <v>40642</v>
      </c>
      <c r="D3885" s="8">
        <v>40701</v>
      </c>
      <c r="E3885" s="9">
        <v>61545.04</v>
      </c>
      <c r="F3885" s="15">
        <f t="shared" si="120"/>
        <v>55</v>
      </c>
      <c r="G3885" s="15" t="str">
        <f t="shared" si="121"/>
        <v>przeterminowane 46-60</v>
      </c>
    </row>
    <row r="3886" spans="1:7">
      <c r="A3886" s="6" t="s">
        <v>676</v>
      </c>
      <c r="B3886" s="7" t="s">
        <v>266</v>
      </c>
      <c r="C3886" s="8">
        <v>40747</v>
      </c>
      <c r="D3886" s="8">
        <v>40803</v>
      </c>
      <c r="E3886" s="9">
        <v>36053.25</v>
      </c>
      <c r="F3886" s="15">
        <f t="shared" si="120"/>
        <v>-47</v>
      </c>
      <c r="G3886" s="15" t="str">
        <f t="shared" si="121"/>
        <v>bieżące</v>
      </c>
    </row>
    <row r="3887" spans="1:7">
      <c r="A3887" s="6" t="s">
        <v>676</v>
      </c>
      <c r="B3887" s="7" t="s">
        <v>116</v>
      </c>
      <c r="C3887" s="8">
        <v>40811</v>
      </c>
      <c r="D3887" s="8">
        <v>40858</v>
      </c>
      <c r="E3887" s="9">
        <v>105953.64</v>
      </c>
      <c r="F3887" s="15">
        <f t="shared" si="120"/>
        <v>-102</v>
      </c>
      <c r="G3887" s="15" t="str">
        <f t="shared" si="121"/>
        <v>bieżące</v>
      </c>
    </row>
    <row r="3888" spans="1:7">
      <c r="A3888" s="6" t="s">
        <v>676</v>
      </c>
      <c r="B3888" s="7" t="s">
        <v>352</v>
      </c>
      <c r="C3888" s="8">
        <v>40616</v>
      </c>
      <c r="D3888" s="8">
        <v>40670</v>
      </c>
      <c r="E3888" s="9">
        <v>66891.69</v>
      </c>
      <c r="F3888" s="15">
        <f t="shared" si="120"/>
        <v>86</v>
      </c>
      <c r="G3888" s="15" t="str">
        <f t="shared" si="121"/>
        <v>przeterminowane 61-90</v>
      </c>
    </row>
    <row r="3889" spans="1:7">
      <c r="A3889" s="6" t="s">
        <v>6</v>
      </c>
      <c r="B3889" s="7" t="s">
        <v>489</v>
      </c>
      <c r="C3889" s="8">
        <v>40494</v>
      </c>
      <c r="D3889" s="8">
        <v>40520</v>
      </c>
      <c r="E3889" s="9">
        <v>45875.78</v>
      </c>
      <c r="F3889" s="15">
        <f t="shared" si="120"/>
        <v>236</v>
      </c>
      <c r="G3889" s="15" t="str">
        <f t="shared" si="121"/>
        <v>przeterminowane powyżej 180</v>
      </c>
    </row>
    <row r="3890" spans="1:7">
      <c r="A3890" s="6" t="s">
        <v>676</v>
      </c>
      <c r="B3890" s="7" t="s">
        <v>552</v>
      </c>
      <c r="C3890" s="8">
        <v>40715</v>
      </c>
      <c r="D3890" s="8">
        <v>40765</v>
      </c>
      <c r="E3890" s="9">
        <v>115842.49</v>
      </c>
      <c r="F3890" s="15">
        <f t="shared" si="120"/>
        <v>-9</v>
      </c>
      <c r="G3890" s="15" t="str">
        <f t="shared" si="121"/>
        <v>bieżące</v>
      </c>
    </row>
    <row r="3891" spans="1:7">
      <c r="A3891" s="6" t="s">
        <v>676</v>
      </c>
      <c r="B3891" s="7" t="s">
        <v>271</v>
      </c>
      <c r="C3891" s="8">
        <v>40724</v>
      </c>
      <c r="D3891" s="8">
        <v>40743</v>
      </c>
      <c r="E3891" s="9">
        <v>8275.2900000000009</v>
      </c>
      <c r="F3891" s="15">
        <f t="shared" si="120"/>
        <v>13</v>
      </c>
      <c r="G3891" s="15" t="str">
        <f t="shared" si="121"/>
        <v>przeterminowane 0-14</v>
      </c>
    </row>
    <row r="3892" spans="1:7">
      <c r="A3892" s="6" t="s">
        <v>676</v>
      </c>
      <c r="B3892" s="7" t="s">
        <v>258</v>
      </c>
      <c r="C3892" s="8">
        <v>40648</v>
      </c>
      <c r="D3892" s="8">
        <v>40667</v>
      </c>
      <c r="E3892" s="9">
        <v>52441.13</v>
      </c>
      <c r="F3892" s="15">
        <f t="shared" si="120"/>
        <v>89</v>
      </c>
      <c r="G3892" s="15" t="str">
        <f t="shared" si="121"/>
        <v>przeterminowane 61-90</v>
      </c>
    </row>
    <row r="3893" spans="1:7">
      <c r="A3893" s="6" t="s">
        <v>676</v>
      </c>
      <c r="B3893" s="7" t="s">
        <v>322</v>
      </c>
      <c r="C3893" s="8">
        <v>40545</v>
      </c>
      <c r="D3893" s="8">
        <v>40566</v>
      </c>
      <c r="E3893" s="9">
        <v>58251.48</v>
      </c>
      <c r="F3893" s="15">
        <f t="shared" si="120"/>
        <v>190</v>
      </c>
      <c r="G3893" s="15" t="str">
        <f t="shared" si="121"/>
        <v>przeterminowane powyżej 180</v>
      </c>
    </row>
    <row r="3894" spans="1:7">
      <c r="A3894" s="6" t="s">
        <v>6</v>
      </c>
      <c r="B3894" s="7" t="s">
        <v>433</v>
      </c>
      <c r="C3894" s="8">
        <v>40437</v>
      </c>
      <c r="D3894" s="8">
        <v>40470</v>
      </c>
      <c r="E3894" s="9">
        <v>90707.41</v>
      </c>
      <c r="F3894" s="15">
        <f t="shared" si="120"/>
        <v>286</v>
      </c>
      <c r="G3894" s="15" t="str">
        <f t="shared" si="121"/>
        <v>przeterminowane powyżej 180</v>
      </c>
    </row>
    <row r="3895" spans="1:7">
      <c r="A3895" s="6" t="s">
        <v>6</v>
      </c>
      <c r="B3895" s="7" t="s">
        <v>397</v>
      </c>
      <c r="C3895" s="8">
        <v>40451</v>
      </c>
      <c r="D3895" s="8">
        <v>40494</v>
      </c>
      <c r="E3895" s="9">
        <v>87487.05</v>
      </c>
      <c r="F3895" s="15">
        <f t="shared" si="120"/>
        <v>262</v>
      </c>
      <c r="G3895" s="15" t="str">
        <f t="shared" si="121"/>
        <v>przeterminowane powyżej 180</v>
      </c>
    </row>
    <row r="3896" spans="1:7">
      <c r="A3896" s="6" t="s">
        <v>676</v>
      </c>
      <c r="B3896" s="7" t="s">
        <v>451</v>
      </c>
      <c r="C3896" s="8">
        <v>40812</v>
      </c>
      <c r="D3896" s="8">
        <v>40858</v>
      </c>
      <c r="E3896" s="9">
        <v>88981.01</v>
      </c>
      <c r="F3896" s="15">
        <f t="shared" si="120"/>
        <v>-102</v>
      </c>
      <c r="G3896" s="15" t="str">
        <f t="shared" si="121"/>
        <v>bieżące</v>
      </c>
    </row>
    <row r="3897" spans="1:7">
      <c r="A3897" s="6" t="s">
        <v>6</v>
      </c>
      <c r="B3897" s="7" t="s">
        <v>243</v>
      </c>
      <c r="C3897" s="8">
        <v>40414</v>
      </c>
      <c r="D3897" s="8">
        <v>40434</v>
      </c>
      <c r="E3897" s="9">
        <v>31782.33</v>
      </c>
      <c r="F3897" s="15">
        <f t="shared" si="120"/>
        <v>322</v>
      </c>
      <c r="G3897" s="15" t="str">
        <f t="shared" si="121"/>
        <v>przeterminowane powyżej 180</v>
      </c>
    </row>
    <row r="3898" spans="1:7">
      <c r="A3898" s="6" t="s">
        <v>676</v>
      </c>
      <c r="B3898" s="7" t="s">
        <v>654</v>
      </c>
      <c r="C3898" s="8">
        <v>40745</v>
      </c>
      <c r="D3898" s="8">
        <v>40778</v>
      </c>
      <c r="E3898" s="9">
        <v>103791.96</v>
      </c>
      <c r="F3898" s="15">
        <f t="shared" si="120"/>
        <v>-22</v>
      </c>
      <c r="G3898" s="15" t="str">
        <f t="shared" si="121"/>
        <v>bieżące</v>
      </c>
    </row>
    <row r="3899" spans="1:7">
      <c r="A3899" s="6" t="s">
        <v>676</v>
      </c>
      <c r="B3899" s="7" t="s">
        <v>254</v>
      </c>
      <c r="C3899" s="8">
        <v>40604</v>
      </c>
      <c r="D3899" s="8">
        <v>40645</v>
      </c>
      <c r="E3899" s="9">
        <v>62019.56</v>
      </c>
      <c r="F3899" s="15">
        <f t="shared" si="120"/>
        <v>111</v>
      </c>
      <c r="G3899" s="15" t="str">
        <f t="shared" si="121"/>
        <v>przeterminowane od 91 do 180</v>
      </c>
    </row>
    <row r="3900" spans="1:7">
      <c r="A3900" s="6" t="s">
        <v>6</v>
      </c>
      <c r="B3900" s="7" t="s">
        <v>645</v>
      </c>
      <c r="C3900" s="8">
        <v>40391</v>
      </c>
      <c r="D3900" s="8">
        <v>40439</v>
      </c>
      <c r="E3900" s="9">
        <v>16416.93</v>
      </c>
      <c r="F3900" s="15">
        <f t="shared" si="120"/>
        <v>317</v>
      </c>
      <c r="G3900" s="15" t="str">
        <f t="shared" si="121"/>
        <v>przeterminowane powyżej 180</v>
      </c>
    </row>
    <row r="3901" spans="1:7">
      <c r="A3901" s="6" t="s">
        <v>676</v>
      </c>
      <c r="B3901" s="7" t="s">
        <v>454</v>
      </c>
      <c r="C3901" s="8">
        <v>40635</v>
      </c>
      <c r="D3901" s="8">
        <v>40678</v>
      </c>
      <c r="E3901" s="9">
        <v>96317.27</v>
      </c>
      <c r="F3901" s="15">
        <f t="shared" si="120"/>
        <v>78</v>
      </c>
      <c r="G3901" s="15" t="str">
        <f t="shared" si="121"/>
        <v>przeterminowane 61-90</v>
      </c>
    </row>
    <row r="3902" spans="1:7">
      <c r="A3902" s="6" t="s">
        <v>676</v>
      </c>
      <c r="B3902" s="7" t="s">
        <v>87</v>
      </c>
      <c r="C3902" s="8">
        <v>40804</v>
      </c>
      <c r="D3902" s="8">
        <v>40820</v>
      </c>
      <c r="E3902" s="9">
        <v>32916.57</v>
      </c>
      <c r="F3902" s="15">
        <f t="shared" si="120"/>
        <v>-64</v>
      </c>
      <c r="G3902" s="15" t="str">
        <f t="shared" si="121"/>
        <v>bieżące</v>
      </c>
    </row>
    <row r="3903" spans="1:7">
      <c r="A3903" s="6" t="s">
        <v>676</v>
      </c>
      <c r="B3903" s="7" t="s">
        <v>36</v>
      </c>
      <c r="C3903" s="8">
        <v>40752</v>
      </c>
      <c r="D3903" s="8">
        <v>40793</v>
      </c>
      <c r="E3903" s="9">
        <v>65703.72</v>
      </c>
      <c r="F3903" s="15">
        <f t="shared" si="120"/>
        <v>-37</v>
      </c>
      <c r="G3903" s="15" t="str">
        <f t="shared" si="121"/>
        <v>bieżące</v>
      </c>
    </row>
    <row r="3904" spans="1:7">
      <c r="A3904" s="6" t="s">
        <v>6</v>
      </c>
      <c r="B3904" s="7" t="s">
        <v>509</v>
      </c>
      <c r="C3904" s="8">
        <v>40424</v>
      </c>
      <c r="D3904" s="8">
        <v>40440</v>
      </c>
      <c r="E3904" s="9">
        <v>15771.71</v>
      </c>
      <c r="F3904" s="15">
        <f t="shared" si="120"/>
        <v>316</v>
      </c>
      <c r="G3904" s="15" t="str">
        <f t="shared" si="121"/>
        <v>przeterminowane powyżej 180</v>
      </c>
    </row>
    <row r="3905" spans="1:7">
      <c r="A3905" s="6" t="s">
        <v>6</v>
      </c>
      <c r="B3905" s="7" t="s">
        <v>31</v>
      </c>
      <c r="C3905" s="8">
        <v>40488</v>
      </c>
      <c r="D3905" s="8">
        <v>40512</v>
      </c>
      <c r="E3905" s="9">
        <v>84115.08</v>
      </c>
      <c r="F3905" s="15">
        <f t="shared" si="120"/>
        <v>244</v>
      </c>
      <c r="G3905" s="15" t="str">
        <f t="shared" si="121"/>
        <v>przeterminowane powyżej 180</v>
      </c>
    </row>
    <row r="3906" spans="1:7">
      <c r="A3906" s="6" t="s">
        <v>6</v>
      </c>
      <c r="B3906" s="7" t="s">
        <v>126</v>
      </c>
      <c r="C3906" s="8">
        <v>40451</v>
      </c>
      <c r="D3906" s="8">
        <v>40501</v>
      </c>
      <c r="E3906" s="9">
        <v>113483.93</v>
      </c>
      <c r="F3906" s="15">
        <f t="shared" si="120"/>
        <v>255</v>
      </c>
      <c r="G3906" s="15" t="str">
        <f t="shared" si="121"/>
        <v>przeterminowane powyżej 180</v>
      </c>
    </row>
    <row r="3907" spans="1:7">
      <c r="A3907" s="6" t="s">
        <v>6</v>
      </c>
      <c r="B3907" s="7" t="s">
        <v>383</v>
      </c>
      <c r="C3907" s="8">
        <v>40391</v>
      </c>
      <c r="D3907" s="8">
        <v>40405</v>
      </c>
      <c r="E3907" s="9">
        <v>41356.800000000003</v>
      </c>
      <c r="F3907" s="15">
        <f t="shared" ref="F3907:F3970" si="122">$I$1-D3907</f>
        <v>351</v>
      </c>
      <c r="G3907" s="15" t="str">
        <f t="shared" ref="G3907:G3970" si="123">VLOOKUP(F3907,$I$3:$J$10,2,1)</f>
        <v>przeterminowane powyżej 180</v>
      </c>
    </row>
    <row r="3908" spans="1:7">
      <c r="A3908" s="6" t="s">
        <v>676</v>
      </c>
      <c r="B3908" s="7" t="s">
        <v>455</v>
      </c>
      <c r="C3908" s="8">
        <v>40804</v>
      </c>
      <c r="D3908" s="8">
        <v>40855</v>
      </c>
      <c r="E3908" s="9">
        <v>84133.42</v>
      </c>
      <c r="F3908" s="15">
        <f t="shared" si="122"/>
        <v>-99</v>
      </c>
      <c r="G3908" s="15" t="str">
        <f t="shared" si="123"/>
        <v>bieżące</v>
      </c>
    </row>
    <row r="3909" spans="1:7">
      <c r="A3909" s="6" t="s">
        <v>6</v>
      </c>
      <c r="B3909" s="7" t="s">
        <v>638</v>
      </c>
      <c r="C3909" s="8">
        <v>40379</v>
      </c>
      <c r="D3909" s="8">
        <v>40420</v>
      </c>
      <c r="E3909" s="9">
        <v>34976.629999999997</v>
      </c>
      <c r="F3909" s="15">
        <f t="shared" si="122"/>
        <v>336</v>
      </c>
      <c r="G3909" s="15" t="str">
        <f t="shared" si="123"/>
        <v>przeterminowane powyżej 180</v>
      </c>
    </row>
    <row r="3910" spans="1:7">
      <c r="A3910" s="6" t="s">
        <v>6</v>
      </c>
      <c r="B3910" s="7" t="s">
        <v>133</v>
      </c>
      <c r="C3910" s="8">
        <v>40323</v>
      </c>
      <c r="D3910" s="8">
        <v>40340</v>
      </c>
      <c r="E3910" s="9">
        <v>16662.93</v>
      </c>
      <c r="F3910" s="15">
        <f t="shared" si="122"/>
        <v>416</v>
      </c>
      <c r="G3910" s="15" t="str">
        <f t="shared" si="123"/>
        <v>przeterminowane powyżej 180</v>
      </c>
    </row>
    <row r="3911" spans="1:7">
      <c r="A3911" s="6" t="s">
        <v>6</v>
      </c>
      <c r="B3911" s="7" t="s">
        <v>135</v>
      </c>
      <c r="C3911" s="8">
        <v>40406</v>
      </c>
      <c r="D3911" s="8">
        <v>40425</v>
      </c>
      <c r="E3911" s="9">
        <v>61556.04</v>
      </c>
      <c r="F3911" s="15">
        <f t="shared" si="122"/>
        <v>331</v>
      </c>
      <c r="G3911" s="15" t="str">
        <f t="shared" si="123"/>
        <v>przeterminowane powyżej 180</v>
      </c>
    </row>
    <row r="3912" spans="1:7">
      <c r="A3912" s="6" t="s">
        <v>676</v>
      </c>
      <c r="B3912" s="7" t="s">
        <v>61</v>
      </c>
      <c r="C3912" s="8">
        <v>40666</v>
      </c>
      <c r="D3912" s="8">
        <v>40716</v>
      </c>
      <c r="E3912" s="9">
        <v>28239.78</v>
      </c>
      <c r="F3912" s="15">
        <f t="shared" si="122"/>
        <v>40</v>
      </c>
      <c r="G3912" s="15" t="str">
        <f t="shared" si="123"/>
        <v>przeterminowane 31-45</v>
      </c>
    </row>
    <row r="3913" spans="1:7">
      <c r="A3913" s="6" t="s">
        <v>6</v>
      </c>
      <c r="B3913" s="7" t="s">
        <v>576</v>
      </c>
      <c r="C3913" s="8">
        <v>40387</v>
      </c>
      <c r="D3913" s="8">
        <v>40411</v>
      </c>
      <c r="E3913" s="9">
        <v>67349.73</v>
      </c>
      <c r="F3913" s="15">
        <f t="shared" si="122"/>
        <v>345</v>
      </c>
      <c r="G3913" s="15" t="str">
        <f t="shared" si="123"/>
        <v>przeterminowane powyżej 180</v>
      </c>
    </row>
    <row r="3914" spans="1:7">
      <c r="A3914" s="6" t="s">
        <v>676</v>
      </c>
      <c r="B3914" s="7" t="s">
        <v>416</v>
      </c>
      <c r="C3914" s="8">
        <v>40692</v>
      </c>
      <c r="D3914" s="8">
        <v>40723</v>
      </c>
      <c r="E3914" s="9">
        <v>4061.36</v>
      </c>
      <c r="F3914" s="15">
        <f t="shared" si="122"/>
        <v>33</v>
      </c>
      <c r="G3914" s="15" t="str">
        <f t="shared" si="123"/>
        <v>przeterminowane 31-45</v>
      </c>
    </row>
    <row r="3915" spans="1:7">
      <c r="A3915" s="6" t="s">
        <v>676</v>
      </c>
      <c r="B3915" s="7" t="s">
        <v>162</v>
      </c>
      <c r="C3915" s="8">
        <v>40756</v>
      </c>
      <c r="D3915" s="8">
        <v>40791</v>
      </c>
      <c r="E3915" s="9">
        <v>109867.03</v>
      </c>
      <c r="F3915" s="15">
        <f t="shared" si="122"/>
        <v>-35</v>
      </c>
      <c r="G3915" s="15" t="str">
        <f t="shared" si="123"/>
        <v>bieżące</v>
      </c>
    </row>
    <row r="3916" spans="1:7">
      <c r="A3916" s="6" t="s">
        <v>676</v>
      </c>
      <c r="B3916" s="7" t="s">
        <v>295</v>
      </c>
      <c r="C3916" s="8">
        <v>40750</v>
      </c>
      <c r="D3916" s="8">
        <v>40765</v>
      </c>
      <c r="E3916" s="9">
        <v>67114.820000000007</v>
      </c>
      <c r="F3916" s="15">
        <f t="shared" si="122"/>
        <v>-9</v>
      </c>
      <c r="G3916" s="15" t="str">
        <f t="shared" si="123"/>
        <v>bieżące</v>
      </c>
    </row>
    <row r="3917" spans="1:7">
      <c r="A3917" s="6" t="s">
        <v>6</v>
      </c>
      <c r="B3917" s="7" t="s">
        <v>480</v>
      </c>
      <c r="C3917" s="8">
        <v>40414</v>
      </c>
      <c r="D3917" s="8">
        <v>40443</v>
      </c>
      <c r="E3917" s="9">
        <v>8440.61</v>
      </c>
      <c r="F3917" s="15">
        <f t="shared" si="122"/>
        <v>313</v>
      </c>
      <c r="G3917" s="15" t="str">
        <f t="shared" si="123"/>
        <v>przeterminowane powyżej 180</v>
      </c>
    </row>
    <row r="3918" spans="1:7">
      <c r="A3918" s="6" t="s">
        <v>676</v>
      </c>
      <c r="B3918" s="7" t="s">
        <v>266</v>
      </c>
      <c r="C3918" s="8">
        <v>40718</v>
      </c>
      <c r="D3918" s="8">
        <v>40763</v>
      </c>
      <c r="E3918" s="9">
        <v>69776.89</v>
      </c>
      <c r="F3918" s="15">
        <f t="shared" si="122"/>
        <v>-7</v>
      </c>
      <c r="G3918" s="15" t="str">
        <f t="shared" si="123"/>
        <v>bieżące</v>
      </c>
    </row>
    <row r="3919" spans="1:7">
      <c r="A3919" s="6" t="s">
        <v>6</v>
      </c>
      <c r="B3919" s="7" t="s">
        <v>531</v>
      </c>
      <c r="C3919" s="8">
        <v>40392</v>
      </c>
      <c r="D3919" s="8">
        <v>40421</v>
      </c>
      <c r="E3919" s="9">
        <v>39913.589999999997</v>
      </c>
      <c r="F3919" s="15">
        <f t="shared" si="122"/>
        <v>335</v>
      </c>
      <c r="G3919" s="15" t="str">
        <f t="shared" si="123"/>
        <v>przeterminowane powyżej 180</v>
      </c>
    </row>
    <row r="3920" spans="1:7">
      <c r="A3920" s="6" t="s">
        <v>6</v>
      </c>
      <c r="B3920" s="7" t="s">
        <v>367</v>
      </c>
      <c r="C3920" s="8">
        <v>40542</v>
      </c>
      <c r="D3920" s="8">
        <v>40583</v>
      </c>
      <c r="E3920" s="9">
        <v>91443.77</v>
      </c>
      <c r="F3920" s="15">
        <f t="shared" si="122"/>
        <v>173</v>
      </c>
      <c r="G3920" s="15" t="str">
        <f t="shared" si="123"/>
        <v>przeterminowane od 91 do 180</v>
      </c>
    </row>
    <row r="3921" spans="1:7">
      <c r="A3921" s="6" t="s">
        <v>6</v>
      </c>
      <c r="B3921" s="7" t="s">
        <v>669</v>
      </c>
      <c r="C3921" s="8">
        <v>40518</v>
      </c>
      <c r="D3921" s="8">
        <v>40575</v>
      </c>
      <c r="E3921" s="9">
        <v>64734.07</v>
      </c>
      <c r="F3921" s="15">
        <f t="shared" si="122"/>
        <v>181</v>
      </c>
      <c r="G3921" s="15" t="str">
        <f t="shared" si="123"/>
        <v>przeterminowane powyżej 180</v>
      </c>
    </row>
    <row r="3922" spans="1:7">
      <c r="A3922" s="6" t="s">
        <v>676</v>
      </c>
      <c r="B3922" s="7" t="s">
        <v>358</v>
      </c>
      <c r="C3922" s="8">
        <v>40773</v>
      </c>
      <c r="D3922" s="8">
        <v>40828</v>
      </c>
      <c r="E3922" s="9">
        <v>41680.21</v>
      </c>
      <c r="F3922" s="15">
        <f t="shared" si="122"/>
        <v>-72</v>
      </c>
      <c r="G3922" s="15" t="str">
        <f t="shared" si="123"/>
        <v>bieżące</v>
      </c>
    </row>
    <row r="3923" spans="1:7">
      <c r="A3923" s="6" t="s">
        <v>6</v>
      </c>
      <c r="B3923" s="7" t="s">
        <v>340</v>
      </c>
      <c r="C3923" s="8">
        <v>40412</v>
      </c>
      <c r="D3923" s="8">
        <v>40439</v>
      </c>
      <c r="E3923" s="9">
        <v>96777.95</v>
      </c>
      <c r="F3923" s="15">
        <f t="shared" si="122"/>
        <v>317</v>
      </c>
      <c r="G3923" s="15" t="str">
        <f t="shared" si="123"/>
        <v>przeterminowane powyżej 180</v>
      </c>
    </row>
    <row r="3924" spans="1:7">
      <c r="A3924" s="6" t="s">
        <v>6</v>
      </c>
      <c r="B3924" s="7" t="s">
        <v>367</v>
      </c>
      <c r="C3924" s="8">
        <v>40491</v>
      </c>
      <c r="D3924" s="8">
        <v>40515</v>
      </c>
      <c r="E3924" s="9">
        <v>51253.99</v>
      </c>
      <c r="F3924" s="15">
        <f t="shared" si="122"/>
        <v>241</v>
      </c>
      <c r="G3924" s="15" t="str">
        <f t="shared" si="123"/>
        <v>przeterminowane powyżej 180</v>
      </c>
    </row>
    <row r="3925" spans="1:7">
      <c r="A3925" s="6" t="s">
        <v>676</v>
      </c>
      <c r="B3925" s="7" t="s">
        <v>238</v>
      </c>
      <c r="C3925" s="8">
        <v>40737</v>
      </c>
      <c r="D3925" s="8">
        <v>40763</v>
      </c>
      <c r="E3925" s="9">
        <v>63432.6</v>
      </c>
      <c r="F3925" s="15">
        <f t="shared" si="122"/>
        <v>-7</v>
      </c>
      <c r="G3925" s="15" t="str">
        <f t="shared" si="123"/>
        <v>bieżące</v>
      </c>
    </row>
    <row r="3926" spans="1:7">
      <c r="A3926" s="6" t="s">
        <v>676</v>
      </c>
      <c r="B3926" s="7" t="s">
        <v>58</v>
      </c>
      <c r="C3926" s="8">
        <v>40808</v>
      </c>
      <c r="D3926" s="8">
        <v>40859</v>
      </c>
      <c r="E3926" s="9">
        <v>37289.29</v>
      </c>
      <c r="F3926" s="15">
        <f t="shared" si="122"/>
        <v>-103</v>
      </c>
      <c r="G3926" s="15" t="str">
        <f t="shared" si="123"/>
        <v>bieżące</v>
      </c>
    </row>
    <row r="3927" spans="1:7">
      <c r="A3927" s="6" t="s">
        <v>6</v>
      </c>
      <c r="B3927" s="7" t="s">
        <v>456</v>
      </c>
      <c r="C3927" s="8">
        <v>40531</v>
      </c>
      <c r="D3927" s="8">
        <v>40589</v>
      </c>
      <c r="E3927" s="9">
        <v>102362.04</v>
      </c>
      <c r="F3927" s="15">
        <f t="shared" si="122"/>
        <v>167</v>
      </c>
      <c r="G3927" s="15" t="str">
        <f t="shared" si="123"/>
        <v>przeterminowane od 91 do 180</v>
      </c>
    </row>
    <row r="3928" spans="1:7">
      <c r="A3928" s="6" t="s">
        <v>676</v>
      </c>
      <c r="B3928" s="7" t="s">
        <v>635</v>
      </c>
      <c r="C3928" s="8">
        <v>40671</v>
      </c>
      <c r="D3928" s="8">
        <v>40695</v>
      </c>
      <c r="E3928" s="9">
        <v>89083.92</v>
      </c>
      <c r="F3928" s="15">
        <f t="shared" si="122"/>
        <v>61</v>
      </c>
      <c r="G3928" s="15" t="str">
        <f t="shared" si="123"/>
        <v>przeterminowane 61-90</v>
      </c>
    </row>
    <row r="3929" spans="1:7">
      <c r="A3929" s="6" t="s">
        <v>6</v>
      </c>
      <c r="B3929" s="7" t="s">
        <v>295</v>
      </c>
      <c r="C3929" s="8">
        <v>40403</v>
      </c>
      <c r="D3929" s="8">
        <v>40455</v>
      </c>
      <c r="E3929" s="9">
        <v>22990.61</v>
      </c>
      <c r="F3929" s="15">
        <f t="shared" si="122"/>
        <v>301</v>
      </c>
      <c r="G3929" s="15" t="str">
        <f t="shared" si="123"/>
        <v>przeterminowane powyżej 180</v>
      </c>
    </row>
    <row r="3930" spans="1:7">
      <c r="A3930" s="6" t="s">
        <v>676</v>
      </c>
      <c r="B3930" s="7" t="s">
        <v>486</v>
      </c>
      <c r="C3930" s="8">
        <v>40781</v>
      </c>
      <c r="D3930" s="8">
        <v>40819</v>
      </c>
      <c r="E3930" s="9">
        <v>63571.27</v>
      </c>
      <c r="F3930" s="15">
        <f t="shared" si="122"/>
        <v>-63</v>
      </c>
      <c r="G3930" s="15" t="str">
        <f t="shared" si="123"/>
        <v>bieżące</v>
      </c>
    </row>
    <row r="3931" spans="1:7">
      <c r="A3931" s="6" t="s">
        <v>676</v>
      </c>
      <c r="B3931" s="7" t="s">
        <v>607</v>
      </c>
      <c r="C3931" s="8">
        <v>40655</v>
      </c>
      <c r="D3931" s="8">
        <v>40673</v>
      </c>
      <c r="E3931" s="9">
        <v>91828.24</v>
      </c>
      <c r="F3931" s="15">
        <f t="shared" si="122"/>
        <v>83</v>
      </c>
      <c r="G3931" s="15" t="str">
        <f t="shared" si="123"/>
        <v>przeterminowane 61-90</v>
      </c>
    </row>
    <row r="3932" spans="1:7">
      <c r="A3932" s="6" t="s">
        <v>676</v>
      </c>
      <c r="B3932" s="7" t="s">
        <v>348</v>
      </c>
      <c r="C3932" s="8">
        <v>40804</v>
      </c>
      <c r="D3932" s="8">
        <v>40825</v>
      </c>
      <c r="E3932" s="9">
        <v>84969.600000000006</v>
      </c>
      <c r="F3932" s="15">
        <f t="shared" si="122"/>
        <v>-69</v>
      </c>
      <c r="G3932" s="15" t="str">
        <f t="shared" si="123"/>
        <v>bieżące</v>
      </c>
    </row>
    <row r="3933" spans="1:7">
      <c r="A3933" s="6" t="s">
        <v>676</v>
      </c>
      <c r="B3933" s="7" t="s">
        <v>189</v>
      </c>
      <c r="C3933" s="8">
        <v>40796</v>
      </c>
      <c r="D3933" s="8">
        <v>40817</v>
      </c>
      <c r="E3933" s="9">
        <v>111649.3</v>
      </c>
      <c r="F3933" s="15">
        <f t="shared" si="122"/>
        <v>-61</v>
      </c>
      <c r="G3933" s="15" t="str">
        <f t="shared" si="123"/>
        <v>bieżące</v>
      </c>
    </row>
    <row r="3934" spans="1:7">
      <c r="A3934" s="6" t="s">
        <v>6</v>
      </c>
      <c r="B3934" s="7" t="s">
        <v>546</v>
      </c>
      <c r="C3934" s="8">
        <v>40469</v>
      </c>
      <c r="D3934" s="8">
        <v>40520</v>
      </c>
      <c r="E3934" s="9">
        <v>64271.49</v>
      </c>
      <c r="F3934" s="15">
        <f t="shared" si="122"/>
        <v>236</v>
      </c>
      <c r="G3934" s="15" t="str">
        <f t="shared" si="123"/>
        <v>przeterminowane powyżej 180</v>
      </c>
    </row>
    <row r="3935" spans="1:7">
      <c r="A3935" s="6" t="s">
        <v>676</v>
      </c>
      <c r="B3935" s="7" t="s">
        <v>424</v>
      </c>
      <c r="C3935" s="8">
        <v>40650</v>
      </c>
      <c r="D3935" s="8">
        <v>40697</v>
      </c>
      <c r="E3935" s="9">
        <v>72965.320000000007</v>
      </c>
      <c r="F3935" s="15">
        <f t="shared" si="122"/>
        <v>59</v>
      </c>
      <c r="G3935" s="15" t="str">
        <f t="shared" si="123"/>
        <v>przeterminowane 46-60</v>
      </c>
    </row>
    <row r="3936" spans="1:7">
      <c r="A3936" s="6" t="s">
        <v>6</v>
      </c>
      <c r="B3936" s="7" t="s">
        <v>35</v>
      </c>
      <c r="C3936" s="8">
        <v>40332</v>
      </c>
      <c r="D3936" s="8">
        <v>40354</v>
      </c>
      <c r="E3936" s="9">
        <v>9128.77</v>
      </c>
      <c r="F3936" s="15">
        <f t="shared" si="122"/>
        <v>402</v>
      </c>
      <c r="G3936" s="15" t="str">
        <f t="shared" si="123"/>
        <v>przeterminowane powyżej 180</v>
      </c>
    </row>
    <row r="3937" spans="1:7">
      <c r="A3937" s="6" t="s">
        <v>676</v>
      </c>
      <c r="B3937" s="7" t="s">
        <v>5</v>
      </c>
      <c r="C3937" s="8">
        <v>40632</v>
      </c>
      <c r="D3937" s="8">
        <v>40679</v>
      </c>
      <c r="E3937" s="9">
        <v>79643.259999999995</v>
      </c>
      <c r="F3937" s="15">
        <f t="shared" si="122"/>
        <v>77</v>
      </c>
      <c r="G3937" s="15" t="str">
        <f t="shared" si="123"/>
        <v>przeterminowane 61-90</v>
      </c>
    </row>
    <row r="3938" spans="1:7">
      <c r="A3938" s="6" t="s">
        <v>676</v>
      </c>
      <c r="B3938" s="7" t="s">
        <v>412</v>
      </c>
      <c r="C3938" s="8">
        <v>40681</v>
      </c>
      <c r="D3938" s="8">
        <v>40739</v>
      </c>
      <c r="E3938" s="9">
        <v>27862.83</v>
      </c>
      <c r="F3938" s="15">
        <f t="shared" si="122"/>
        <v>17</v>
      </c>
      <c r="G3938" s="15" t="str">
        <f t="shared" si="123"/>
        <v>przeterminowane 15-30</v>
      </c>
    </row>
    <row r="3939" spans="1:7">
      <c r="A3939" s="6" t="s">
        <v>6</v>
      </c>
      <c r="B3939" s="7" t="s">
        <v>356</v>
      </c>
      <c r="C3939" s="8">
        <v>40365</v>
      </c>
      <c r="D3939" s="8">
        <v>40406</v>
      </c>
      <c r="E3939" s="9">
        <v>85567.92</v>
      </c>
      <c r="F3939" s="15">
        <f t="shared" si="122"/>
        <v>350</v>
      </c>
      <c r="G3939" s="15" t="str">
        <f t="shared" si="123"/>
        <v>przeterminowane powyżej 180</v>
      </c>
    </row>
    <row r="3940" spans="1:7">
      <c r="A3940" s="6" t="s">
        <v>676</v>
      </c>
      <c r="B3940" s="7" t="s">
        <v>337</v>
      </c>
      <c r="C3940" s="8">
        <v>40693</v>
      </c>
      <c r="D3940" s="8">
        <v>40750</v>
      </c>
      <c r="E3940" s="9">
        <v>3728.46</v>
      </c>
      <c r="F3940" s="15">
        <f t="shared" si="122"/>
        <v>6</v>
      </c>
      <c r="G3940" s="15" t="str">
        <f t="shared" si="123"/>
        <v>przeterminowane 0-14</v>
      </c>
    </row>
    <row r="3941" spans="1:7">
      <c r="A3941" s="6" t="s">
        <v>6</v>
      </c>
      <c r="B3941" s="7" t="s">
        <v>537</v>
      </c>
      <c r="C3941" s="8">
        <v>40463</v>
      </c>
      <c r="D3941" s="8">
        <v>40501</v>
      </c>
      <c r="E3941" s="9">
        <v>84836.9</v>
      </c>
      <c r="F3941" s="15">
        <f t="shared" si="122"/>
        <v>255</v>
      </c>
      <c r="G3941" s="15" t="str">
        <f t="shared" si="123"/>
        <v>przeterminowane powyżej 180</v>
      </c>
    </row>
    <row r="3942" spans="1:7">
      <c r="A3942" s="6" t="s">
        <v>6</v>
      </c>
      <c r="B3942" s="7" t="s">
        <v>634</v>
      </c>
      <c r="C3942" s="8">
        <v>40534</v>
      </c>
      <c r="D3942" s="8">
        <v>40590</v>
      </c>
      <c r="E3942" s="9">
        <v>76549.25</v>
      </c>
      <c r="F3942" s="15">
        <f t="shared" si="122"/>
        <v>166</v>
      </c>
      <c r="G3942" s="15" t="str">
        <f t="shared" si="123"/>
        <v>przeterminowane od 91 do 180</v>
      </c>
    </row>
    <row r="3943" spans="1:7">
      <c r="A3943" s="6" t="s">
        <v>6</v>
      </c>
      <c r="B3943" s="7" t="s">
        <v>567</v>
      </c>
      <c r="C3943" s="8">
        <v>40330</v>
      </c>
      <c r="D3943" s="8">
        <v>40379</v>
      </c>
      <c r="E3943" s="9">
        <v>117041.25</v>
      </c>
      <c r="F3943" s="15">
        <f t="shared" si="122"/>
        <v>377</v>
      </c>
      <c r="G3943" s="15" t="str">
        <f t="shared" si="123"/>
        <v>przeterminowane powyżej 180</v>
      </c>
    </row>
    <row r="3944" spans="1:7">
      <c r="A3944" s="6" t="s">
        <v>6</v>
      </c>
      <c r="B3944" s="7" t="s">
        <v>461</v>
      </c>
      <c r="C3944" s="8">
        <v>40540</v>
      </c>
      <c r="D3944" s="8">
        <v>40567</v>
      </c>
      <c r="E3944" s="9">
        <v>118816.12</v>
      </c>
      <c r="F3944" s="15">
        <f t="shared" si="122"/>
        <v>189</v>
      </c>
      <c r="G3944" s="15" t="str">
        <f t="shared" si="123"/>
        <v>przeterminowane powyżej 180</v>
      </c>
    </row>
    <row r="3945" spans="1:7">
      <c r="A3945" s="6" t="s">
        <v>6</v>
      </c>
      <c r="B3945" s="7" t="s">
        <v>426</v>
      </c>
      <c r="C3945" s="8">
        <v>40460</v>
      </c>
      <c r="D3945" s="8">
        <v>40499</v>
      </c>
      <c r="E3945" s="9">
        <v>79715.42</v>
      </c>
      <c r="F3945" s="15">
        <f t="shared" si="122"/>
        <v>257</v>
      </c>
      <c r="G3945" s="15" t="str">
        <f t="shared" si="123"/>
        <v>przeterminowane powyżej 180</v>
      </c>
    </row>
    <row r="3946" spans="1:7">
      <c r="A3946" s="6" t="s">
        <v>6</v>
      </c>
      <c r="B3946" s="7" t="s">
        <v>499</v>
      </c>
      <c r="C3946" s="8">
        <v>40528</v>
      </c>
      <c r="D3946" s="8">
        <v>40552</v>
      </c>
      <c r="E3946" s="9">
        <v>27377.86</v>
      </c>
      <c r="F3946" s="15">
        <f t="shared" si="122"/>
        <v>204</v>
      </c>
      <c r="G3946" s="15" t="str">
        <f t="shared" si="123"/>
        <v>przeterminowane powyżej 180</v>
      </c>
    </row>
    <row r="3947" spans="1:7">
      <c r="A3947" s="6" t="s">
        <v>676</v>
      </c>
      <c r="B3947" s="7" t="s">
        <v>254</v>
      </c>
      <c r="C3947" s="8">
        <v>40715</v>
      </c>
      <c r="D3947" s="8">
        <v>40749</v>
      </c>
      <c r="E3947" s="9">
        <v>80155.839999999997</v>
      </c>
      <c r="F3947" s="15">
        <f t="shared" si="122"/>
        <v>7</v>
      </c>
      <c r="G3947" s="15" t="str">
        <f t="shared" si="123"/>
        <v>przeterminowane 0-14</v>
      </c>
    </row>
    <row r="3948" spans="1:7">
      <c r="A3948" s="6" t="s">
        <v>6</v>
      </c>
      <c r="B3948" s="7" t="s">
        <v>204</v>
      </c>
      <c r="C3948" s="8">
        <v>40449</v>
      </c>
      <c r="D3948" s="8">
        <v>40489</v>
      </c>
      <c r="E3948" s="9">
        <v>77156.539999999994</v>
      </c>
      <c r="F3948" s="15">
        <f t="shared" si="122"/>
        <v>267</v>
      </c>
      <c r="G3948" s="15" t="str">
        <f t="shared" si="123"/>
        <v>przeterminowane powyżej 180</v>
      </c>
    </row>
    <row r="3949" spans="1:7">
      <c r="A3949" s="6" t="s">
        <v>676</v>
      </c>
      <c r="B3949" s="7" t="s">
        <v>669</v>
      </c>
      <c r="C3949" s="8">
        <v>40556</v>
      </c>
      <c r="D3949" s="8">
        <v>40577</v>
      </c>
      <c r="E3949" s="9">
        <v>39738.03</v>
      </c>
      <c r="F3949" s="15">
        <f t="shared" si="122"/>
        <v>179</v>
      </c>
      <c r="G3949" s="15" t="str">
        <f t="shared" si="123"/>
        <v>przeterminowane od 91 do 180</v>
      </c>
    </row>
    <row r="3950" spans="1:7">
      <c r="A3950" s="6" t="s">
        <v>676</v>
      </c>
      <c r="B3950" s="7" t="s">
        <v>665</v>
      </c>
      <c r="C3950" s="8">
        <v>40817</v>
      </c>
      <c r="D3950" s="8">
        <v>40871</v>
      </c>
      <c r="E3950" s="9">
        <v>24911.18</v>
      </c>
      <c r="F3950" s="15">
        <f t="shared" si="122"/>
        <v>-115</v>
      </c>
      <c r="G3950" s="15" t="str">
        <f t="shared" si="123"/>
        <v>bieżące</v>
      </c>
    </row>
    <row r="3951" spans="1:7">
      <c r="A3951" s="6" t="s">
        <v>6</v>
      </c>
      <c r="B3951" s="7" t="s">
        <v>114</v>
      </c>
      <c r="C3951" s="8">
        <v>40483</v>
      </c>
      <c r="D3951" s="8">
        <v>40509</v>
      </c>
      <c r="E3951" s="9">
        <v>85272.45</v>
      </c>
      <c r="F3951" s="15">
        <f t="shared" si="122"/>
        <v>247</v>
      </c>
      <c r="G3951" s="15" t="str">
        <f t="shared" si="123"/>
        <v>przeterminowane powyżej 180</v>
      </c>
    </row>
    <row r="3952" spans="1:7">
      <c r="A3952" s="6" t="s">
        <v>676</v>
      </c>
      <c r="B3952" s="7" t="s">
        <v>154</v>
      </c>
      <c r="C3952" s="8">
        <v>40734</v>
      </c>
      <c r="D3952" s="8">
        <v>40794</v>
      </c>
      <c r="E3952" s="9">
        <v>81062.899999999994</v>
      </c>
      <c r="F3952" s="15">
        <f t="shared" si="122"/>
        <v>-38</v>
      </c>
      <c r="G3952" s="15" t="str">
        <f t="shared" si="123"/>
        <v>bieżące</v>
      </c>
    </row>
    <row r="3953" spans="1:7">
      <c r="A3953" s="6" t="s">
        <v>676</v>
      </c>
      <c r="B3953" s="7" t="s">
        <v>196</v>
      </c>
      <c r="C3953" s="8">
        <v>40576</v>
      </c>
      <c r="D3953" s="8">
        <v>40614</v>
      </c>
      <c r="E3953" s="9">
        <v>77683.539999999994</v>
      </c>
      <c r="F3953" s="15">
        <f t="shared" si="122"/>
        <v>142</v>
      </c>
      <c r="G3953" s="15" t="str">
        <f t="shared" si="123"/>
        <v>przeterminowane od 91 do 180</v>
      </c>
    </row>
    <row r="3954" spans="1:7">
      <c r="A3954" s="6" t="s">
        <v>6</v>
      </c>
      <c r="B3954" s="7" t="s">
        <v>121</v>
      </c>
      <c r="C3954" s="8">
        <v>40340</v>
      </c>
      <c r="D3954" s="8">
        <v>40397</v>
      </c>
      <c r="E3954" s="9">
        <v>61246.23</v>
      </c>
      <c r="F3954" s="15">
        <f t="shared" si="122"/>
        <v>359</v>
      </c>
      <c r="G3954" s="15" t="str">
        <f t="shared" si="123"/>
        <v>przeterminowane powyżej 180</v>
      </c>
    </row>
    <row r="3955" spans="1:7">
      <c r="A3955" s="6" t="s">
        <v>6</v>
      </c>
      <c r="B3955" s="7" t="s">
        <v>521</v>
      </c>
      <c r="C3955" s="8">
        <v>40378</v>
      </c>
      <c r="D3955" s="8">
        <v>40418</v>
      </c>
      <c r="E3955" s="9">
        <v>52514.62</v>
      </c>
      <c r="F3955" s="15">
        <f t="shared" si="122"/>
        <v>338</v>
      </c>
      <c r="G3955" s="15" t="str">
        <f t="shared" si="123"/>
        <v>przeterminowane powyżej 180</v>
      </c>
    </row>
    <row r="3956" spans="1:7">
      <c r="A3956" s="6" t="s">
        <v>6</v>
      </c>
      <c r="B3956" s="7" t="s">
        <v>275</v>
      </c>
      <c r="C3956" s="8">
        <v>40531</v>
      </c>
      <c r="D3956" s="8">
        <v>40575</v>
      </c>
      <c r="E3956" s="9">
        <v>105396.37</v>
      </c>
      <c r="F3956" s="15">
        <f t="shared" si="122"/>
        <v>181</v>
      </c>
      <c r="G3956" s="15" t="str">
        <f t="shared" si="123"/>
        <v>przeterminowane powyżej 180</v>
      </c>
    </row>
    <row r="3957" spans="1:7">
      <c r="A3957" s="6" t="s">
        <v>6</v>
      </c>
      <c r="B3957" s="7" t="s">
        <v>477</v>
      </c>
      <c r="C3957" s="8">
        <v>40372</v>
      </c>
      <c r="D3957" s="8">
        <v>40410</v>
      </c>
      <c r="E3957" s="9">
        <v>67275.56</v>
      </c>
      <c r="F3957" s="15">
        <f t="shared" si="122"/>
        <v>346</v>
      </c>
      <c r="G3957" s="15" t="str">
        <f t="shared" si="123"/>
        <v>przeterminowane powyżej 180</v>
      </c>
    </row>
    <row r="3958" spans="1:7">
      <c r="A3958" s="6" t="s">
        <v>676</v>
      </c>
      <c r="B3958" s="7" t="s">
        <v>290</v>
      </c>
      <c r="C3958" s="8">
        <v>40815</v>
      </c>
      <c r="D3958" s="8">
        <v>40875</v>
      </c>
      <c r="E3958" s="9">
        <v>17859.39</v>
      </c>
      <c r="F3958" s="15">
        <f t="shared" si="122"/>
        <v>-119</v>
      </c>
      <c r="G3958" s="15" t="str">
        <f t="shared" si="123"/>
        <v>bieżące</v>
      </c>
    </row>
    <row r="3959" spans="1:7">
      <c r="A3959" s="6" t="s">
        <v>6</v>
      </c>
      <c r="B3959" s="7" t="s">
        <v>415</v>
      </c>
      <c r="C3959" s="8">
        <v>40488</v>
      </c>
      <c r="D3959" s="8">
        <v>40510</v>
      </c>
      <c r="E3959" s="9">
        <v>36258.410000000003</v>
      </c>
      <c r="F3959" s="15">
        <f t="shared" si="122"/>
        <v>246</v>
      </c>
      <c r="G3959" s="15" t="str">
        <f t="shared" si="123"/>
        <v>przeterminowane powyżej 180</v>
      </c>
    </row>
    <row r="3960" spans="1:7">
      <c r="A3960" s="6" t="s">
        <v>6</v>
      </c>
      <c r="B3960" s="7" t="s">
        <v>31</v>
      </c>
      <c r="C3960" s="8">
        <v>40436</v>
      </c>
      <c r="D3960" s="8">
        <v>40471</v>
      </c>
      <c r="E3960" s="9">
        <v>916.18</v>
      </c>
      <c r="F3960" s="15">
        <f t="shared" si="122"/>
        <v>285</v>
      </c>
      <c r="G3960" s="15" t="str">
        <f t="shared" si="123"/>
        <v>przeterminowane powyżej 180</v>
      </c>
    </row>
    <row r="3961" spans="1:7">
      <c r="A3961" s="6" t="s">
        <v>676</v>
      </c>
      <c r="B3961" s="7" t="s">
        <v>300</v>
      </c>
      <c r="C3961" s="8">
        <v>40645</v>
      </c>
      <c r="D3961" s="8">
        <v>40670</v>
      </c>
      <c r="E3961" s="9">
        <v>34633.440000000002</v>
      </c>
      <c r="F3961" s="15">
        <f t="shared" si="122"/>
        <v>86</v>
      </c>
      <c r="G3961" s="15" t="str">
        <f t="shared" si="123"/>
        <v>przeterminowane 61-90</v>
      </c>
    </row>
    <row r="3962" spans="1:7">
      <c r="A3962" s="6" t="s">
        <v>676</v>
      </c>
      <c r="B3962" s="7" t="s">
        <v>368</v>
      </c>
      <c r="C3962" s="8">
        <v>40686</v>
      </c>
      <c r="D3962" s="8">
        <v>40714</v>
      </c>
      <c r="E3962" s="9">
        <v>106771.73</v>
      </c>
      <c r="F3962" s="15">
        <f t="shared" si="122"/>
        <v>42</v>
      </c>
      <c r="G3962" s="15" t="str">
        <f t="shared" si="123"/>
        <v>przeterminowane 31-45</v>
      </c>
    </row>
    <row r="3963" spans="1:7">
      <c r="A3963" s="6" t="s">
        <v>676</v>
      </c>
      <c r="B3963" s="7" t="s">
        <v>92</v>
      </c>
      <c r="C3963" s="8">
        <v>40574</v>
      </c>
      <c r="D3963" s="8">
        <v>40613</v>
      </c>
      <c r="E3963" s="9">
        <v>114220.75</v>
      </c>
      <c r="F3963" s="15">
        <f t="shared" si="122"/>
        <v>143</v>
      </c>
      <c r="G3963" s="15" t="str">
        <f t="shared" si="123"/>
        <v>przeterminowane od 91 do 180</v>
      </c>
    </row>
    <row r="3964" spans="1:7">
      <c r="A3964" s="6" t="s">
        <v>676</v>
      </c>
      <c r="B3964" s="7" t="s">
        <v>668</v>
      </c>
      <c r="C3964" s="8">
        <v>40583</v>
      </c>
      <c r="D3964" s="8">
        <v>40611</v>
      </c>
      <c r="E3964" s="9">
        <v>109720.97</v>
      </c>
      <c r="F3964" s="15">
        <f t="shared" si="122"/>
        <v>145</v>
      </c>
      <c r="G3964" s="15" t="str">
        <f t="shared" si="123"/>
        <v>przeterminowane od 91 do 180</v>
      </c>
    </row>
    <row r="3965" spans="1:7">
      <c r="A3965" s="6" t="s">
        <v>6</v>
      </c>
      <c r="B3965" s="7" t="s">
        <v>87</v>
      </c>
      <c r="C3965" s="8">
        <v>40514</v>
      </c>
      <c r="D3965" s="8">
        <v>40532</v>
      </c>
      <c r="E3965" s="9">
        <v>29764.93</v>
      </c>
      <c r="F3965" s="15">
        <f t="shared" si="122"/>
        <v>224</v>
      </c>
      <c r="G3965" s="15" t="str">
        <f t="shared" si="123"/>
        <v>przeterminowane powyżej 180</v>
      </c>
    </row>
    <row r="3966" spans="1:7">
      <c r="A3966" s="6" t="s">
        <v>676</v>
      </c>
      <c r="B3966" s="7" t="s">
        <v>524</v>
      </c>
      <c r="C3966" s="8">
        <v>40570</v>
      </c>
      <c r="D3966" s="8">
        <v>40590</v>
      </c>
      <c r="E3966" s="9">
        <v>15129.37</v>
      </c>
      <c r="F3966" s="15">
        <f t="shared" si="122"/>
        <v>166</v>
      </c>
      <c r="G3966" s="15" t="str">
        <f t="shared" si="123"/>
        <v>przeterminowane od 91 do 180</v>
      </c>
    </row>
    <row r="3967" spans="1:7">
      <c r="A3967" s="6" t="s">
        <v>6</v>
      </c>
      <c r="B3967" s="7" t="s">
        <v>579</v>
      </c>
      <c r="C3967" s="8">
        <v>40516</v>
      </c>
      <c r="D3967" s="8">
        <v>40564</v>
      </c>
      <c r="E3967" s="9">
        <v>26859.41</v>
      </c>
      <c r="F3967" s="15">
        <f t="shared" si="122"/>
        <v>192</v>
      </c>
      <c r="G3967" s="15" t="str">
        <f t="shared" si="123"/>
        <v>przeterminowane powyżej 180</v>
      </c>
    </row>
    <row r="3968" spans="1:7">
      <c r="A3968" s="6" t="s">
        <v>676</v>
      </c>
      <c r="B3968" s="7" t="s">
        <v>264</v>
      </c>
      <c r="C3968" s="8">
        <v>40576</v>
      </c>
      <c r="D3968" s="8">
        <v>40590</v>
      </c>
      <c r="E3968" s="9">
        <v>90820.94</v>
      </c>
      <c r="F3968" s="15">
        <f t="shared" si="122"/>
        <v>166</v>
      </c>
      <c r="G3968" s="15" t="str">
        <f t="shared" si="123"/>
        <v>przeterminowane od 91 do 180</v>
      </c>
    </row>
    <row r="3969" spans="1:7">
      <c r="A3969" s="6" t="s">
        <v>6</v>
      </c>
      <c r="B3969" s="7" t="s">
        <v>397</v>
      </c>
      <c r="C3969" s="8">
        <v>40414</v>
      </c>
      <c r="D3969" s="8">
        <v>40452</v>
      </c>
      <c r="E3969" s="9">
        <v>42043.68</v>
      </c>
      <c r="F3969" s="15">
        <f t="shared" si="122"/>
        <v>304</v>
      </c>
      <c r="G3969" s="15" t="str">
        <f t="shared" si="123"/>
        <v>przeterminowane powyżej 180</v>
      </c>
    </row>
    <row r="3970" spans="1:7">
      <c r="A3970" s="6" t="s">
        <v>676</v>
      </c>
      <c r="B3970" s="7" t="s">
        <v>572</v>
      </c>
      <c r="C3970" s="8">
        <v>40621</v>
      </c>
      <c r="D3970" s="8">
        <v>40643</v>
      </c>
      <c r="E3970" s="9">
        <v>6928.23</v>
      </c>
      <c r="F3970" s="15">
        <f t="shared" si="122"/>
        <v>113</v>
      </c>
      <c r="G3970" s="15" t="str">
        <f t="shared" si="123"/>
        <v>przeterminowane od 91 do 180</v>
      </c>
    </row>
    <row r="3971" spans="1:7">
      <c r="A3971" s="6" t="s">
        <v>676</v>
      </c>
      <c r="B3971" s="7" t="s">
        <v>206</v>
      </c>
      <c r="C3971" s="8">
        <v>40699</v>
      </c>
      <c r="D3971" s="8">
        <v>40744</v>
      </c>
      <c r="E3971" s="9">
        <v>27761.25</v>
      </c>
      <c r="F3971" s="15">
        <f t="shared" ref="F3971:F4034" si="124">$I$1-D3971</f>
        <v>12</v>
      </c>
      <c r="G3971" s="15" t="str">
        <f t="shared" ref="G3971:G4034" si="125">VLOOKUP(F3971,$I$3:$J$10,2,1)</f>
        <v>przeterminowane 0-14</v>
      </c>
    </row>
    <row r="3972" spans="1:7">
      <c r="A3972" s="6" t="s">
        <v>676</v>
      </c>
      <c r="B3972" s="7" t="s">
        <v>81</v>
      </c>
      <c r="C3972" s="8">
        <v>40648</v>
      </c>
      <c r="D3972" s="8">
        <v>40686</v>
      </c>
      <c r="E3972" s="9">
        <v>35193.01</v>
      </c>
      <c r="F3972" s="15">
        <f t="shared" si="124"/>
        <v>70</v>
      </c>
      <c r="G3972" s="15" t="str">
        <f t="shared" si="125"/>
        <v>przeterminowane 61-90</v>
      </c>
    </row>
    <row r="3973" spans="1:7">
      <c r="A3973" s="6" t="s">
        <v>676</v>
      </c>
      <c r="B3973" s="7" t="s">
        <v>231</v>
      </c>
      <c r="C3973" s="8">
        <v>40758</v>
      </c>
      <c r="D3973" s="8">
        <v>40816</v>
      </c>
      <c r="E3973" s="9">
        <v>55545.25</v>
      </c>
      <c r="F3973" s="15">
        <f t="shared" si="124"/>
        <v>-60</v>
      </c>
      <c r="G3973" s="15" t="str">
        <f t="shared" si="125"/>
        <v>bieżące</v>
      </c>
    </row>
    <row r="3974" spans="1:7">
      <c r="A3974" s="6" t="s">
        <v>676</v>
      </c>
      <c r="B3974" s="7" t="s">
        <v>614</v>
      </c>
      <c r="C3974" s="8">
        <v>40815</v>
      </c>
      <c r="D3974" s="8">
        <v>40852</v>
      </c>
      <c r="E3974" s="9">
        <v>66248.61</v>
      </c>
      <c r="F3974" s="15">
        <f t="shared" si="124"/>
        <v>-96</v>
      </c>
      <c r="G3974" s="15" t="str">
        <f t="shared" si="125"/>
        <v>bieżące</v>
      </c>
    </row>
    <row r="3975" spans="1:7">
      <c r="A3975" s="6" t="s">
        <v>676</v>
      </c>
      <c r="B3975" s="7" t="s">
        <v>30</v>
      </c>
      <c r="C3975" s="8">
        <v>40667</v>
      </c>
      <c r="D3975" s="8">
        <v>40721</v>
      </c>
      <c r="E3975" s="9">
        <v>97877.21</v>
      </c>
      <c r="F3975" s="15">
        <f t="shared" si="124"/>
        <v>35</v>
      </c>
      <c r="G3975" s="15" t="str">
        <f t="shared" si="125"/>
        <v>przeterminowane 31-45</v>
      </c>
    </row>
    <row r="3976" spans="1:7">
      <c r="A3976" s="6" t="s">
        <v>676</v>
      </c>
      <c r="B3976" s="7" t="s">
        <v>586</v>
      </c>
      <c r="C3976" s="8">
        <v>40598</v>
      </c>
      <c r="D3976" s="8">
        <v>40627</v>
      </c>
      <c r="E3976" s="9">
        <v>20579.849999999999</v>
      </c>
      <c r="F3976" s="15">
        <f t="shared" si="124"/>
        <v>129</v>
      </c>
      <c r="G3976" s="15" t="str">
        <f t="shared" si="125"/>
        <v>przeterminowane od 91 do 180</v>
      </c>
    </row>
    <row r="3977" spans="1:7">
      <c r="A3977" s="6" t="s">
        <v>676</v>
      </c>
      <c r="B3977" s="7" t="s">
        <v>56</v>
      </c>
      <c r="C3977" s="8">
        <v>40546</v>
      </c>
      <c r="D3977" s="8">
        <v>40601</v>
      </c>
      <c r="E3977" s="9">
        <v>23139.55</v>
      </c>
      <c r="F3977" s="15">
        <f t="shared" si="124"/>
        <v>155</v>
      </c>
      <c r="G3977" s="15" t="str">
        <f t="shared" si="125"/>
        <v>przeterminowane od 91 do 180</v>
      </c>
    </row>
    <row r="3978" spans="1:7">
      <c r="A3978" s="6" t="s">
        <v>676</v>
      </c>
      <c r="B3978" s="7" t="s">
        <v>366</v>
      </c>
      <c r="C3978" s="8">
        <v>40627</v>
      </c>
      <c r="D3978" s="8">
        <v>40642</v>
      </c>
      <c r="E3978" s="9">
        <v>86875.55</v>
      </c>
      <c r="F3978" s="15">
        <f t="shared" si="124"/>
        <v>114</v>
      </c>
      <c r="G3978" s="15" t="str">
        <f t="shared" si="125"/>
        <v>przeterminowane od 91 do 180</v>
      </c>
    </row>
    <row r="3979" spans="1:7">
      <c r="A3979" s="6" t="s">
        <v>6</v>
      </c>
      <c r="B3979" s="7" t="s">
        <v>625</v>
      </c>
      <c r="C3979" s="8">
        <v>40532</v>
      </c>
      <c r="D3979" s="8">
        <v>40574</v>
      </c>
      <c r="E3979" s="9">
        <v>19111.27</v>
      </c>
      <c r="F3979" s="15">
        <f t="shared" si="124"/>
        <v>182</v>
      </c>
      <c r="G3979" s="15" t="str">
        <f t="shared" si="125"/>
        <v>przeterminowane powyżej 180</v>
      </c>
    </row>
    <row r="3980" spans="1:7">
      <c r="A3980" s="6" t="s">
        <v>676</v>
      </c>
      <c r="B3980" s="7" t="s">
        <v>351</v>
      </c>
      <c r="C3980" s="8">
        <v>40656</v>
      </c>
      <c r="D3980" s="8">
        <v>40684</v>
      </c>
      <c r="E3980" s="9">
        <v>20573.330000000002</v>
      </c>
      <c r="F3980" s="15">
        <f t="shared" si="124"/>
        <v>72</v>
      </c>
      <c r="G3980" s="15" t="str">
        <f t="shared" si="125"/>
        <v>przeterminowane 61-90</v>
      </c>
    </row>
    <row r="3981" spans="1:7">
      <c r="A3981" s="6" t="s">
        <v>676</v>
      </c>
      <c r="B3981" s="7" t="s">
        <v>258</v>
      </c>
      <c r="C3981" s="8">
        <v>40551</v>
      </c>
      <c r="D3981" s="8">
        <v>40609</v>
      </c>
      <c r="E3981" s="9">
        <v>117298.94</v>
      </c>
      <c r="F3981" s="15">
        <f t="shared" si="124"/>
        <v>147</v>
      </c>
      <c r="G3981" s="15" t="str">
        <f t="shared" si="125"/>
        <v>przeterminowane od 91 do 180</v>
      </c>
    </row>
    <row r="3982" spans="1:7">
      <c r="A3982" s="6" t="s">
        <v>676</v>
      </c>
      <c r="B3982" s="7" t="s">
        <v>552</v>
      </c>
      <c r="C3982" s="8">
        <v>40767</v>
      </c>
      <c r="D3982" s="8">
        <v>40798</v>
      </c>
      <c r="E3982" s="9">
        <v>90435.6</v>
      </c>
      <c r="F3982" s="15">
        <f t="shared" si="124"/>
        <v>-42</v>
      </c>
      <c r="G3982" s="15" t="str">
        <f t="shared" si="125"/>
        <v>bieżące</v>
      </c>
    </row>
    <row r="3983" spans="1:7">
      <c r="A3983" s="6" t="s">
        <v>6</v>
      </c>
      <c r="B3983" s="7" t="s">
        <v>476</v>
      </c>
      <c r="C3983" s="8">
        <v>40482</v>
      </c>
      <c r="D3983" s="8">
        <v>40515</v>
      </c>
      <c r="E3983" s="9">
        <v>80364.92</v>
      </c>
      <c r="F3983" s="15">
        <f t="shared" si="124"/>
        <v>241</v>
      </c>
      <c r="G3983" s="15" t="str">
        <f t="shared" si="125"/>
        <v>przeterminowane powyżej 180</v>
      </c>
    </row>
    <row r="3984" spans="1:7">
      <c r="A3984" s="6" t="s">
        <v>6</v>
      </c>
      <c r="B3984" s="7" t="s">
        <v>590</v>
      </c>
      <c r="C3984" s="8">
        <v>40361</v>
      </c>
      <c r="D3984" s="8">
        <v>40378</v>
      </c>
      <c r="E3984" s="9">
        <v>15047.07</v>
      </c>
      <c r="F3984" s="15">
        <f t="shared" si="124"/>
        <v>378</v>
      </c>
      <c r="G3984" s="15" t="str">
        <f t="shared" si="125"/>
        <v>przeterminowane powyżej 180</v>
      </c>
    </row>
    <row r="3985" spans="1:7">
      <c r="A3985" s="6" t="s">
        <v>676</v>
      </c>
      <c r="B3985" s="7" t="s">
        <v>157</v>
      </c>
      <c r="C3985" s="8">
        <v>40779</v>
      </c>
      <c r="D3985" s="8">
        <v>40796</v>
      </c>
      <c r="E3985" s="9">
        <v>91080</v>
      </c>
      <c r="F3985" s="15">
        <f t="shared" si="124"/>
        <v>-40</v>
      </c>
      <c r="G3985" s="15" t="str">
        <f t="shared" si="125"/>
        <v>bieżące</v>
      </c>
    </row>
    <row r="3986" spans="1:7">
      <c r="A3986" s="6" t="s">
        <v>676</v>
      </c>
      <c r="B3986" s="7" t="s">
        <v>675</v>
      </c>
      <c r="C3986" s="8">
        <v>40817</v>
      </c>
      <c r="D3986" s="8">
        <v>40867</v>
      </c>
      <c r="E3986" s="9">
        <v>53730.27</v>
      </c>
      <c r="F3986" s="15">
        <f t="shared" si="124"/>
        <v>-111</v>
      </c>
      <c r="G3986" s="15" t="str">
        <f t="shared" si="125"/>
        <v>bieżące</v>
      </c>
    </row>
    <row r="3987" spans="1:7">
      <c r="A3987" s="6" t="s">
        <v>676</v>
      </c>
      <c r="B3987" s="7" t="s">
        <v>507</v>
      </c>
      <c r="C3987" s="8">
        <v>40830</v>
      </c>
      <c r="D3987" s="8">
        <v>40882</v>
      </c>
      <c r="E3987" s="9">
        <v>118891.5</v>
      </c>
      <c r="F3987" s="15">
        <f t="shared" si="124"/>
        <v>-126</v>
      </c>
      <c r="G3987" s="15" t="str">
        <f t="shared" si="125"/>
        <v>bieżące</v>
      </c>
    </row>
    <row r="3988" spans="1:7">
      <c r="A3988" s="6" t="s">
        <v>6</v>
      </c>
      <c r="B3988" s="7" t="s">
        <v>606</v>
      </c>
      <c r="C3988" s="8">
        <v>40459</v>
      </c>
      <c r="D3988" s="8">
        <v>40475</v>
      </c>
      <c r="E3988" s="9">
        <v>26996.9</v>
      </c>
      <c r="F3988" s="15">
        <f t="shared" si="124"/>
        <v>281</v>
      </c>
      <c r="G3988" s="15" t="str">
        <f t="shared" si="125"/>
        <v>przeterminowane powyżej 180</v>
      </c>
    </row>
    <row r="3989" spans="1:7">
      <c r="A3989" s="6" t="s">
        <v>6</v>
      </c>
      <c r="B3989" s="7" t="s">
        <v>42</v>
      </c>
      <c r="C3989" s="8">
        <v>40362</v>
      </c>
      <c r="D3989" s="8">
        <v>40415</v>
      </c>
      <c r="E3989" s="9">
        <v>82325.38</v>
      </c>
      <c r="F3989" s="15">
        <f t="shared" si="124"/>
        <v>341</v>
      </c>
      <c r="G3989" s="15" t="str">
        <f t="shared" si="125"/>
        <v>przeterminowane powyżej 180</v>
      </c>
    </row>
    <row r="3990" spans="1:7">
      <c r="A3990" s="6" t="s">
        <v>6</v>
      </c>
      <c r="B3990" s="7" t="s">
        <v>501</v>
      </c>
      <c r="C3990" s="8">
        <v>40363</v>
      </c>
      <c r="D3990" s="8">
        <v>40392</v>
      </c>
      <c r="E3990" s="9">
        <v>64884.63</v>
      </c>
      <c r="F3990" s="15">
        <f t="shared" si="124"/>
        <v>364</v>
      </c>
      <c r="G3990" s="15" t="str">
        <f t="shared" si="125"/>
        <v>przeterminowane powyżej 180</v>
      </c>
    </row>
    <row r="3991" spans="1:7">
      <c r="A3991" s="6" t="s">
        <v>676</v>
      </c>
      <c r="B3991" s="7" t="s">
        <v>376</v>
      </c>
      <c r="C3991" s="8">
        <v>40703</v>
      </c>
      <c r="D3991" s="8">
        <v>40735</v>
      </c>
      <c r="E3991" s="9">
        <v>68438.820000000007</v>
      </c>
      <c r="F3991" s="15">
        <f t="shared" si="124"/>
        <v>21</v>
      </c>
      <c r="G3991" s="15" t="str">
        <f t="shared" si="125"/>
        <v>przeterminowane 15-30</v>
      </c>
    </row>
    <row r="3992" spans="1:7">
      <c r="A3992" s="6" t="s">
        <v>676</v>
      </c>
      <c r="B3992" s="7" t="s">
        <v>365</v>
      </c>
      <c r="C3992" s="8">
        <v>40761</v>
      </c>
      <c r="D3992" s="8">
        <v>40804</v>
      </c>
      <c r="E3992" s="9">
        <v>44854.71</v>
      </c>
      <c r="F3992" s="15">
        <f t="shared" si="124"/>
        <v>-48</v>
      </c>
      <c r="G3992" s="15" t="str">
        <f t="shared" si="125"/>
        <v>bieżące</v>
      </c>
    </row>
    <row r="3993" spans="1:7">
      <c r="A3993" s="6" t="s">
        <v>6</v>
      </c>
      <c r="B3993" s="7" t="s">
        <v>23</v>
      </c>
      <c r="C3993" s="8">
        <v>40490</v>
      </c>
      <c r="D3993" s="8">
        <v>40505</v>
      </c>
      <c r="E3993" s="9">
        <v>98838.19</v>
      </c>
      <c r="F3993" s="15">
        <f t="shared" si="124"/>
        <v>251</v>
      </c>
      <c r="G3993" s="15" t="str">
        <f t="shared" si="125"/>
        <v>przeterminowane powyżej 180</v>
      </c>
    </row>
    <row r="3994" spans="1:7">
      <c r="A3994" s="6" t="s">
        <v>676</v>
      </c>
      <c r="B3994" s="7" t="s">
        <v>184</v>
      </c>
      <c r="C3994" s="8">
        <v>40781</v>
      </c>
      <c r="D3994" s="8">
        <v>40838</v>
      </c>
      <c r="E3994" s="9">
        <v>110301.27</v>
      </c>
      <c r="F3994" s="15">
        <f t="shared" si="124"/>
        <v>-82</v>
      </c>
      <c r="G3994" s="15" t="str">
        <f t="shared" si="125"/>
        <v>bieżące</v>
      </c>
    </row>
    <row r="3995" spans="1:7">
      <c r="A3995" s="6" t="s">
        <v>676</v>
      </c>
      <c r="B3995" s="7" t="s">
        <v>31</v>
      </c>
      <c r="C3995" s="8">
        <v>40787</v>
      </c>
      <c r="D3995" s="8">
        <v>40820</v>
      </c>
      <c r="E3995" s="9">
        <v>45791.74</v>
      </c>
      <c r="F3995" s="15">
        <f t="shared" si="124"/>
        <v>-64</v>
      </c>
      <c r="G3995" s="15" t="str">
        <f t="shared" si="125"/>
        <v>bieżące</v>
      </c>
    </row>
    <row r="3996" spans="1:7">
      <c r="A3996" s="6" t="s">
        <v>676</v>
      </c>
      <c r="B3996" s="7" t="s">
        <v>370</v>
      </c>
      <c r="C3996" s="8">
        <v>40616</v>
      </c>
      <c r="D3996" s="8">
        <v>40640</v>
      </c>
      <c r="E3996" s="9">
        <v>90917.62</v>
      </c>
      <c r="F3996" s="15">
        <f t="shared" si="124"/>
        <v>116</v>
      </c>
      <c r="G3996" s="15" t="str">
        <f t="shared" si="125"/>
        <v>przeterminowane od 91 do 180</v>
      </c>
    </row>
    <row r="3997" spans="1:7">
      <c r="A3997" s="6" t="s">
        <v>676</v>
      </c>
      <c r="B3997" s="7" t="s">
        <v>87</v>
      </c>
      <c r="C3997" s="8">
        <v>40675</v>
      </c>
      <c r="D3997" s="8">
        <v>40689</v>
      </c>
      <c r="E3997" s="9">
        <v>100283.27</v>
      </c>
      <c r="F3997" s="15">
        <f t="shared" si="124"/>
        <v>67</v>
      </c>
      <c r="G3997" s="15" t="str">
        <f t="shared" si="125"/>
        <v>przeterminowane 61-90</v>
      </c>
    </row>
    <row r="3998" spans="1:7">
      <c r="A3998" s="6" t="s">
        <v>6</v>
      </c>
      <c r="B3998" s="7" t="s">
        <v>339</v>
      </c>
      <c r="C3998" s="8">
        <v>40426</v>
      </c>
      <c r="D3998" s="8">
        <v>40476</v>
      </c>
      <c r="E3998" s="9">
        <v>16731.490000000002</v>
      </c>
      <c r="F3998" s="15">
        <f t="shared" si="124"/>
        <v>280</v>
      </c>
      <c r="G3998" s="15" t="str">
        <f t="shared" si="125"/>
        <v>przeterminowane powyżej 180</v>
      </c>
    </row>
    <row r="3999" spans="1:7">
      <c r="A3999" s="6" t="s">
        <v>676</v>
      </c>
      <c r="B3999" s="7" t="s">
        <v>372</v>
      </c>
      <c r="C3999" s="8">
        <v>40561</v>
      </c>
      <c r="D3999" s="8">
        <v>40616</v>
      </c>
      <c r="E3999" s="9">
        <v>86912.85</v>
      </c>
      <c r="F3999" s="15">
        <f t="shared" si="124"/>
        <v>140</v>
      </c>
      <c r="G3999" s="15" t="str">
        <f t="shared" si="125"/>
        <v>przeterminowane od 91 do 180</v>
      </c>
    </row>
    <row r="4000" spans="1:7">
      <c r="A4000" s="6" t="s">
        <v>6</v>
      </c>
      <c r="B4000" s="7" t="s">
        <v>627</v>
      </c>
      <c r="C4000" s="8">
        <v>40455</v>
      </c>
      <c r="D4000" s="8">
        <v>40480</v>
      </c>
      <c r="E4000" s="9">
        <v>94965</v>
      </c>
      <c r="F4000" s="15">
        <f t="shared" si="124"/>
        <v>276</v>
      </c>
      <c r="G4000" s="15" t="str">
        <f t="shared" si="125"/>
        <v>przeterminowane powyżej 180</v>
      </c>
    </row>
    <row r="4001" spans="1:7">
      <c r="A4001" s="6" t="s">
        <v>6</v>
      </c>
      <c r="B4001" s="7" t="s">
        <v>97</v>
      </c>
      <c r="C4001" s="8">
        <v>40447</v>
      </c>
      <c r="D4001" s="8">
        <v>40472</v>
      </c>
      <c r="E4001" s="9">
        <v>67534.820000000007</v>
      </c>
      <c r="F4001" s="15">
        <f t="shared" si="124"/>
        <v>284</v>
      </c>
      <c r="G4001" s="15" t="str">
        <f t="shared" si="125"/>
        <v>przeterminowane powyżej 180</v>
      </c>
    </row>
    <row r="4002" spans="1:7">
      <c r="A4002" s="6" t="s">
        <v>676</v>
      </c>
      <c r="B4002" s="7" t="s">
        <v>171</v>
      </c>
      <c r="C4002" s="8">
        <v>40710</v>
      </c>
      <c r="D4002" s="8">
        <v>40759</v>
      </c>
      <c r="E4002" s="9">
        <v>74431.39</v>
      </c>
      <c r="F4002" s="15">
        <f t="shared" si="124"/>
        <v>-3</v>
      </c>
      <c r="G4002" s="15" t="str">
        <f t="shared" si="125"/>
        <v>bieżące</v>
      </c>
    </row>
    <row r="4003" spans="1:7">
      <c r="A4003" s="6" t="s">
        <v>6</v>
      </c>
      <c r="B4003" s="7" t="s">
        <v>124</v>
      </c>
      <c r="C4003" s="8">
        <v>40462</v>
      </c>
      <c r="D4003" s="8">
        <v>40509</v>
      </c>
      <c r="E4003" s="9">
        <v>103112.81</v>
      </c>
      <c r="F4003" s="15">
        <f t="shared" si="124"/>
        <v>247</v>
      </c>
      <c r="G4003" s="15" t="str">
        <f t="shared" si="125"/>
        <v>przeterminowane powyżej 180</v>
      </c>
    </row>
    <row r="4004" spans="1:7">
      <c r="A4004" s="6" t="s">
        <v>676</v>
      </c>
      <c r="B4004" s="7" t="s">
        <v>318</v>
      </c>
      <c r="C4004" s="8">
        <v>40651</v>
      </c>
      <c r="D4004" s="8">
        <v>40676</v>
      </c>
      <c r="E4004" s="9">
        <v>71030.429999999993</v>
      </c>
      <c r="F4004" s="15">
        <f t="shared" si="124"/>
        <v>80</v>
      </c>
      <c r="G4004" s="15" t="str">
        <f t="shared" si="125"/>
        <v>przeterminowane 61-90</v>
      </c>
    </row>
    <row r="4005" spans="1:7">
      <c r="A4005" s="6" t="s">
        <v>6</v>
      </c>
      <c r="B4005" s="7" t="s">
        <v>565</v>
      </c>
      <c r="C4005" s="8">
        <v>40526</v>
      </c>
      <c r="D4005" s="8">
        <v>40557</v>
      </c>
      <c r="E4005" s="9">
        <v>91563.62</v>
      </c>
      <c r="F4005" s="15">
        <f t="shared" si="124"/>
        <v>199</v>
      </c>
      <c r="G4005" s="15" t="str">
        <f t="shared" si="125"/>
        <v>przeterminowane powyżej 180</v>
      </c>
    </row>
    <row r="4006" spans="1:7">
      <c r="A4006" s="6" t="s">
        <v>6</v>
      </c>
      <c r="B4006" s="7" t="s">
        <v>336</v>
      </c>
      <c r="C4006" s="8">
        <v>40428</v>
      </c>
      <c r="D4006" s="8">
        <v>40478</v>
      </c>
      <c r="E4006" s="9">
        <v>106880.89</v>
      </c>
      <c r="F4006" s="15">
        <f t="shared" si="124"/>
        <v>278</v>
      </c>
      <c r="G4006" s="15" t="str">
        <f t="shared" si="125"/>
        <v>przeterminowane powyżej 180</v>
      </c>
    </row>
    <row r="4007" spans="1:7">
      <c r="A4007" s="6" t="s">
        <v>676</v>
      </c>
      <c r="B4007" s="7" t="s">
        <v>24</v>
      </c>
      <c r="C4007" s="8">
        <v>40595</v>
      </c>
      <c r="D4007" s="8">
        <v>40655</v>
      </c>
      <c r="E4007" s="9">
        <v>4486.82</v>
      </c>
      <c r="F4007" s="15">
        <f t="shared" si="124"/>
        <v>101</v>
      </c>
      <c r="G4007" s="15" t="str">
        <f t="shared" si="125"/>
        <v>przeterminowane od 91 do 180</v>
      </c>
    </row>
    <row r="4008" spans="1:7">
      <c r="A4008" s="6" t="s">
        <v>6</v>
      </c>
      <c r="B4008" s="7" t="s">
        <v>342</v>
      </c>
      <c r="C4008" s="8">
        <v>40416</v>
      </c>
      <c r="D4008" s="8">
        <v>40442</v>
      </c>
      <c r="E4008" s="9">
        <v>41528.410000000003</v>
      </c>
      <c r="F4008" s="15">
        <f t="shared" si="124"/>
        <v>314</v>
      </c>
      <c r="G4008" s="15" t="str">
        <f t="shared" si="125"/>
        <v>przeterminowane powyżej 180</v>
      </c>
    </row>
    <row r="4009" spans="1:7">
      <c r="A4009" s="6" t="s">
        <v>6</v>
      </c>
      <c r="B4009" s="7" t="s">
        <v>413</v>
      </c>
      <c r="C4009" s="8">
        <v>40536</v>
      </c>
      <c r="D4009" s="8">
        <v>40550</v>
      </c>
      <c r="E4009" s="9">
        <v>48273.85</v>
      </c>
      <c r="F4009" s="15">
        <f t="shared" si="124"/>
        <v>206</v>
      </c>
      <c r="G4009" s="15" t="str">
        <f t="shared" si="125"/>
        <v>przeterminowane powyżej 180</v>
      </c>
    </row>
    <row r="4010" spans="1:7">
      <c r="A4010" s="6" t="s">
        <v>6</v>
      </c>
      <c r="B4010" s="7" t="s">
        <v>386</v>
      </c>
      <c r="C4010" s="8">
        <v>40462</v>
      </c>
      <c r="D4010" s="8">
        <v>40517</v>
      </c>
      <c r="E4010" s="9">
        <v>81559.61</v>
      </c>
      <c r="F4010" s="15">
        <f t="shared" si="124"/>
        <v>239</v>
      </c>
      <c r="G4010" s="15" t="str">
        <f t="shared" si="125"/>
        <v>przeterminowane powyżej 180</v>
      </c>
    </row>
    <row r="4011" spans="1:7">
      <c r="A4011" s="6" t="s">
        <v>6</v>
      </c>
      <c r="B4011" s="7" t="s">
        <v>379</v>
      </c>
      <c r="C4011" s="8">
        <v>40433</v>
      </c>
      <c r="D4011" s="8">
        <v>40491</v>
      </c>
      <c r="E4011" s="9">
        <v>44846.25</v>
      </c>
      <c r="F4011" s="15">
        <f t="shared" si="124"/>
        <v>265</v>
      </c>
      <c r="G4011" s="15" t="str">
        <f t="shared" si="125"/>
        <v>przeterminowane powyżej 180</v>
      </c>
    </row>
    <row r="4012" spans="1:7">
      <c r="A4012" s="6" t="s">
        <v>676</v>
      </c>
      <c r="B4012" s="7" t="s">
        <v>157</v>
      </c>
      <c r="C4012" s="8">
        <v>40581</v>
      </c>
      <c r="D4012" s="8">
        <v>40620</v>
      </c>
      <c r="E4012" s="9">
        <v>115235.82</v>
      </c>
      <c r="F4012" s="15">
        <f t="shared" si="124"/>
        <v>136</v>
      </c>
      <c r="G4012" s="15" t="str">
        <f t="shared" si="125"/>
        <v>przeterminowane od 91 do 180</v>
      </c>
    </row>
    <row r="4013" spans="1:7">
      <c r="A4013" s="6" t="s">
        <v>676</v>
      </c>
      <c r="B4013" s="7" t="s">
        <v>189</v>
      </c>
      <c r="C4013" s="8">
        <v>40565</v>
      </c>
      <c r="D4013" s="8">
        <v>40595</v>
      </c>
      <c r="E4013" s="9">
        <v>66547.75</v>
      </c>
      <c r="F4013" s="15">
        <f t="shared" si="124"/>
        <v>161</v>
      </c>
      <c r="G4013" s="15" t="str">
        <f t="shared" si="125"/>
        <v>przeterminowane od 91 do 180</v>
      </c>
    </row>
    <row r="4014" spans="1:7">
      <c r="A4014" s="6" t="s">
        <v>6</v>
      </c>
      <c r="B4014" s="7" t="s">
        <v>413</v>
      </c>
      <c r="C4014" s="8">
        <v>40429</v>
      </c>
      <c r="D4014" s="8">
        <v>40443</v>
      </c>
      <c r="E4014" s="9">
        <v>38949.65</v>
      </c>
      <c r="F4014" s="15">
        <f t="shared" si="124"/>
        <v>313</v>
      </c>
      <c r="G4014" s="15" t="str">
        <f t="shared" si="125"/>
        <v>przeterminowane powyżej 180</v>
      </c>
    </row>
    <row r="4015" spans="1:7">
      <c r="A4015" s="6" t="s">
        <v>676</v>
      </c>
      <c r="B4015" s="7" t="s">
        <v>448</v>
      </c>
      <c r="C4015" s="8">
        <v>40734</v>
      </c>
      <c r="D4015" s="8">
        <v>40780</v>
      </c>
      <c r="E4015" s="9">
        <v>44047.13</v>
      </c>
      <c r="F4015" s="15">
        <f t="shared" si="124"/>
        <v>-24</v>
      </c>
      <c r="G4015" s="15" t="str">
        <f t="shared" si="125"/>
        <v>bieżące</v>
      </c>
    </row>
    <row r="4016" spans="1:7">
      <c r="A4016" s="6" t="s">
        <v>676</v>
      </c>
      <c r="B4016" s="7" t="s">
        <v>615</v>
      </c>
      <c r="C4016" s="8">
        <v>40695</v>
      </c>
      <c r="D4016" s="8">
        <v>40714</v>
      </c>
      <c r="E4016" s="9">
        <v>9361.09</v>
      </c>
      <c r="F4016" s="15">
        <f t="shared" si="124"/>
        <v>42</v>
      </c>
      <c r="G4016" s="15" t="str">
        <f t="shared" si="125"/>
        <v>przeterminowane 31-45</v>
      </c>
    </row>
    <row r="4017" spans="1:7">
      <c r="A4017" s="6" t="s">
        <v>6</v>
      </c>
      <c r="B4017" s="7" t="s">
        <v>118</v>
      </c>
      <c r="C4017" s="8">
        <v>40507</v>
      </c>
      <c r="D4017" s="8">
        <v>40548</v>
      </c>
      <c r="E4017" s="9">
        <v>61082.92</v>
      </c>
      <c r="F4017" s="15">
        <f t="shared" si="124"/>
        <v>208</v>
      </c>
      <c r="G4017" s="15" t="str">
        <f t="shared" si="125"/>
        <v>przeterminowane powyżej 180</v>
      </c>
    </row>
    <row r="4018" spans="1:7">
      <c r="A4018" s="6" t="s">
        <v>6</v>
      </c>
      <c r="B4018" s="7" t="s">
        <v>185</v>
      </c>
      <c r="C4018" s="8">
        <v>40379</v>
      </c>
      <c r="D4018" s="8">
        <v>40438</v>
      </c>
      <c r="E4018" s="9">
        <v>15152.11</v>
      </c>
      <c r="F4018" s="15">
        <f t="shared" si="124"/>
        <v>318</v>
      </c>
      <c r="G4018" s="15" t="str">
        <f t="shared" si="125"/>
        <v>przeterminowane powyżej 180</v>
      </c>
    </row>
    <row r="4019" spans="1:7">
      <c r="A4019" s="6" t="s">
        <v>676</v>
      </c>
      <c r="B4019" s="7" t="s">
        <v>190</v>
      </c>
      <c r="C4019" s="8">
        <v>40647</v>
      </c>
      <c r="D4019" s="8">
        <v>40702</v>
      </c>
      <c r="E4019" s="9">
        <v>46011.31</v>
      </c>
      <c r="F4019" s="15">
        <f t="shared" si="124"/>
        <v>54</v>
      </c>
      <c r="G4019" s="15" t="str">
        <f t="shared" si="125"/>
        <v>przeterminowane 46-60</v>
      </c>
    </row>
    <row r="4020" spans="1:7">
      <c r="A4020" s="6" t="s">
        <v>6</v>
      </c>
      <c r="B4020" s="7" t="s">
        <v>347</v>
      </c>
      <c r="C4020" s="8">
        <v>40332</v>
      </c>
      <c r="D4020" s="8">
        <v>40351</v>
      </c>
      <c r="E4020" s="9">
        <v>108636.46</v>
      </c>
      <c r="F4020" s="15">
        <f t="shared" si="124"/>
        <v>405</v>
      </c>
      <c r="G4020" s="15" t="str">
        <f t="shared" si="125"/>
        <v>przeterminowane powyżej 180</v>
      </c>
    </row>
    <row r="4021" spans="1:7">
      <c r="A4021" s="6" t="s">
        <v>676</v>
      </c>
      <c r="B4021" s="7" t="s">
        <v>231</v>
      </c>
      <c r="C4021" s="8">
        <v>40792</v>
      </c>
      <c r="D4021" s="8">
        <v>40807</v>
      </c>
      <c r="E4021" s="9">
        <v>94873.63</v>
      </c>
      <c r="F4021" s="15">
        <f t="shared" si="124"/>
        <v>-51</v>
      </c>
      <c r="G4021" s="15" t="str">
        <f t="shared" si="125"/>
        <v>bieżące</v>
      </c>
    </row>
    <row r="4022" spans="1:7">
      <c r="A4022" s="6" t="s">
        <v>6</v>
      </c>
      <c r="B4022" s="7" t="s">
        <v>443</v>
      </c>
      <c r="C4022" s="8">
        <v>40389</v>
      </c>
      <c r="D4022" s="8">
        <v>40439</v>
      </c>
      <c r="E4022" s="9">
        <v>62999.41</v>
      </c>
      <c r="F4022" s="15">
        <f t="shared" si="124"/>
        <v>317</v>
      </c>
      <c r="G4022" s="15" t="str">
        <f t="shared" si="125"/>
        <v>przeterminowane powyżej 180</v>
      </c>
    </row>
    <row r="4023" spans="1:7">
      <c r="A4023" s="6" t="s">
        <v>6</v>
      </c>
      <c r="B4023" s="7" t="s">
        <v>403</v>
      </c>
      <c r="C4023" s="8">
        <v>40327</v>
      </c>
      <c r="D4023" s="8">
        <v>40374</v>
      </c>
      <c r="E4023" s="9">
        <v>15978.24</v>
      </c>
      <c r="F4023" s="15">
        <f t="shared" si="124"/>
        <v>382</v>
      </c>
      <c r="G4023" s="15" t="str">
        <f t="shared" si="125"/>
        <v>przeterminowane powyżej 180</v>
      </c>
    </row>
    <row r="4024" spans="1:7">
      <c r="A4024" s="6" t="s">
        <v>6</v>
      </c>
      <c r="B4024" s="7" t="s">
        <v>502</v>
      </c>
      <c r="C4024" s="8">
        <v>40416</v>
      </c>
      <c r="D4024" s="8">
        <v>40435</v>
      </c>
      <c r="E4024" s="9">
        <v>30317.56</v>
      </c>
      <c r="F4024" s="15">
        <f t="shared" si="124"/>
        <v>321</v>
      </c>
      <c r="G4024" s="15" t="str">
        <f t="shared" si="125"/>
        <v>przeterminowane powyżej 180</v>
      </c>
    </row>
    <row r="4025" spans="1:7">
      <c r="A4025" s="6" t="s">
        <v>676</v>
      </c>
      <c r="B4025" s="7" t="s">
        <v>188</v>
      </c>
      <c r="C4025" s="8">
        <v>40807</v>
      </c>
      <c r="D4025" s="8">
        <v>40837</v>
      </c>
      <c r="E4025" s="9">
        <v>95352.59</v>
      </c>
      <c r="F4025" s="15">
        <f t="shared" si="124"/>
        <v>-81</v>
      </c>
      <c r="G4025" s="15" t="str">
        <f t="shared" si="125"/>
        <v>bieżące</v>
      </c>
    </row>
    <row r="4026" spans="1:7">
      <c r="A4026" s="6" t="s">
        <v>6</v>
      </c>
      <c r="B4026" s="7" t="s">
        <v>366</v>
      </c>
      <c r="C4026" s="8">
        <v>40378</v>
      </c>
      <c r="D4026" s="8">
        <v>40425</v>
      </c>
      <c r="E4026" s="9">
        <v>70407.59</v>
      </c>
      <c r="F4026" s="15">
        <f t="shared" si="124"/>
        <v>331</v>
      </c>
      <c r="G4026" s="15" t="str">
        <f t="shared" si="125"/>
        <v>przeterminowane powyżej 180</v>
      </c>
    </row>
    <row r="4027" spans="1:7">
      <c r="A4027" s="6" t="s">
        <v>6</v>
      </c>
      <c r="B4027" s="7" t="s">
        <v>675</v>
      </c>
      <c r="C4027" s="8">
        <v>40360</v>
      </c>
      <c r="D4027" s="8">
        <v>40381</v>
      </c>
      <c r="E4027" s="9">
        <v>94920.73</v>
      </c>
      <c r="F4027" s="15">
        <f t="shared" si="124"/>
        <v>375</v>
      </c>
      <c r="G4027" s="15" t="str">
        <f t="shared" si="125"/>
        <v>przeterminowane powyżej 180</v>
      </c>
    </row>
    <row r="4028" spans="1:7">
      <c r="A4028" s="6" t="s">
        <v>676</v>
      </c>
      <c r="B4028" s="7" t="s">
        <v>28</v>
      </c>
      <c r="C4028" s="8">
        <v>40578</v>
      </c>
      <c r="D4028" s="8">
        <v>40635</v>
      </c>
      <c r="E4028" s="9">
        <v>97497.14</v>
      </c>
      <c r="F4028" s="15">
        <f t="shared" si="124"/>
        <v>121</v>
      </c>
      <c r="G4028" s="15" t="str">
        <f t="shared" si="125"/>
        <v>przeterminowane od 91 do 180</v>
      </c>
    </row>
    <row r="4029" spans="1:7">
      <c r="A4029" s="6" t="s">
        <v>6</v>
      </c>
      <c r="B4029" s="7" t="s">
        <v>623</v>
      </c>
      <c r="C4029" s="8">
        <v>40442</v>
      </c>
      <c r="D4029" s="8">
        <v>40488</v>
      </c>
      <c r="E4029" s="9">
        <v>109116.83</v>
      </c>
      <c r="F4029" s="15">
        <f t="shared" si="124"/>
        <v>268</v>
      </c>
      <c r="G4029" s="15" t="str">
        <f t="shared" si="125"/>
        <v>przeterminowane powyżej 180</v>
      </c>
    </row>
    <row r="4030" spans="1:7">
      <c r="A4030" s="6" t="s">
        <v>676</v>
      </c>
      <c r="B4030" s="7" t="s">
        <v>414</v>
      </c>
      <c r="C4030" s="8">
        <v>40590</v>
      </c>
      <c r="D4030" s="8">
        <v>40631</v>
      </c>
      <c r="E4030" s="9">
        <v>46134.42</v>
      </c>
      <c r="F4030" s="15">
        <f t="shared" si="124"/>
        <v>125</v>
      </c>
      <c r="G4030" s="15" t="str">
        <f t="shared" si="125"/>
        <v>przeterminowane od 91 do 180</v>
      </c>
    </row>
    <row r="4031" spans="1:7">
      <c r="A4031" s="6" t="s">
        <v>6</v>
      </c>
      <c r="B4031" s="7" t="s">
        <v>540</v>
      </c>
      <c r="C4031" s="8">
        <v>40529</v>
      </c>
      <c r="D4031" s="8">
        <v>40575</v>
      </c>
      <c r="E4031" s="9">
        <v>52922.36</v>
      </c>
      <c r="F4031" s="15">
        <f t="shared" si="124"/>
        <v>181</v>
      </c>
      <c r="G4031" s="15" t="str">
        <f t="shared" si="125"/>
        <v>przeterminowane powyżej 180</v>
      </c>
    </row>
    <row r="4032" spans="1:7">
      <c r="A4032" s="6" t="s">
        <v>676</v>
      </c>
      <c r="B4032" s="7" t="s">
        <v>421</v>
      </c>
      <c r="C4032" s="8">
        <v>40759</v>
      </c>
      <c r="D4032" s="8">
        <v>40785</v>
      </c>
      <c r="E4032" s="9">
        <v>69894.59</v>
      </c>
      <c r="F4032" s="15">
        <f t="shared" si="124"/>
        <v>-29</v>
      </c>
      <c r="G4032" s="15" t="str">
        <f t="shared" si="125"/>
        <v>bieżące</v>
      </c>
    </row>
    <row r="4033" spans="1:7">
      <c r="A4033" s="6" t="s">
        <v>676</v>
      </c>
      <c r="B4033" s="7" t="s">
        <v>171</v>
      </c>
      <c r="C4033" s="8">
        <v>40729</v>
      </c>
      <c r="D4033" s="8">
        <v>40780</v>
      </c>
      <c r="E4033" s="9">
        <v>7117.79</v>
      </c>
      <c r="F4033" s="15">
        <f t="shared" si="124"/>
        <v>-24</v>
      </c>
      <c r="G4033" s="15" t="str">
        <f t="shared" si="125"/>
        <v>bieżące</v>
      </c>
    </row>
    <row r="4034" spans="1:7">
      <c r="A4034" s="6" t="s">
        <v>6</v>
      </c>
      <c r="B4034" s="7" t="s">
        <v>107</v>
      </c>
      <c r="C4034" s="8">
        <v>40358</v>
      </c>
      <c r="D4034" s="8">
        <v>40396</v>
      </c>
      <c r="E4034" s="9">
        <v>1844.97</v>
      </c>
      <c r="F4034" s="15">
        <f t="shared" si="124"/>
        <v>360</v>
      </c>
      <c r="G4034" s="15" t="str">
        <f t="shared" si="125"/>
        <v>przeterminowane powyżej 180</v>
      </c>
    </row>
    <row r="4035" spans="1:7">
      <c r="A4035" s="6" t="s">
        <v>6</v>
      </c>
      <c r="B4035" s="7" t="s">
        <v>399</v>
      </c>
      <c r="C4035" s="8">
        <v>40491</v>
      </c>
      <c r="D4035" s="8">
        <v>40551</v>
      </c>
      <c r="E4035" s="9">
        <v>90026.29</v>
      </c>
      <c r="F4035" s="15">
        <f t="shared" ref="F4035:F4098" si="126">$I$1-D4035</f>
        <v>205</v>
      </c>
      <c r="G4035" s="15" t="str">
        <f t="shared" ref="G4035:G4098" si="127">VLOOKUP(F4035,$I$3:$J$10,2,1)</f>
        <v>przeterminowane powyżej 180</v>
      </c>
    </row>
    <row r="4036" spans="1:7">
      <c r="A4036" s="6" t="s">
        <v>6</v>
      </c>
      <c r="B4036" s="7" t="s">
        <v>264</v>
      </c>
      <c r="C4036" s="8">
        <v>40455</v>
      </c>
      <c r="D4036" s="8">
        <v>40472</v>
      </c>
      <c r="E4036" s="9">
        <v>72567.820000000007</v>
      </c>
      <c r="F4036" s="15">
        <f t="shared" si="126"/>
        <v>284</v>
      </c>
      <c r="G4036" s="15" t="str">
        <f t="shared" si="127"/>
        <v>przeterminowane powyżej 180</v>
      </c>
    </row>
    <row r="4037" spans="1:7">
      <c r="A4037" s="6" t="s">
        <v>676</v>
      </c>
      <c r="B4037" s="7" t="s">
        <v>486</v>
      </c>
      <c r="C4037" s="8">
        <v>40724</v>
      </c>
      <c r="D4037" s="8">
        <v>40765</v>
      </c>
      <c r="E4037" s="9">
        <v>11066.54</v>
      </c>
      <c r="F4037" s="15">
        <f t="shared" si="126"/>
        <v>-9</v>
      </c>
      <c r="G4037" s="15" t="str">
        <f t="shared" si="127"/>
        <v>bieżące</v>
      </c>
    </row>
    <row r="4038" spans="1:7">
      <c r="A4038" s="6" t="s">
        <v>6</v>
      </c>
      <c r="B4038" s="7" t="s">
        <v>610</v>
      </c>
      <c r="C4038" s="8">
        <v>40347</v>
      </c>
      <c r="D4038" s="8">
        <v>40388</v>
      </c>
      <c r="E4038" s="9">
        <v>59260.36</v>
      </c>
      <c r="F4038" s="15">
        <f t="shared" si="126"/>
        <v>368</v>
      </c>
      <c r="G4038" s="15" t="str">
        <f t="shared" si="127"/>
        <v>przeterminowane powyżej 180</v>
      </c>
    </row>
    <row r="4039" spans="1:7">
      <c r="A4039" s="6" t="s">
        <v>6</v>
      </c>
      <c r="B4039" s="7" t="s">
        <v>568</v>
      </c>
      <c r="C4039" s="8">
        <v>40494</v>
      </c>
      <c r="D4039" s="8">
        <v>40514</v>
      </c>
      <c r="E4039" s="9">
        <v>97402.89</v>
      </c>
      <c r="F4039" s="15">
        <f t="shared" si="126"/>
        <v>242</v>
      </c>
      <c r="G4039" s="15" t="str">
        <f t="shared" si="127"/>
        <v>przeterminowane powyżej 180</v>
      </c>
    </row>
    <row r="4040" spans="1:7">
      <c r="A4040" s="6" t="s">
        <v>676</v>
      </c>
      <c r="B4040" s="7" t="s">
        <v>359</v>
      </c>
      <c r="C4040" s="8">
        <v>40562</v>
      </c>
      <c r="D4040" s="8">
        <v>40584</v>
      </c>
      <c r="E4040" s="9">
        <v>96100.64</v>
      </c>
      <c r="F4040" s="15">
        <f t="shared" si="126"/>
        <v>172</v>
      </c>
      <c r="G4040" s="15" t="str">
        <f t="shared" si="127"/>
        <v>przeterminowane od 91 do 180</v>
      </c>
    </row>
    <row r="4041" spans="1:7">
      <c r="A4041" s="6" t="s">
        <v>676</v>
      </c>
      <c r="B4041" s="7" t="s">
        <v>635</v>
      </c>
      <c r="C4041" s="8">
        <v>40568</v>
      </c>
      <c r="D4041" s="8">
        <v>40617</v>
      </c>
      <c r="E4041" s="9">
        <v>68753.929999999993</v>
      </c>
      <c r="F4041" s="15">
        <f t="shared" si="126"/>
        <v>139</v>
      </c>
      <c r="G4041" s="15" t="str">
        <f t="shared" si="127"/>
        <v>przeterminowane od 91 do 180</v>
      </c>
    </row>
    <row r="4042" spans="1:7">
      <c r="A4042" s="6" t="s">
        <v>6</v>
      </c>
      <c r="B4042" s="7" t="s">
        <v>233</v>
      </c>
      <c r="C4042" s="8">
        <v>40349</v>
      </c>
      <c r="D4042" s="8">
        <v>40373</v>
      </c>
      <c r="E4042" s="9">
        <v>62255.94</v>
      </c>
      <c r="F4042" s="15">
        <f t="shared" si="126"/>
        <v>383</v>
      </c>
      <c r="G4042" s="15" t="str">
        <f t="shared" si="127"/>
        <v>przeterminowane powyżej 180</v>
      </c>
    </row>
    <row r="4043" spans="1:7">
      <c r="A4043" s="6" t="s">
        <v>6</v>
      </c>
      <c r="B4043" s="7" t="s">
        <v>78</v>
      </c>
      <c r="C4043" s="8">
        <v>40350</v>
      </c>
      <c r="D4043" s="8">
        <v>40371</v>
      </c>
      <c r="E4043" s="9">
        <v>19489.919999999998</v>
      </c>
      <c r="F4043" s="15">
        <f t="shared" si="126"/>
        <v>385</v>
      </c>
      <c r="G4043" s="15" t="str">
        <f t="shared" si="127"/>
        <v>przeterminowane powyżej 180</v>
      </c>
    </row>
    <row r="4044" spans="1:7">
      <c r="A4044" s="6" t="s">
        <v>676</v>
      </c>
      <c r="B4044" s="7" t="s">
        <v>619</v>
      </c>
      <c r="C4044" s="8">
        <v>40810</v>
      </c>
      <c r="D4044" s="8">
        <v>40826</v>
      </c>
      <c r="E4044" s="9">
        <v>50387</v>
      </c>
      <c r="F4044" s="15">
        <f t="shared" si="126"/>
        <v>-70</v>
      </c>
      <c r="G4044" s="15" t="str">
        <f t="shared" si="127"/>
        <v>bieżące</v>
      </c>
    </row>
    <row r="4045" spans="1:7">
      <c r="A4045" s="6" t="s">
        <v>676</v>
      </c>
      <c r="B4045" s="7" t="s">
        <v>321</v>
      </c>
      <c r="C4045" s="8">
        <v>40665</v>
      </c>
      <c r="D4045" s="8">
        <v>40708</v>
      </c>
      <c r="E4045" s="9">
        <v>55517.19</v>
      </c>
      <c r="F4045" s="15">
        <f t="shared" si="126"/>
        <v>48</v>
      </c>
      <c r="G4045" s="15" t="str">
        <f t="shared" si="127"/>
        <v>przeterminowane 46-60</v>
      </c>
    </row>
    <row r="4046" spans="1:7">
      <c r="A4046" s="6" t="s">
        <v>676</v>
      </c>
      <c r="B4046" s="7" t="s">
        <v>100</v>
      </c>
      <c r="C4046" s="8">
        <v>40768</v>
      </c>
      <c r="D4046" s="8">
        <v>40801</v>
      </c>
      <c r="E4046" s="9">
        <v>83409.86</v>
      </c>
      <c r="F4046" s="15">
        <f t="shared" si="126"/>
        <v>-45</v>
      </c>
      <c r="G4046" s="15" t="str">
        <f t="shared" si="127"/>
        <v>bieżące</v>
      </c>
    </row>
    <row r="4047" spans="1:7">
      <c r="A4047" s="6" t="s">
        <v>6</v>
      </c>
      <c r="B4047" s="7" t="s">
        <v>255</v>
      </c>
      <c r="C4047" s="8">
        <v>40519</v>
      </c>
      <c r="D4047" s="8">
        <v>40568</v>
      </c>
      <c r="E4047" s="9">
        <v>44907.78</v>
      </c>
      <c r="F4047" s="15">
        <f t="shared" si="126"/>
        <v>188</v>
      </c>
      <c r="G4047" s="15" t="str">
        <f t="shared" si="127"/>
        <v>przeterminowane powyżej 180</v>
      </c>
    </row>
    <row r="4048" spans="1:7">
      <c r="A4048" s="6" t="s">
        <v>676</v>
      </c>
      <c r="B4048" s="7" t="s">
        <v>542</v>
      </c>
      <c r="C4048" s="8">
        <v>40759</v>
      </c>
      <c r="D4048" s="8">
        <v>40808</v>
      </c>
      <c r="E4048" s="9">
        <v>83066.53</v>
      </c>
      <c r="F4048" s="15">
        <f t="shared" si="126"/>
        <v>-52</v>
      </c>
      <c r="G4048" s="15" t="str">
        <f t="shared" si="127"/>
        <v>bieżące</v>
      </c>
    </row>
    <row r="4049" spans="1:7">
      <c r="A4049" s="6" t="s">
        <v>6</v>
      </c>
      <c r="B4049" s="7" t="s">
        <v>344</v>
      </c>
      <c r="C4049" s="8">
        <v>40343</v>
      </c>
      <c r="D4049" s="8">
        <v>40380</v>
      </c>
      <c r="E4049" s="9">
        <v>117417.63</v>
      </c>
      <c r="F4049" s="15">
        <f t="shared" si="126"/>
        <v>376</v>
      </c>
      <c r="G4049" s="15" t="str">
        <f t="shared" si="127"/>
        <v>przeterminowane powyżej 180</v>
      </c>
    </row>
    <row r="4050" spans="1:7">
      <c r="A4050" s="6" t="s">
        <v>676</v>
      </c>
      <c r="B4050" s="7" t="s">
        <v>244</v>
      </c>
      <c r="C4050" s="8">
        <v>40716</v>
      </c>
      <c r="D4050" s="8">
        <v>40751</v>
      </c>
      <c r="E4050" s="9">
        <v>60770.25</v>
      </c>
      <c r="F4050" s="15">
        <f t="shared" si="126"/>
        <v>5</v>
      </c>
      <c r="G4050" s="15" t="str">
        <f t="shared" si="127"/>
        <v>przeterminowane 0-14</v>
      </c>
    </row>
    <row r="4051" spans="1:7">
      <c r="A4051" s="6" t="s">
        <v>6</v>
      </c>
      <c r="B4051" s="7" t="s">
        <v>655</v>
      </c>
      <c r="C4051" s="8">
        <v>40527</v>
      </c>
      <c r="D4051" s="8">
        <v>40553</v>
      </c>
      <c r="E4051" s="9">
        <v>28768.78</v>
      </c>
      <c r="F4051" s="15">
        <f t="shared" si="126"/>
        <v>203</v>
      </c>
      <c r="G4051" s="15" t="str">
        <f t="shared" si="127"/>
        <v>przeterminowane powyżej 180</v>
      </c>
    </row>
    <row r="4052" spans="1:7">
      <c r="A4052" s="6" t="s">
        <v>6</v>
      </c>
      <c r="B4052" s="7" t="s">
        <v>423</v>
      </c>
      <c r="C4052" s="8">
        <v>40418</v>
      </c>
      <c r="D4052" s="8">
        <v>40462</v>
      </c>
      <c r="E4052" s="9">
        <v>40452.93</v>
      </c>
      <c r="F4052" s="15">
        <f t="shared" si="126"/>
        <v>294</v>
      </c>
      <c r="G4052" s="15" t="str">
        <f t="shared" si="127"/>
        <v>przeterminowane powyżej 180</v>
      </c>
    </row>
    <row r="4053" spans="1:7">
      <c r="A4053" s="6" t="s">
        <v>6</v>
      </c>
      <c r="B4053" s="7" t="s">
        <v>44</v>
      </c>
      <c r="C4053" s="8">
        <v>40400</v>
      </c>
      <c r="D4053" s="8">
        <v>40420</v>
      </c>
      <c r="E4053" s="9">
        <v>41509.78</v>
      </c>
      <c r="F4053" s="15">
        <f t="shared" si="126"/>
        <v>336</v>
      </c>
      <c r="G4053" s="15" t="str">
        <f t="shared" si="127"/>
        <v>przeterminowane powyżej 180</v>
      </c>
    </row>
    <row r="4054" spans="1:7">
      <c r="A4054" s="6" t="s">
        <v>6</v>
      </c>
      <c r="B4054" s="7" t="s">
        <v>494</v>
      </c>
      <c r="C4054" s="8">
        <v>40396</v>
      </c>
      <c r="D4054" s="8">
        <v>40437</v>
      </c>
      <c r="E4054" s="9">
        <v>97299.78</v>
      </c>
      <c r="F4054" s="15">
        <f t="shared" si="126"/>
        <v>319</v>
      </c>
      <c r="G4054" s="15" t="str">
        <f t="shared" si="127"/>
        <v>przeterminowane powyżej 180</v>
      </c>
    </row>
    <row r="4055" spans="1:7">
      <c r="A4055" s="6" t="s">
        <v>676</v>
      </c>
      <c r="B4055" s="7" t="s">
        <v>125</v>
      </c>
      <c r="C4055" s="8">
        <v>40662</v>
      </c>
      <c r="D4055" s="8">
        <v>40711</v>
      </c>
      <c r="E4055" s="9">
        <v>60749.08</v>
      </c>
      <c r="F4055" s="15">
        <f t="shared" si="126"/>
        <v>45</v>
      </c>
      <c r="G4055" s="15" t="str">
        <f t="shared" si="127"/>
        <v>przeterminowane 31-45</v>
      </c>
    </row>
    <row r="4056" spans="1:7">
      <c r="A4056" s="6" t="s">
        <v>676</v>
      </c>
      <c r="B4056" s="7" t="s">
        <v>163</v>
      </c>
      <c r="C4056" s="8">
        <v>40608</v>
      </c>
      <c r="D4056" s="8">
        <v>40631</v>
      </c>
      <c r="E4056" s="9">
        <v>111879.79</v>
      </c>
      <c r="F4056" s="15">
        <f t="shared" si="126"/>
        <v>125</v>
      </c>
      <c r="G4056" s="15" t="str">
        <f t="shared" si="127"/>
        <v>przeterminowane od 91 do 180</v>
      </c>
    </row>
    <row r="4057" spans="1:7">
      <c r="A4057" s="6" t="s">
        <v>6</v>
      </c>
      <c r="B4057" s="7" t="s">
        <v>553</v>
      </c>
      <c r="C4057" s="8">
        <v>40516</v>
      </c>
      <c r="D4057" s="8">
        <v>40531</v>
      </c>
      <c r="E4057" s="9">
        <v>60210.74</v>
      </c>
      <c r="F4057" s="15">
        <f t="shared" si="126"/>
        <v>225</v>
      </c>
      <c r="G4057" s="15" t="str">
        <f t="shared" si="127"/>
        <v>przeterminowane powyżej 180</v>
      </c>
    </row>
    <row r="4058" spans="1:7">
      <c r="A4058" s="6" t="s">
        <v>6</v>
      </c>
      <c r="B4058" s="7" t="s">
        <v>144</v>
      </c>
      <c r="C4058" s="8">
        <v>40347</v>
      </c>
      <c r="D4058" s="8">
        <v>40382</v>
      </c>
      <c r="E4058" s="9">
        <v>68805.820000000007</v>
      </c>
      <c r="F4058" s="15">
        <f t="shared" si="126"/>
        <v>374</v>
      </c>
      <c r="G4058" s="15" t="str">
        <f t="shared" si="127"/>
        <v>przeterminowane powyżej 180</v>
      </c>
    </row>
    <row r="4059" spans="1:7">
      <c r="A4059" s="6" t="s">
        <v>6</v>
      </c>
      <c r="B4059" s="7" t="s">
        <v>548</v>
      </c>
      <c r="C4059" s="8">
        <v>40448</v>
      </c>
      <c r="D4059" s="8">
        <v>40489</v>
      </c>
      <c r="E4059" s="9">
        <v>92472.05</v>
      </c>
      <c r="F4059" s="15">
        <f t="shared" si="126"/>
        <v>267</v>
      </c>
      <c r="G4059" s="15" t="str">
        <f t="shared" si="127"/>
        <v>przeterminowane powyżej 180</v>
      </c>
    </row>
    <row r="4060" spans="1:7">
      <c r="A4060" s="6" t="s">
        <v>676</v>
      </c>
      <c r="B4060" s="7" t="s">
        <v>648</v>
      </c>
      <c r="C4060" s="8">
        <v>40610</v>
      </c>
      <c r="D4060" s="8">
        <v>40668</v>
      </c>
      <c r="E4060" s="9">
        <v>67865.73</v>
      </c>
      <c r="F4060" s="15">
        <f t="shared" si="126"/>
        <v>88</v>
      </c>
      <c r="G4060" s="15" t="str">
        <f t="shared" si="127"/>
        <v>przeterminowane 61-90</v>
      </c>
    </row>
    <row r="4061" spans="1:7">
      <c r="A4061" s="6" t="s">
        <v>6</v>
      </c>
      <c r="B4061" s="7" t="s">
        <v>448</v>
      </c>
      <c r="C4061" s="8">
        <v>40392</v>
      </c>
      <c r="D4061" s="8">
        <v>40433</v>
      </c>
      <c r="E4061" s="9">
        <v>63004.05</v>
      </c>
      <c r="F4061" s="15">
        <f t="shared" si="126"/>
        <v>323</v>
      </c>
      <c r="G4061" s="15" t="str">
        <f t="shared" si="127"/>
        <v>przeterminowane powyżej 180</v>
      </c>
    </row>
    <row r="4062" spans="1:7">
      <c r="A4062" s="6" t="s">
        <v>6</v>
      </c>
      <c r="B4062" s="7" t="s">
        <v>14</v>
      </c>
      <c r="C4062" s="8">
        <v>40397</v>
      </c>
      <c r="D4062" s="8">
        <v>40417</v>
      </c>
      <c r="E4062" s="9">
        <v>106852.76</v>
      </c>
      <c r="F4062" s="15">
        <f t="shared" si="126"/>
        <v>339</v>
      </c>
      <c r="G4062" s="15" t="str">
        <f t="shared" si="127"/>
        <v>przeterminowane powyżej 180</v>
      </c>
    </row>
    <row r="4063" spans="1:7">
      <c r="A4063" s="6" t="s">
        <v>6</v>
      </c>
      <c r="B4063" s="7" t="s">
        <v>28</v>
      </c>
      <c r="C4063" s="8">
        <v>40444</v>
      </c>
      <c r="D4063" s="8">
        <v>40486</v>
      </c>
      <c r="E4063" s="9">
        <v>59317.89</v>
      </c>
      <c r="F4063" s="15">
        <f t="shared" si="126"/>
        <v>270</v>
      </c>
      <c r="G4063" s="15" t="str">
        <f t="shared" si="127"/>
        <v>przeterminowane powyżej 180</v>
      </c>
    </row>
    <row r="4064" spans="1:7">
      <c r="A4064" s="6" t="s">
        <v>6</v>
      </c>
      <c r="B4064" s="7" t="s">
        <v>188</v>
      </c>
      <c r="C4064" s="8">
        <v>40470</v>
      </c>
      <c r="D4064" s="8">
        <v>40492</v>
      </c>
      <c r="E4064" s="9">
        <v>78256.56</v>
      </c>
      <c r="F4064" s="15">
        <f t="shared" si="126"/>
        <v>264</v>
      </c>
      <c r="G4064" s="15" t="str">
        <f t="shared" si="127"/>
        <v>przeterminowane powyżej 180</v>
      </c>
    </row>
    <row r="4065" spans="1:7">
      <c r="A4065" s="6" t="s">
        <v>676</v>
      </c>
      <c r="B4065" s="7" t="s">
        <v>587</v>
      </c>
      <c r="C4065" s="8">
        <v>40647</v>
      </c>
      <c r="D4065" s="8">
        <v>40679</v>
      </c>
      <c r="E4065" s="9">
        <v>15922.74</v>
      </c>
      <c r="F4065" s="15">
        <f t="shared" si="126"/>
        <v>77</v>
      </c>
      <c r="G4065" s="15" t="str">
        <f t="shared" si="127"/>
        <v>przeterminowane 61-90</v>
      </c>
    </row>
    <row r="4066" spans="1:7">
      <c r="A4066" s="6" t="s">
        <v>6</v>
      </c>
      <c r="B4066" s="7" t="s">
        <v>162</v>
      </c>
      <c r="C4066" s="8">
        <v>40417</v>
      </c>
      <c r="D4066" s="8">
        <v>40464</v>
      </c>
      <c r="E4066" s="9">
        <v>83113.100000000006</v>
      </c>
      <c r="F4066" s="15">
        <f t="shared" si="126"/>
        <v>292</v>
      </c>
      <c r="G4066" s="15" t="str">
        <f t="shared" si="127"/>
        <v>przeterminowane powyżej 180</v>
      </c>
    </row>
    <row r="4067" spans="1:7">
      <c r="A4067" s="6" t="s">
        <v>6</v>
      </c>
      <c r="B4067" s="7" t="s">
        <v>23</v>
      </c>
      <c r="C4067" s="8">
        <v>40406</v>
      </c>
      <c r="D4067" s="8">
        <v>40464</v>
      </c>
      <c r="E4067" s="9">
        <v>37385.42</v>
      </c>
      <c r="F4067" s="15">
        <f t="shared" si="126"/>
        <v>292</v>
      </c>
      <c r="G4067" s="15" t="str">
        <f t="shared" si="127"/>
        <v>przeterminowane powyżej 180</v>
      </c>
    </row>
    <row r="4068" spans="1:7">
      <c r="A4068" s="6" t="s">
        <v>6</v>
      </c>
      <c r="B4068" s="7" t="s">
        <v>545</v>
      </c>
      <c r="C4068" s="8">
        <v>40353</v>
      </c>
      <c r="D4068" s="8">
        <v>40401</v>
      </c>
      <c r="E4068" s="9">
        <v>59738.14</v>
      </c>
      <c r="F4068" s="15">
        <f t="shared" si="126"/>
        <v>355</v>
      </c>
      <c r="G4068" s="15" t="str">
        <f t="shared" si="127"/>
        <v>przeterminowane powyżej 180</v>
      </c>
    </row>
    <row r="4069" spans="1:7">
      <c r="A4069" s="6" t="s">
        <v>6</v>
      </c>
      <c r="B4069" s="7" t="s">
        <v>219</v>
      </c>
      <c r="C4069" s="8">
        <v>40353</v>
      </c>
      <c r="D4069" s="8">
        <v>40375</v>
      </c>
      <c r="E4069" s="9">
        <v>3149.55</v>
      </c>
      <c r="F4069" s="15">
        <f t="shared" si="126"/>
        <v>381</v>
      </c>
      <c r="G4069" s="15" t="str">
        <f t="shared" si="127"/>
        <v>przeterminowane powyżej 180</v>
      </c>
    </row>
    <row r="4070" spans="1:7">
      <c r="A4070" s="6" t="s">
        <v>6</v>
      </c>
      <c r="B4070" s="7" t="s">
        <v>192</v>
      </c>
      <c r="C4070" s="8">
        <v>40538</v>
      </c>
      <c r="D4070" s="8">
        <v>40573</v>
      </c>
      <c r="E4070" s="9">
        <v>16393.150000000001</v>
      </c>
      <c r="F4070" s="15">
        <f t="shared" si="126"/>
        <v>183</v>
      </c>
      <c r="G4070" s="15" t="str">
        <f t="shared" si="127"/>
        <v>przeterminowane powyżej 180</v>
      </c>
    </row>
    <row r="4071" spans="1:7">
      <c r="A4071" s="6" t="s">
        <v>676</v>
      </c>
      <c r="B4071" s="7" t="s">
        <v>647</v>
      </c>
      <c r="C4071" s="8">
        <v>40675</v>
      </c>
      <c r="D4071" s="8">
        <v>40690</v>
      </c>
      <c r="E4071" s="9">
        <v>93304.27</v>
      </c>
      <c r="F4071" s="15">
        <f t="shared" si="126"/>
        <v>66</v>
      </c>
      <c r="G4071" s="15" t="str">
        <f t="shared" si="127"/>
        <v>przeterminowane 61-90</v>
      </c>
    </row>
    <row r="4072" spans="1:7">
      <c r="A4072" s="6" t="s">
        <v>676</v>
      </c>
      <c r="B4072" s="7" t="s">
        <v>283</v>
      </c>
      <c r="C4072" s="8">
        <v>40655</v>
      </c>
      <c r="D4072" s="8">
        <v>40694</v>
      </c>
      <c r="E4072" s="9">
        <v>35640.22</v>
      </c>
      <c r="F4072" s="15">
        <f t="shared" si="126"/>
        <v>62</v>
      </c>
      <c r="G4072" s="15" t="str">
        <f t="shared" si="127"/>
        <v>przeterminowane 61-90</v>
      </c>
    </row>
    <row r="4073" spans="1:7">
      <c r="A4073" s="6" t="s">
        <v>6</v>
      </c>
      <c r="B4073" s="7" t="s">
        <v>222</v>
      </c>
      <c r="C4073" s="8">
        <v>40323</v>
      </c>
      <c r="D4073" s="8">
        <v>40343</v>
      </c>
      <c r="E4073" s="9">
        <v>5971.94</v>
      </c>
      <c r="F4073" s="15">
        <f t="shared" si="126"/>
        <v>413</v>
      </c>
      <c r="G4073" s="15" t="str">
        <f t="shared" si="127"/>
        <v>przeterminowane powyżej 180</v>
      </c>
    </row>
    <row r="4074" spans="1:7">
      <c r="A4074" s="6" t="s">
        <v>676</v>
      </c>
      <c r="B4074" s="7" t="s">
        <v>435</v>
      </c>
      <c r="C4074" s="8">
        <v>40637</v>
      </c>
      <c r="D4074" s="8">
        <v>40651</v>
      </c>
      <c r="E4074" s="9">
        <v>65375.44</v>
      </c>
      <c r="F4074" s="15">
        <f t="shared" si="126"/>
        <v>105</v>
      </c>
      <c r="G4074" s="15" t="str">
        <f t="shared" si="127"/>
        <v>przeterminowane od 91 do 180</v>
      </c>
    </row>
    <row r="4075" spans="1:7">
      <c r="A4075" s="6" t="s">
        <v>676</v>
      </c>
      <c r="B4075" s="7" t="s">
        <v>51</v>
      </c>
      <c r="C4075" s="8">
        <v>40694</v>
      </c>
      <c r="D4075" s="8">
        <v>40729</v>
      </c>
      <c r="E4075" s="9">
        <v>2073.52</v>
      </c>
      <c r="F4075" s="15">
        <f t="shared" si="126"/>
        <v>27</v>
      </c>
      <c r="G4075" s="15" t="str">
        <f t="shared" si="127"/>
        <v>przeterminowane 15-30</v>
      </c>
    </row>
    <row r="4076" spans="1:7">
      <c r="A4076" s="6" t="s">
        <v>6</v>
      </c>
      <c r="B4076" s="7" t="s">
        <v>375</v>
      </c>
      <c r="C4076" s="8">
        <v>40334</v>
      </c>
      <c r="D4076" s="8">
        <v>40360</v>
      </c>
      <c r="E4076" s="9">
        <v>86476.98</v>
      </c>
      <c r="F4076" s="15">
        <f t="shared" si="126"/>
        <v>396</v>
      </c>
      <c r="G4076" s="15" t="str">
        <f t="shared" si="127"/>
        <v>przeterminowane powyżej 180</v>
      </c>
    </row>
    <row r="4077" spans="1:7">
      <c r="A4077" s="6" t="s">
        <v>676</v>
      </c>
      <c r="B4077" s="7" t="s">
        <v>428</v>
      </c>
      <c r="C4077" s="8">
        <v>40585</v>
      </c>
      <c r="D4077" s="8">
        <v>40635</v>
      </c>
      <c r="E4077" s="9">
        <v>64805.85</v>
      </c>
      <c r="F4077" s="15">
        <f t="shared" si="126"/>
        <v>121</v>
      </c>
      <c r="G4077" s="15" t="str">
        <f t="shared" si="127"/>
        <v>przeterminowane od 91 do 180</v>
      </c>
    </row>
    <row r="4078" spans="1:7">
      <c r="A4078" s="6" t="s">
        <v>676</v>
      </c>
      <c r="B4078" s="7" t="s">
        <v>442</v>
      </c>
      <c r="C4078" s="8">
        <v>40800</v>
      </c>
      <c r="D4078" s="8">
        <v>40845</v>
      </c>
      <c r="E4078" s="9">
        <v>5392.21</v>
      </c>
      <c r="F4078" s="15">
        <f t="shared" si="126"/>
        <v>-89</v>
      </c>
      <c r="G4078" s="15" t="str">
        <f t="shared" si="127"/>
        <v>bieżące</v>
      </c>
    </row>
    <row r="4079" spans="1:7">
      <c r="A4079" s="6" t="s">
        <v>676</v>
      </c>
      <c r="B4079" s="7" t="s">
        <v>511</v>
      </c>
      <c r="C4079" s="8">
        <v>40749</v>
      </c>
      <c r="D4079" s="8">
        <v>40800</v>
      </c>
      <c r="E4079" s="9">
        <v>111797.93</v>
      </c>
      <c r="F4079" s="15">
        <f t="shared" si="126"/>
        <v>-44</v>
      </c>
      <c r="G4079" s="15" t="str">
        <f t="shared" si="127"/>
        <v>bieżące</v>
      </c>
    </row>
    <row r="4080" spans="1:7">
      <c r="A4080" s="6" t="s">
        <v>6</v>
      </c>
      <c r="B4080" s="7" t="s">
        <v>65</v>
      </c>
      <c r="C4080" s="8">
        <v>40426</v>
      </c>
      <c r="D4080" s="8">
        <v>40452</v>
      </c>
      <c r="E4080" s="9">
        <v>78791.03</v>
      </c>
      <c r="F4080" s="15">
        <f t="shared" si="126"/>
        <v>304</v>
      </c>
      <c r="G4080" s="15" t="str">
        <f t="shared" si="127"/>
        <v>przeterminowane powyżej 180</v>
      </c>
    </row>
    <row r="4081" spans="1:7">
      <c r="A4081" s="6" t="s">
        <v>676</v>
      </c>
      <c r="B4081" s="7" t="s">
        <v>485</v>
      </c>
      <c r="C4081" s="8">
        <v>40686</v>
      </c>
      <c r="D4081" s="8">
        <v>40713</v>
      </c>
      <c r="E4081" s="9">
        <v>28725.62</v>
      </c>
      <c r="F4081" s="15">
        <f t="shared" si="126"/>
        <v>43</v>
      </c>
      <c r="G4081" s="15" t="str">
        <f t="shared" si="127"/>
        <v>przeterminowane 31-45</v>
      </c>
    </row>
    <row r="4082" spans="1:7">
      <c r="A4082" s="6" t="s">
        <v>676</v>
      </c>
      <c r="B4082" s="7" t="s">
        <v>246</v>
      </c>
      <c r="C4082" s="8">
        <v>40555</v>
      </c>
      <c r="D4082" s="8">
        <v>40574</v>
      </c>
      <c r="E4082" s="9">
        <v>21542.1</v>
      </c>
      <c r="F4082" s="15">
        <f t="shared" si="126"/>
        <v>182</v>
      </c>
      <c r="G4082" s="15" t="str">
        <f t="shared" si="127"/>
        <v>przeterminowane powyżej 180</v>
      </c>
    </row>
    <row r="4083" spans="1:7">
      <c r="A4083" s="6" t="s">
        <v>676</v>
      </c>
      <c r="B4083" s="7" t="s">
        <v>295</v>
      </c>
      <c r="C4083" s="8">
        <v>40627</v>
      </c>
      <c r="D4083" s="8">
        <v>40669</v>
      </c>
      <c r="E4083" s="9">
        <v>57191.9</v>
      </c>
      <c r="F4083" s="15">
        <f t="shared" si="126"/>
        <v>87</v>
      </c>
      <c r="G4083" s="15" t="str">
        <f t="shared" si="127"/>
        <v>przeterminowane 61-90</v>
      </c>
    </row>
    <row r="4084" spans="1:7">
      <c r="A4084" s="6" t="s">
        <v>676</v>
      </c>
      <c r="B4084" s="7" t="s">
        <v>420</v>
      </c>
      <c r="C4084" s="8">
        <v>40722</v>
      </c>
      <c r="D4084" s="8">
        <v>40778</v>
      </c>
      <c r="E4084" s="9">
        <v>84505.46</v>
      </c>
      <c r="F4084" s="15">
        <f t="shared" si="126"/>
        <v>-22</v>
      </c>
      <c r="G4084" s="15" t="str">
        <f t="shared" si="127"/>
        <v>bieżące</v>
      </c>
    </row>
    <row r="4085" spans="1:7">
      <c r="A4085" s="6" t="s">
        <v>676</v>
      </c>
      <c r="B4085" s="7" t="s">
        <v>156</v>
      </c>
      <c r="C4085" s="8">
        <v>40613</v>
      </c>
      <c r="D4085" s="8">
        <v>40653</v>
      </c>
      <c r="E4085" s="9">
        <v>39044.639999999999</v>
      </c>
      <c r="F4085" s="15">
        <f t="shared" si="126"/>
        <v>103</v>
      </c>
      <c r="G4085" s="15" t="str">
        <f t="shared" si="127"/>
        <v>przeterminowane od 91 do 180</v>
      </c>
    </row>
    <row r="4086" spans="1:7">
      <c r="A4086" s="6" t="s">
        <v>676</v>
      </c>
      <c r="B4086" s="7" t="s">
        <v>382</v>
      </c>
      <c r="C4086" s="8">
        <v>40679</v>
      </c>
      <c r="D4086" s="8">
        <v>40695</v>
      </c>
      <c r="E4086" s="9">
        <v>107233.48</v>
      </c>
      <c r="F4086" s="15">
        <f t="shared" si="126"/>
        <v>61</v>
      </c>
      <c r="G4086" s="15" t="str">
        <f t="shared" si="127"/>
        <v>przeterminowane 61-90</v>
      </c>
    </row>
    <row r="4087" spans="1:7">
      <c r="A4087" s="6" t="s">
        <v>6</v>
      </c>
      <c r="B4087" s="7" t="s">
        <v>29</v>
      </c>
      <c r="C4087" s="8">
        <v>40441</v>
      </c>
      <c r="D4087" s="8">
        <v>40468</v>
      </c>
      <c r="E4087" s="9">
        <v>3709.03</v>
      </c>
      <c r="F4087" s="15">
        <f t="shared" si="126"/>
        <v>288</v>
      </c>
      <c r="G4087" s="15" t="str">
        <f t="shared" si="127"/>
        <v>przeterminowane powyżej 180</v>
      </c>
    </row>
    <row r="4088" spans="1:7">
      <c r="A4088" s="6" t="s">
        <v>676</v>
      </c>
      <c r="B4088" s="7" t="s">
        <v>428</v>
      </c>
      <c r="C4088" s="8">
        <v>40753</v>
      </c>
      <c r="D4088" s="8">
        <v>40772</v>
      </c>
      <c r="E4088" s="9">
        <v>47817.64</v>
      </c>
      <c r="F4088" s="15">
        <f t="shared" si="126"/>
        <v>-16</v>
      </c>
      <c r="G4088" s="15" t="str">
        <f t="shared" si="127"/>
        <v>bieżące</v>
      </c>
    </row>
    <row r="4089" spans="1:7">
      <c r="A4089" s="6" t="s">
        <v>676</v>
      </c>
      <c r="B4089" s="7" t="s">
        <v>249</v>
      </c>
      <c r="C4089" s="8">
        <v>40652</v>
      </c>
      <c r="D4089" s="8">
        <v>40703</v>
      </c>
      <c r="E4089" s="9">
        <v>32397.68</v>
      </c>
      <c r="F4089" s="15">
        <f t="shared" si="126"/>
        <v>53</v>
      </c>
      <c r="G4089" s="15" t="str">
        <f t="shared" si="127"/>
        <v>przeterminowane 46-60</v>
      </c>
    </row>
    <row r="4090" spans="1:7">
      <c r="A4090" s="6" t="s">
        <v>6</v>
      </c>
      <c r="B4090" s="7" t="s">
        <v>215</v>
      </c>
      <c r="C4090" s="8">
        <v>40426</v>
      </c>
      <c r="D4090" s="8">
        <v>40475</v>
      </c>
      <c r="E4090" s="9">
        <v>100036.6</v>
      </c>
      <c r="F4090" s="15">
        <f t="shared" si="126"/>
        <v>281</v>
      </c>
      <c r="G4090" s="15" t="str">
        <f t="shared" si="127"/>
        <v>przeterminowane powyżej 180</v>
      </c>
    </row>
    <row r="4091" spans="1:7">
      <c r="A4091" s="6" t="s">
        <v>6</v>
      </c>
      <c r="B4091" s="7" t="s">
        <v>266</v>
      </c>
      <c r="C4091" s="8">
        <v>40368</v>
      </c>
      <c r="D4091" s="8">
        <v>40385</v>
      </c>
      <c r="E4091" s="9">
        <v>11745.6</v>
      </c>
      <c r="F4091" s="15">
        <f t="shared" si="126"/>
        <v>371</v>
      </c>
      <c r="G4091" s="15" t="str">
        <f t="shared" si="127"/>
        <v>przeterminowane powyżej 180</v>
      </c>
    </row>
    <row r="4092" spans="1:7">
      <c r="A4092" s="6" t="s">
        <v>676</v>
      </c>
      <c r="B4092" s="7" t="s">
        <v>355</v>
      </c>
      <c r="C4092" s="8">
        <v>40725</v>
      </c>
      <c r="D4092" s="8">
        <v>40782</v>
      </c>
      <c r="E4092" s="9">
        <v>117313.64</v>
      </c>
      <c r="F4092" s="15">
        <f t="shared" si="126"/>
        <v>-26</v>
      </c>
      <c r="G4092" s="15" t="str">
        <f t="shared" si="127"/>
        <v>bieżące</v>
      </c>
    </row>
    <row r="4093" spans="1:7">
      <c r="A4093" s="6" t="s">
        <v>676</v>
      </c>
      <c r="B4093" s="7" t="s">
        <v>58</v>
      </c>
      <c r="C4093" s="8">
        <v>40698</v>
      </c>
      <c r="D4093" s="8">
        <v>40751</v>
      </c>
      <c r="E4093" s="9">
        <v>7073.53</v>
      </c>
      <c r="F4093" s="15">
        <f t="shared" si="126"/>
        <v>5</v>
      </c>
      <c r="G4093" s="15" t="str">
        <f t="shared" si="127"/>
        <v>przeterminowane 0-14</v>
      </c>
    </row>
    <row r="4094" spans="1:7">
      <c r="A4094" s="6" t="s">
        <v>6</v>
      </c>
      <c r="B4094" s="7" t="s">
        <v>649</v>
      </c>
      <c r="C4094" s="8">
        <v>40351</v>
      </c>
      <c r="D4094" s="8">
        <v>40394</v>
      </c>
      <c r="E4094" s="9">
        <v>54613.760000000002</v>
      </c>
      <c r="F4094" s="15">
        <f t="shared" si="126"/>
        <v>362</v>
      </c>
      <c r="G4094" s="15" t="str">
        <f t="shared" si="127"/>
        <v>przeterminowane powyżej 180</v>
      </c>
    </row>
    <row r="4095" spans="1:7">
      <c r="A4095" s="6" t="s">
        <v>676</v>
      </c>
      <c r="B4095" s="7" t="s">
        <v>47</v>
      </c>
      <c r="C4095" s="8">
        <v>40768</v>
      </c>
      <c r="D4095" s="8">
        <v>40827</v>
      </c>
      <c r="E4095" s="9">
        <v>8934.4699999999993</v>
      </c>
      <c r="F4095" s="15">
        <f t="shared" si="126"/>
        <v>-71</v>
      </c>
      <c r="G4095" s="15" t="str">
        <f t="shared" si="127"/>
        <v>bieżące</v>
      </c>
    </row>
    <row r="4096" spans="1:7">
      <c r="A4096" s="6" t="s">
        <v>6</v>
      </c>
      <c r="B4096" s="7" t="s">
        <v>547</v>
      </c>
      <c r="C4096" s="8">
        <v>40479</v>
      </c>
      <c r="D4096" s="8">
        <v>40530</v>
      </c>
      <c r="E4096" s="9">
        <v>36386.69</v>
      </c>
      <c r="F4096" s="15">
        <f t="shared" si="126"/>
        <v>226</v>
      </c>
      <c r="G4096" s="15" t="str">
        <f t="shared" si="127"/>
        <v>przeterminowane powyżej 180</v>
      </c>
    </row>
    <row r="4097" spans="1:7">
      <c r="A4097" s="6" t="s">
        <v>676</v>
      </c>
      <c r="B4097" s="7" t="s">
        <v>357</v>
      </c>
      <c r="C4097" s="8">
        <v>40732</v>
      </c>
      <c r="D4097" s="8">
        <v>40752</v>
      </c>
      <c r="E4097" s="9">
        <v>91230.88</v>
      </c>
      <c r="F4097" s="15">
        <f t="shared" si="126"/>
        <v>4</v>
      </c>
      <c r="G4097" s="15" t="str">
        <f t="shared" si="127"/>
        <v>przeterminowane 0-14</v>
      </c>
    </row>
    <row r="4098" spans="1:7">
      <c r="A4098" s="6" t="s">
        <v>676</v>
      </c>
      <c r="B4098" s="7" t="s">
        <v>181</v>
      </c>
      <c r="C4098" s="8">
        <v>40826</v>
      </c>
      <c r="D4098" s="8">
        <v>40858</v>
      </c>
      <c r="E4098" s="9">
        <v>90500.479999999996</v>
      </c>
      <c r="F4098" s="15">
        <f t="shared" si="126"/>
        <v>-102</v>
      </c>
      <c r="G4098" s="15" t="str">
        <f t="shared" si="127"/>
        <v>bieżące</v>
      </c>
    </row>
    <row r="4099" spans="1:7">
      <c r="A4099" s="6" t="s">
        <v>676</v>
      </c>
      <c r="B4099" s="7" t="s">
        <v>510</v>
      </c>
      <c r="C4099" s="8">
        <v>40643</v>
      </c>
      <c r="D4099" s="8">
        <v>40680</v>
      </c>
      <c r="E4099" s="9">
        <v>41136.400000000001</v>
      </c>
      <c r="F4099" s="15">
        <f t="shared" ref="F4099:F4162" si="128">$I$1-D4099</f>
        <v>76</v>
      </c>
      <c r="G4099" s="15" t="str">
        <f t="shared" ref="G4099:G4162" si="129">VLOOKUP(F4099,$I$3:$J$10,2,1)</f>
        <v>przeterminowane 61-90</v>
      </c>
    </row>
    <row r="4100" spans="1:7">
      <c r="A4100" s="6" t="s">
        <v>676</v>
      </c>
      <c r="B4100" s="7" t="s">
        <v>484</v>
      </c>
      <c r="C4100" s="8">
        <v>40628</v>
      </c>
      <c r="D4100" s="8">
        <v>40665</v>
      </c>
      <c r="E4100" s="9">
        <v>9006.2999999999993</v>
      </c>
      <c r="F4100" s="15">
        <f t="shared" si="128"/>
        <v>91</v>
      </c>
      <c r="G4100" s="15" t="str">
        <f t="shared" si="129"/>
        <v>przeterminowane od 91 do 180</v>
      </c>
    </row>
    <row r="4101" spans="1:7">
      <c r="A4101" s="6" t="s">
        <v>6</v>
      </c>
      <c r="B4101" s="7" t="s">
        <v>369</v>
      </c>
      <c r="C4101" s="8">
        <v>40479</v>
      </c>
      <c r="D4101" s="8">
        <v>40512</v>
      </c>
      <c r="E4101" s="9">
        <v>68555.08</v>
      </c>
      <c r="F4101" s="15">
        <f t="shared" si="128"/>
        <v>244</v>
      </c>
      <c r="G4101" s="15" t="str">
        <f t="shared" si="129"/>
        <v>przeterminowane powyżej 180</v>
      </c>
    </row>
    <row r="4102" spans="1:7">
      <c r="A4102" s="6" t="s">
        <v>676</v>
      </c>
      <c r="B4102" s="7" t="s">
        <v>593</v>
      </c>
      <c r="C4102" s="8">
        <v>40750</v>
      </c>
      <c r="D4102" s="8">
        <v>40794</v>
      </c>
      <c r="E4102" s="9">
        <v>71974.25</v>
      </c>
      <c r="F4102" s="15">
        <f t="shared" si="128"/>
        <v>-38</v>
      </c>
      <c r="G4102" s="15" t="str">
        <f t="shared" si="129"/>
        <v>bieżące</v>
      </c>
    </row>
    <row r="4103" spans="1:7">
      <c r="A4103" s="6" t="s">
        <v>676</v>
      </c>
      <c r="B4103" s="7" t="s">
        <v>364</v>
      </c>
      <c r="C4103" s="8">
        <v>40812</v>
      </c>
      <c r="D4103" s="8">
        <v>40869</v>
      </c>
      <c r="E4103" s="9">
        <v>52829.61</v>
      </c>
      <c r="F4103" s="15">
        <f t="shared" si="128"/>
        <v>-113</v>
      </c>
      <c r="G4103" s="15" t="str">
        <f t="shared" si="129"/>
        <v>bieżące</v>
      </c>
    </row>
    <row r="4104" spans="1:7">
      <c r="A4104" s="6" t="s">
        <v>676</v>
      </c>
      <c r="B4104" s="7" t="s">
        <v>346</v>
      </c>
      <c r="C4104" s="8">
        <v>40716</v>
      </c>
      <c r="D4104" s="8">
        <v>40734</v>
      </c>
      <c r="E4104" s="9">
        <v>30425.759999999998</v>
      </c>
      <c r="F4104" s="15">
        <f t="shared" si="128"/>
        <v>22</v>
      </c>
      <c r="G4104" s="15" t="str">
        <f t="shared" si="129"/>
        <v>przeterminowane 15-30</v>
      </c>
    </row>
    <row r="4105" spans="1:7">
      <c r="A4105" s="6" t="s">
        <v>676</v>
      </c>
      <c r="B4105" s="7" t="s">
        <v>367</v>
      </c>
      <c r="C4105" s="8">
        <v>40577</v>
      </c>
      <c r="D4105" s="8">
        <v>40633</v>
      </c>
      <c r="E4105" s="9">
        <v>27364.880000000001</v>
      </c>
      <c r="F4105" s="15">
        <f t="shared" si="128"/>
        <v>123</v>
      </c>
      <c r="G4105" s="15" t="str">
        <f t="shared" si="129"/>
        <v>przeterminowane od 91 do 180</v>
      </c>
    </row>
    <row r="4106" spans="1:7">
      <c r="A4106" s="6" t="s">
        <v>676</v>
      </c>
      <c r="B4106" s="7" t="s">
        <v>626</v>
      </c>
      <c r="C4106" s="8">
        <v>40714</v>
      </c>
      <c r="D4106" s="8">
        <v>40773</v>
      </c>
      <c r="E4106" s="9">
        <v>59484.480000000003</v>
      </c>
      <c r="F4106" s="15">
        <f t="shared" si="128"/>
        <v>-17</v>
      </c>
      <c r="G4106" s="15" t="str">
        <f t="shared" si="129"/>
        <v>bieżące</v>
      </c>
    </row>
    <row r="4107" spans="1:7">
      <c r="A4107" s="6" t="s">
        <v>6</v>
      </c>
      <c r="B4107" s="7" t="s">
        <v>509</v>
      </c>
      <c r="C4107" s="8">
        <v>40540</v>
      </c>
      <c r="D4107" s="8">
        <v>40592</v>
      </c>
      <c r="E4107" s="9">
        <v>101233.34</v>
      </c>
      <c r="F4107" s="15">
        <f t="shared" si="128"/>
        <v>164</v>
      </c>
      <c r="G4107" s="15" t="str">
        <f t="shared" si="129"/>
        <v>przeterminowane od 91 do 180</v>
      </c>
    </row>
    <row r="4108" spans="1:7">
      <c r="A4108" s="6" t="s">
        <v>676</v>
      </c>
      <c r="B4108" s="7" t="s">
        <v>625</v>
      </c>
      <c r="C4108" s="8">
        <v>40622</v>
      </c>
      <c r="D4108" s="8">
        <v>40663</v>
      </c>
      <c r="E4108" s="9">
        <v>23384.32</v>
      </c>
      <c r="F4108" s="15">
        <f t="shared" si="128"/>
        <v>93</v>
      </c>
      <c r="G4108" s="15" t="str">
        <f t="shared" si="129"/>
        <v>przeterminowane od 91 do 180</v>
      </c>
    </row>
    <row r="4109" spans="1:7">
      <c r="A4109" s="6" t="s">
        <v>6</v>
      </c>
      <c r="B4109" s="7" t="s">
        <v>151</v>
      </c>
      <c r="C4109" s="8">
        <v>40352</v>
      </c>
      <c r="D4109" s="8">
        <v>40367</v>
      </c>
      <c r="E4109" s="9">
        <v>113840.12</v>
      </c>
      <c r="F4109" s="15">
        <f t="shared" si="128"/>
        <v>389</v>
      </c>
      <c r="G4109" s="15" t="str">
        <f t="shared" si="129"/>
        <v>przeterminowane powyżej 180</v>
      </c>
    </row>
    <row r="4110" spans="1:7">
      <c r="A4110" s="6" t="s">
        <v>6</v>
      </c>
      <c r="B4110" s="7" t="s">
        <v>405</v>
      </c>
      <c r="C4110" s="8">
        <v>40493</v>
      </c>
      <c r="D4110" s="8">
        <v>40539</v>
      </c>
      <c r="E4110" s="9">
        <v>5497.29</v>
      </c>
      <c r="F4110" s="15">
        <f t="shared" si="128"/>
        <v>217</v>
      </c>
      <c r="G4110" s="15" t="str">
        <f t="shared" si="129"/>
        <v>przeterminowane powyżej 180</v>
      </c>
    </row>
    <row r="4111" spans="1:7">
      <c r="A4111" s="6" t="s">
        <v>676</v>
      </c>
      <c r="B4111" s="7" t="s">
        <v>529</v>
      </c>
      <c r="C4111" s="8">
        <v>40620</v>
      </c>
      <c r="D4111" s="8">
        <v>40634</v>
      </c>
      <c r="E4111" s="9">
        <v>67585.09</v>
      </c>
      <c r="F4111" s="15">
        <f t="shared" si="128"/>
        <v>122</v>
      </c>
      <c r="G4111" s="15" t="str">
        <f t="shared" si="129"/>
        <v>przeterminowane od 91 do 180</v>
      </c>
    </row>
    <row r="4112" spans="1:7">
      <c r="A4112" s="6" t="s">
        <v>6</v>
      </c>
      <c r="B4112" s="7" t="s">
        <v>560</v>
      </c>
      <c r="C4112" s="8">
        <v>40323</v>
      </c>
      <c r="D4112" s="8">
        <v>40346</v>
      </c>
      <c r="E4112" s="9">
        <v>16577.25</v>
      </c>
      <c r="F4112" s="15">
        <f t="shared" si="128"/>
        <v>410</v>
      </c>
      <c r="G4112" s="15" t="str">
        <f t="shared" si="129"/>
        <v>przeterminowane powyżej 180</v>
      </c>
    </row>
    <row r="4113" spans="1:7">
      <c r="A4113" s="6" t="s">
        <v>676</v>
      </c>
      <c r="B4113" s="7" t="s">
        <v>217</v>
      </c>
      <c r="C4113" s="8">
        <v>40555</v>
      </c>
      <c r="D4113" s="8">
        <v>40584</v>
      </c>
      <c r="E4113" s="9">
        <v>73796.7</v>
      </c>
      <c r="F4113" s="15">
        <f t="shared" si="128"/>
        <v>172</v>
      </c>
      <c r="G4113" s="15" t="str">
        <f t="shared" si="129"/>
        <v>przeterminowane od 91 do 180</v>
      </c>
    </row>
    <row r="4114" spans="1:7">
      <c r="A4114" s="6" t="s">
        <v>676</v>
      </c>
      <c r="B4114" s="7" t="s">
        <v>360</v>
      </c>
      <c r="C4114" s="8">
        <v>40761</v>
      </c>
      <c r="D4114" s="8">
        <v>40797</v>
      </c>
      <c r="E4114" s="9">
        <v>85345.76</v>
      </c>
      <c r="F4114" s="15">
        <f t="shared" si="128"/>
        <v>-41</v>
      </c>
      <c r="G4114" s="15" t="str">
        <f t="shared" si="129"/>
        <v>bieżące</v>
      </c>
    </row>
    <row r="4115" spans="1:7">
      <c r="A4115" s="6" t="s">
        <v>6</v>
      </c>
      <c r="B4115" s="7" t="s">
        <v>479</v>
      </c>
      <c r="C4115" s="8">
        <v>40542</v>
      </c>
      <c r="D4115" s="8">
        <v>40566</v>
      </c>
      <c r="E4115" s="9">
        <v>110878.38</v>
      </c>
      <c r="F4115" s="15">
        <f t="shared" si="128"/>
        <v>190</v>
      </c>
      <c r="G4115" s="15" t="str">
        <f t="shared" si="129"/>
        <v>przeterminowane powyżej 180</v>
      </c>
    </row>
    <row r="4116" spans="1:7">
      <c r="A4116" s="6" t="s">
        <v>6</v>
      </c>
      <c r="B4116" s="7" t="s">
        <v>28</v>
      </c>
      <c r="C4116" s="8">
        <v>40396</v>
      </c>
      <c r="D4116" s="8">
        <v>40434</v>
      </c>
      <c r="E4116" s="9">
        <v>39509.370000000003</v>
      </c>
      <c r="F4116" s="15">
        <f t="shared" si="128"/>
        <v>322</v>
      </c>
      <c r="G4116" s="15" t="str">
        <f t="shared" si="129"/>
        <v>przeterminowane powyżej 180</v>
      </c>
    </row>
    <row r="4117" spans="1:7">
      <c r="A4117" s="6" t="s">
        <v>6</v>
      </c>
      <c r="B4117" s="7" t="s">
        <v>673</v>
      </c>
      <c r="C4117" s="8">
        <v>40356</v>
      </c>
      <c r="D4117" s="8">
        <v>40414</v>
      </c>
      <c r="E4117" s="9">
        <v>21527.94</v>
      </c>
      <c r="F4117" s="15">
        <f t="shared" si="128"/>
        <v>342</v>
      </c>
      <c r="G4117" s="15" t="str">
        <f t="shared" si="129"/>
        <v>przeterminowane powyżej 180</v>
      </c>
    </row>
    <row r="4118" spans="1:7">
      <c r="A4118" s="6" t="s">
        <v>676</v>
      </c>
      <c r="B4118" s="7" t="s">
        <v>667</v>
      </c>
      <c r="C4118" s="8">
        <v>40555</v>
      </c>
      <c r="D4118" s="8">
        <v>40603</v>
      </c>
      <c r="E4118" s="9">
        <v>66974.28</v>
      </c>
      <c r="F4118" s="15">
        <f t="shared" si="128"/>
        <v>153</v>
      </c>
      <c r="G4118" s="15" t="str">
        <f t="shared" si="129"/>
        <v>przeterminowane od 91 do 180</v>
      </c>
    </row>
    <row r="4119" spans="1:7">
      <c r="A4119" s="6" t="s">
        <v>676</v>
      </c>
      <c r="B4119" s="7" t="s">
        <v>139</v>
      </c>
      <c r="C4119" s="8">
        <v>40606</v>
      </c>
      <c r="D4119" s="8">
        <v>40634</v>
      </c>
      <c r="E4119" s="9">
        <v>85996.45</v>
      </c>
      <c r="F4119" s="15">
        <f t="shared" si="128"/>
        <v>122</v>
      </c>
      <c r="G4119" s="15" t="str">
        <f t="shared" si="129"/>
        <v>przeterminowane od 91 do 180</v>
      </c>
    </row>
    <row r="4120" spans="1:7">
      <c r="A4120" s="6" t="s">
        <v>676</v>
      </c>
      <c r="B4120" s="7" t="s">
        <v>629</v>
      </c>
      <c r="C4120" s="8">
        <v>40676</v>
      </c>
      <c r="D4120" s="8">
        <v>40710</v>
      </c>
      <c r="E4120" s="9">
        <v>108198.71</v>
      </c>
      <c r="F4120" s="15">
        <f t="shared" si="128"/>
        <v>46</v>
      </c>
      <c r="G4120" s="15" t="str">
        <f t="shared" si="129"/>
        <v>przeterminowane 46-60</v>
      </c>
    </row>
    <row r="4121" spans="1:7">
      <c r="A4121" s="6" t="s">
        <v>6</v>
      </c>
      <c r="B4121" s="7" t="s">
        <v>413</v>
      </c>
      <c r="C4121" s="8">
        <v>40353</v>
      </c>
      <c r="D4121" s="8">
        <v>40399</v>
      </c>
      <c r="E4121" s="9">
        <v>106059.54</v>
      </c>
      <c r="F4121" s="15">
        <f t="shared" si="128"/>
        <v>357</v>
      </c>
      <c r="G4121" s="15" t="str">
        <f t="shared" si="129"/>
        <v>przeterminowane powyżej 180</v>
      </c>
    </row>
    <row r="4122" spans="1:7">
      <c r="A4122" s="6" t="s">
        <v>676</v>
      </c>
      <c r="B4122" s="7" t="s">
        <v>124</v>
      </c>
      <c r="C4122" s="8">
        <v>40792</v>
      </c>
      <c r="D4122" s="8">
        <v>40852</v>
      </c>
      <c r="E4122" s="9">
        <v>25426.720000000001</v>
      </c>
      <c r="F4122" s="15">
        <f t="shared" si="128"/>
        <v>-96</v>
      </c>
      <c r="G4122" s="15" t="str">
        <f t="shared" si="129"/>
        <v>bieżące</v>
      </c>
    </row>
    <row r="4123" spans="1:7">
      <c r="A4123" s="6" t="s">
        <v>6</v>
      </c>
      <c r="B4123" s="7" t="s">
        <v>436</v>
      </c>
      <c r="C4123" s="8">
        <v>40322</v>
      </c>
      <c r="D4123" s="8">
        <v>40350</v>
      </c>
      <c r="E4123" s="9">
        <v>98501.15</v>
      </c>
      <c r="F4123" s="15">
        <f t="shared" si="128"/>
        <v>406</v>
      </c>
      <c r="G4123" s="15" t="str">
        <f t="shared" si="129"/>
        <v>przeterminowane powyżej 180</v>
      </c>
    </row>
    <row r="4124" spans="1:7">
      <c r="A4124" s="6" t="s">
        <v>6</v>
      </c>
      <c r="B4124" s="7" t="s">
        <v>644</v>
      </c>
      <c r="C4124" s="8">
        <v>40477</v>
      </c>
      <c r="D4124" s="8">
        <v>40500</v>
      </c>
      <c r="E4124" s="9">
        <v>85737.44</v>
      </c>
      <c r="F4124" s="15">
        <f t="shared" si="128"/>
        <v>256</v>
      </c>
      <c r="G4124" s="15" t="str">
        <f t="shared" si="129"/>
        <v>przeterminowane powyżej 180</v>
      </c>
    </row>
    <row r="4125" spans="1:7">
      <c r="A4125" s="6" t="s">
        <v>6</v>
      </c>
      <c r="B4125" s="7" t="s">
        <v>103</v>
      </c>
      <c r="C4125" s="8">
        <v>40338</v>
      </c>
      <c r="D4125" s="8">
        <v>40357</v>
      </c>
      <c r="E4125" s="9">
        <v>108147.69</v>
      </c>
      <c r="F4125" s="15">
        <f t="shared" si="128"/>
        <v>399</v>
      </c>
      <c r="G4125" s="15" t="str">
        <f t="shared" si="129"/>
        <v>przeterminowane powyżej 180</v>
      </c>
    </row>
    <row r="4126" spans="1:7">
      <c r="A4126" s="6" t="s">
        <v>676</v>
      </c>
      <c r="B4126" s="7" t="s">
        <v>231</v>
      </c>
      <c r="C4126" s="8">
        <v>40601</v>
      </c>
      <c r="D4126" s="8">
        <v>40634</v>
      </c>
      <c r="E4126" s="9">
        <v>89268.62</v>
      </c>
      <c r="F4126" s="15">
        <f t="shared" si="128"/>
        <v>122</v>
      </c>
      <c r="G4126" s="15" t="str">
        <f t="shared" si="129"/>
        <v>przeterminowane od 91 do 180</v>
      </c>
    </row>
    <row r="4127" spans="1:7">
      <c r="A4127" s="6" t="s">
        <v>676</v>
      </c>
      <c r="B4127" s="7" t="s">
        <v>291</v>
      </c>
      <c r="C4127" s="8">
        <v>40618</v>
      </c>
      <c r="D4127" s="8">
        <v>40646</v>
      </c>
      <c r="E4127" s="9">
        <v>46866.66</v>
      </c>
      <c r="F4127" s="15">
        <f t="shared" si="128"/>
        <v>110</v>
      </c>
      <c r="G4127" s="15" t="str">
        <f t="shared" si="129"/>
        <v>przeterminowane od 91 do 180</v>
      </c>
    </row>
    <row r="4128" spans="1:7">
      <c r="A4128" s="6" t="s">
        <v>676</v>
      </c>
      <c r="B4128" s="7" t="s">
        <v>410</v>
      </c>
      <c r="C4128" s="8">
        <v>40650</v>
      </c>
      <c r="D4128" s="8">
        <v>40665</v>
      </c>
      <c r="E4128" s="9">
        <v>88082.51</v>
      </c>
      <c r="F4128" s="15">
        <f t="shared" si="128"/>
        <v>91</v>
      </c>
      <c r="G4128" s="15" t="str">
        <f t="shared" si="129"/>
        <v>przeterminowane od 91 do 180</v>
      </c>
    </row>
    <row r="4129" spans="1:7">
      <c r="A4129" s="6" t="s">
        <v>676</v>
      </c>
      <c r="B4129" s="7" t="s">
        <v>149</v>
      </c>
      <c r="C4129" s="8">
        <v>40765</v>
      </c>
      <c r="D4129" s="8">
        <v>40822</v>
      </c>
      <c r="E4129" s="9">
        <v>62439.67</v>
      </c>
      <c r="F4129" s="15">
        <f t="shared" si="128"/>
        <v>-66</v>
      </c>
      <c r="G4129" s="15" t="str">
        <f t="shared" si="129"/>
        <v>bieżące</v>
      </c>
    </row>
    <row r="4130" spans="1:7">
      <c r="A4130" s="6" t="s">
        <v>6</v>
      </c>
      <c r="B4130" s="7" t="s">
        <v>150</v>
      </c>
      <c r="C4130" s="8">
        <v>40402</v>
      </c>
      <c r="D4130" s="8">
        <v>40436</v>
      </c>
      <c r="E4130" s="9">
        <v>89758.35</v>
      </c>
      <c r="F4130" s="15">
        <f t="shared" si="128"/>
        <v>320</v>
      </c>
      <c r="G4130" s="15" t="str">
        <f t="shared" si="129"/>
        <v>przeterminowane powyżej 180</v>
      </c>
    </row>
    <row r="4131" spans="1:7">
      <c r="A4131" s="6" t="s">
        <v>676</v>
      </c>
      <c r="B4131" s="7" t="s">
        <v>185</v>
      </c>
      <c r="C4131" s="8">
        <v>40704</v>
      </c>
      <c r="D4131" s="8">
        <v>40752</v>
      </c>
      <c r="E4131" s="9">
        <v>60705.21</v>
      </c>
      <c r="F4131" s="15">
        <f t="shared" si="128"/>
        <v>4</v>
      </c>
      <c r="G4131" s="15" t="str">
        <f t="shared" si="129"/>
        <v>przeterminowane 0-14</v>
      </c>
    </row>
    <row r="4132" spans="1:7">
      <c r="A4132" s="6" t="s">
        <v>676</v>
      </c>
      <c r="B4132" s="7" t="s">
        <v>198</v>
      </c>
      <c r="C4132" s="8">
        <v>40693</v>
      </c>
      <c r="D4132" s="8">
        <v>40746</v>
      </c>
      <c r="E4132" s="9">
        <v>89672.58</v>
      </c>
      <c r="F4132" s="15">
        <f t="shared" si="128"/>
        <v>10</v>
      </c>
      <c r="G4132" s="15" t="str">
        <f t="shared" si="129"/>
        <v>przeterminowane 0-14</v>
      </c>
    </row>
    <row r="4133" spans="1:7">
      <c r="A4133" s="6" t="s">
        <v>6</v>
      </c>
      <c r="B4133" s="7" t="s">
        <v>429</v>
      </c>
      <c r="C4133" s="8">
        <v>40429</v>
      </c>
      <c r="D4133" s="8">
        <v>40469</v>
      </c>
      <c r="E4133" s="9">
        <v>44805.04</v>
      </c>
      <c r="F4133" s="15">
        <f t="shared" si="128"/>
        <v>287</v>
      </c>
      <c r="G4133" s="15" t="str">
        <f t="shared" si="129"/>
        <v>przeterminowane powyżej 180</v>
      </c>
    </row>
    <row r="4134" spans="1:7">
      <c r="A4134" s="6" t="s">
        <v>6</v>
      </c>
      <c r="B4134" s="7" t="s">
        <v>204</v>
      </c>
      <c r="C4134" s="8">
        <v>40377</v>
      </c>
      <c r="D4134" s="8">
        <v>40436</v>
      </c>
      <c r="E4134" s="9">
        <v>77357.37</v>
      </c>
      <c r="F4134" s="15">
        <f t="shared" si="128"/>
        <v>320</v>
      </c>
      <c r="G4134" s="15" t="str">
        <f t="shared" si="129"/>
        <v>przeterminowane powyżej 180</v>
      </c>
    </row>
    <row r="4135" spans="1:7">
      <c r="A4135" s="6" t="s">
        <v>676</v>
      </c>
      <c r="B4135" s="7" t="s">
        <v>674</v>
      </c>
      <c r="C4135" s="8">
        <v>40664</v>
      </c>
      <c r="D4135" s="8">
        <v>40694</v>
      </c>
      <c r="E4135" s="9">
        <v>33139.83</v>
      </c>
      <c r="F4135" s="15">
        <f t="shared" si="128"/>
        <v>62</v>
      </c>
      <c r="G4135" s="15" t="str">
        <f t="shared" si="129"/>
        <v>przeterminowane 61-90</v>
      </c>
    </row>
    <row r="4136" spans="1:7">
      <c r="A4136" s="6" t="s">
        <v>6</v>
      </c>
      <c r="B4136" s="7" t="s">
        <v>323</v>
      </c>
      <c r="C4136" s="8">
        <v>40332</v>
      </c>
      <c r="D4136" s="8">
        <v>40381</v>
      </c>
      <c r="E4136" s="9">
        <v>80640.98</v>
      </c>
      <c r="F4136" s="15">
        <f t="shared" si="128"/>
        <v>375</v>
      </c>
      <c r="G4136" s="15" t="str">
        <f t="shared" si="129"/>
        <v>przeterminowane powyżej 180</v>
      </c>
    </row>
    <row r="4137" spans="1:7">
      <c r="A4137" s="6" t="s">
        <v>6</v>
      </c>
      <c r="B4137" s="7" t="s">
        <v>411</v>
      </c>
      <c r="C4137" s="8">
        <v>40378</v>
      </c>
      <c r="D4137" s="8">
        <v>40396</v>
      </c>
      <c r="E4137" s="9">
        <v>15935.17</v>
      </c>
      <c r="F4137" s="15">
        <f t="shared" si="128"/>
        <v>360</v>
      </c>
      <c r="G4137" s="15" t="str">
        <f t="shared" si="129"/>
        <v>przeterminowane powyżej 180</v>
      </c>
    </row>
    <row r="4138" spans="1:7">
      <c r="A4138" s="6" t="s">
        <v>676</v>
      </c>
      <c r="B4138" s="7" t="s">
        <v>66</v>
      </c>
      <c r="C4138" s="8">
        <v>40689</v>
      </c>
      <c r="D4138" s="8">
        <v>40743</v>
      </c>
      <c r="E4138" s="9">
        <v>80488.259999999995</v>
      </c>
      <c r="F4138" s="15">
        <f t="shared" si="128"/>
        <v>13</v>
      </c>
      <c r="G4138" s="15" t="str">
        <f t="shared" si="129"/>
        <v>przeterminowane 0-14</v>
      </c>
    </row>
    <row r="4139" spans="1:7">
      <c r="A4139" s="6" t="s">
        <v>676</v>
      </c>
      <c r="B4139" s="7" t="s">
        <v>540</v>
      </c>
      <c r="C4139" s="8">
        <v>40737</v>
      </c>
      <c r="D4139" s="8">
        <v>40759</v>
      </c>
      <c r="E4139" s="9">
        <v>106019.92</v>
      </c>
      <c r="F4139" s="15">
        <f t="shared" si="128"/>
        <v>-3</v>
      </c>
      <c r="G4139" s="15" t="str">
        <f t="shared" si="129"/>
        <v>bieżące</v>
      </c>
    </row>
    <row r="4140" spans="1:7">
      <c r="A4140" s="6" t="s">
        <v>6</v>
      </c>
      <c r="B4140" s="7" t="s">
        <v>351</v>
      </c>
      <c r="C4140" s="8">
        <v>40325</v>
      </c>
      <c r="D4140" s="8">
        <v>40385</v>
      </c>
      <c r="E4140" s="9">
        <v>38686.51</v>
      </c>
      <c r="F4140" s="15">
        <f t="shared" si="128"/>
        <v>371</v>
      </c>
      <c r="G4140" s="15" t="str">
        <f t="shared" si="129"/>
        <v>przeterminowane powyżej 180</v>
      </c>
    </row>
    <row r="4141" spans="1:7">
      <c r="A4141" s="6" t="s">
        <v>676</v>
      </c>
      <c r="B4141" s="7" t="s">
        <v>260</v>
      </c>
      <c r="C4141" s="8">
        <v>40623</v>
      </c>
      <c r="D4141" s="8">
        <v>40665</v>
      </c>
      <c r="E4141" s="9">
        <v>24072.82</v>
      </c>
      <c r="F4141" s="15">
        <f t="shared" si="128"/>
        <v>91</v>
      </c>
      <c r="G4141" s="15" t="str">
        <f t="shared" si="129"/>
        <v>przeterminowane od 91 do 180</v>
      </c>
    </row>
    <row r="4142" spans="1:7">
      <c r="A4142" s="6" t="s">
        <v>676</v>
      </c>
      <c r="B4142" s="7" t="s">
        <v>110</v>
      </c>
      <c r="C4142" s="8">
        <v>40577</v>
      </c>
      <c r="D4142" s="8">
        <v>40605</v>
      </c>
      <c r="E4142" s="9">
        <v>66378.820000000007</v>
      </c>
      <c r="F4142" s="15">
        <f t="shared" si="128"/>
        <v>151</v>
      </c>
      <c r="G4142" s="15" t="str">
        <f t="shared" si="129"/>
        <v>przeterminowane od 91 do 180</v>
      </c>
    </row>
    <row r="4143" spans="1:7">
      <c r="A4143" s="6" t="s">
        <v>676</v>
      </c>
      <c r="B4143" s="7" t="s">
        <v>262</v>
      </c>
      <c r="C4143" s="8">
        <v>40766</v>
      </c>
      <c r="D4143" s="8">
        <v>40782</v>
      </c>
      <c r="E4143" s="9">
        <v>41737.25</v>
      </c>
      <c r="F4143" s="15">
        <f t="shared" si="128"/>
        <v>-26</v>
      </c>
      <c r="G4143" s="15" t="str">
        <f t="shared" si="129"/>
        <v>bieżące</v>
      </c>
    </row>
    <row r="4144" spans="1:7">
      <c r="A4144" s="6" t="s">
        <v>6</v>
      </c>
      <c r="B4144" s="7" t="s">
        <v>122</v>
      </c>
      <c r="C4144" s="8">
        <v>40543</v>
      </c>
      <c r="D4144" s="8">
        <v>40577</v>
      </c>
      <c r="E4144" s="9">
        <v>116389.88</v>
      </c>
      <c r="F4144" s="15">
        <f t="shared" si="128"/>
        <v>179</v>
      </c>
      <c r="G4144" s="15" t="str">
        <f t="shared" si="129"/>
        <v>przeterminowane od 91 do 180</v>
      </c>
    </row>
    <row r="4145" spans="1:7">
      <c r="A4145" s="6" t="s">
        <v>676</v>
      </c>
      <c r="B4145" s="7" t="s">
        <v>418</v>
      </c>
      <c r="C4145" s="8">
        <v>40575</v>
      </c>
      <c r="D4145" s="8">
        <v>40604</v>
      </c>
      <c r="E4145" s="9">
        <v>25389.53</v>
      </c>
      <c r="F4145" s="15">
        <f t="shared" si="128"/>
        <v>152</v>
      </c>
      <c r="G4145" s="15" t="str">
        <f t="shared" si="129"/>
        <v>przeterminowane od 91 do 180</v>
      </c>
    </row>
    <row r="4146" spans="1:7">
      <c r="A4146" s="6" t="s">
        <v>676</v>
      </c>
      <c r="B4146" s="7" t="s">
        <v>481</v>
      </c>
      <c r="C4146" s="8">
        <v>40655</v>
      </c>
      <c r="D4146" s="8">
        <v>40690</v>
      </c>
      <c r="E4146" s="9">
        <v>80398.39</v>
      </c>
      <c r="F4146" s="15">
        <f t="shared" si="128"/>
        <v>66</v>
      </c>
      <c r="G4146" s="15" t="str">
        <f t="shared" si="129"/>
        <v>przeterminowane 61-90</v>
      </c>
    </row>
    <row r="4147" spans="1:7">
      <c r="A4147" s="6" t="s">
        <v>676</v>
      </c>
      <c r="B4147" s="7" t="s">
        <v>500</v>
      </c>
      <c r="C4147" s="8">
        <v>40560</v>
      </c>
      <c r="D4147" s="8">
        <v>40584</v>
      </c>
      <c r="E4147" s="9">
        <v>11662.52</v>
      </c>
      <c r="F4147" s="15">
        <f t="shared" si="128"/>
        <v>172</v>
      </c>
      <c r="G4147" s="15" t="str">
        <f t="shared" si="129"/>
        <v>przeterminowane od 91 do 180</v>
      </c>
    </row>
    <row r="4148" spans="1:7">
      <c r="A4148" s="6" t="s">
        <v>676</v>
      </c>
      <c r="B4148" s="7" t="s">
        <v>546</v>
      </c>
      <c r="C4148" s="8">
        <v>40700</v>
      </c>
      <c r="D4148" s="8">
        <v>40757</v>
      </c>
      <c r="E4148" s="9">
        <v>108087.11</v>
      </c>
      <c r="F4148" s="15">
        <f t="shared" si="128"/>
        <v>-1</v>
      </c>
      <c r="G4148" s="15" t="str">
        <f t="shared" si="129"/>
        <v>bieżące</v>
      </c>
    </row>
    <row r="4149" spans="1:7">
      <c r="A4149" s="6" t="s">
        <v>6</v>
      </c>
      <c r="B4149" s="7" t="s">
        <v>140</v>
      </c>
      <c r="C4149" s="8">
        <v>40528</v>
      </c>
      <c r="D4149" s="8">
        <v>40542</v>
      </c>
      <c r="E4149" s="9">
        <v>112641.17</v>
      </c>
      <c r="F4149" s="15">
        <f t="shared" si="128"/>
        <v>214</v>
      </c>
      <c r="G4149" s="15" t="str">
        <f t="shared" si="129"/>
        <v>przeterminowane powyżej 180</v>
      </c>
    </row>
    <row r="4150" spans="1:7">
      <c r="A4150" s="6" t="s">
        <v>676</v>
      </c>
      <c r="B4150" s="7" t="s">
        <v>489</v>
      </c>
      <c r="C4150" s="8">
        <v>40613</v>
      </c>
      <c r="D4150" s="8">
        <v>40663</v>
      </c>
      <c r="E4150" s="9">
        <v>11095.28</v>
      </c>
      <c r="F4150" s="15">
        <f t="shared" si="128"/>
        <v>93</v>
      </c>
      <c r="G4150" s="15" t="str">
        <f t="shared" si="129"/>
        <v>przeterminowane od 91 do 180</v>
      </c>
    </row>
    <row r="4151" spans="1:7">
      <c r="A4151" s="6" t="s">
        <v>6</v>
      </c>
      <c r="B4151" s="7" t="s">
        <v>637</v>
      </c>
      <c r="C4151" s="8">
        <v>40464</v>
      </c>
      <c r="D4151" s="8">
        <v>40504</v>
      </c>
      <c r="E4151" s="9">
        <v>43795.07</v>
      </c>
      <c r="F4151" s="15">
        <f t="shared" si="128"/>
        <v>252</v>
      </c>
      <c r="G4151" s="15" t="str">
        <f t="shared" si="129"/>
        <v>przeterminowane powyżej 180</v>
      </c>
    </row>
    <row r="4152" spans="1:7">
      <c r="A4152" s="6" t="s">
        <v>6</v>
      </c>
      <c r="B4152" s="7" t="s">
        <v>315</v>
      </c>
      <c r="C4152" s="8">
        <v>40514</v>
      </c>
      <c r="D4152" s="8">
        <v>40536</v>
      </c>
      <c r="E4152" s="9">
        <v>74957.100000000006</v>
      </c>
      <c r="F4152" s="15">
        <f t="shared" si="128"/>
        <v>220</v>
      </c>
      <c r="G4152" s="15" t="str">
        <f t="shared" si="129"/>
        <v>przeterminowane powyżej 180</v>
      </c>
    </row>
    <row r="4153" spans="1:7">
      <c r="A4153" s="6" t="s">
        <v>676</v>
      </c>
      <c r="B4153" s="7" t="s">
        <v>84</v>
      </c>
      <c r="C4153" s="8">
        <v>40619</v>
      </c>
      <c r="D4153" s="8">
        <v>40664</v>
      </c>
      <c r="E4153" s="9">
        <v>99089.96</v>
      </c>
      <c r="F4153" s="15">
        <f t="shared" si="128"/>
        <v>92</v>
      </c>
      <c r="G4153" s="15" t="str">
        <f t="shared" si="129"/>
        <v>przeterminowane od 91 do 180</v>
      </c>
    </row>
    <row r="4154" spans="1:7">
      <c r="A4154" s="6" t="s">
        <v>676</v>
      </c>
      <c r="B4154" s="7" t="s">
        <v>64</v>
      </c>
      <c r="C4154" s="8">
        <v>40669</v>
      </c>
      <c r="D4154" s="8">
        <v>40704</v>
      </c>
      <c r="E4154" s="9">
        <v>73315.64</v>
      </c>
      <c r="F4154" s="15">
        <f t="shared" si="128"/>
        <v>52</v>
      </c>
      <c r="G4154" s="15" t="str">
        <f t="shared" si="129"/>
        <v>przeterminowane 46-60</v>
      </c>
    </row>
    <row r="4155" spans="1:7">
      <c r="A4155" s="6" t="s">
        <v>676</v>
      </c>
      <c r="B4155" s="7" t="s">
        <v>513</v>
      </c>
      <c r="C4155" s="8">
        <v>40690</v>
      </c>
      <c r="D4155" s="8">
        <v>40726</v>
      </c>
      <c r="E4155" s="9">
        <v>72223.7</v>
      </c>
      <c r="F4155" s="15">
        <f t="shared" si="128"/>
        <v>30</v>
      </c>
      <c r="G4155" s="15" t="str">
        <f t="shared" si="129"/>
        <v>przeterminowane 15-30</v>
      </c>
    </row>
    <row r="4156" spans="1:7">
      <c r="A4156" s="6" t="s">
        <v>676</v>
      </c>
      <c r="B4156" s="7" t="s">
        <v>625</v>
      </c>
      <c r="C4156" s="8">
        <v>40828</v>
      </c>
      <c r="D4156" s="8">
        <v>40851</v>
      </c>
      <c r="E4156" s="9">
        <v>62332.58</v>
      </c>
      <c r="F4156" s="15">
        <f t="shared" si="128"/>
        <v>-95</v>
      </c>
      <c r="G4156" s="15" t="str">
        <f t="shared" si="129"/>
        <v>bieżące</v>
      </c>
    </row>
    <row r="4157" spans="1:7">
      <c r="A4157" s="6" t="s">
        <v>676</v>
      </c>
      <c r="B4157" s="7" t="s">
        <v>122</v>
      </c>
      <c r="C4157" s="8">
        <v>40641</v>
      </c>
      <c r="D4157" s="8">
        <v>40694</v>
      </c>
      <c r="E4157" s="9">
        <v>101188.03</v>
      </c>
      <c r="F4157" s="15">
        <f t="shared" si="128"/>
        <v>62</v>
      </c>
      <c r="G4157" s="15" t="str">
        <f t="shared" si="129"/>
        <v>przeterminowane 61-90</v>
      </c>
    </row>
    <row r="4158" spans="1:7">
      <c r="A4158" s="6" t="s">
        <v>676</v>
      </c>
      <c r="B4158" s="7" t="s">
        <v>109</v>
      </c>
      <c r="C4158" s="8">
        <v>40630</v>
      </c>
      <c r="D4158" s="8">
        <v>40677</v>
      </c>
      <c r="E4158" s="9">
        <v>72246.460000000006</v>
      </c>
      <c r="F4158" s="15">
        <f t="shared" si="128"/>
        <v>79</v>
      </c>
      <c r="G4158" s="15" t="str">
        <f t="shared" si="129"/>
        <v>przeterminowane 61-90</v>
      </c>
    </row>
    <row r="4159" spans="1:7">
      <c r="A4159" s="6" t="s">
        <v>6</v>
      </c>
      <c r="B4159" s="7" t="s">
        <v>180</v>
      </c>
      <c r="C4159" s="8">
        <v>40361</v>
      </c>
      <c r="D4159" s="8">
        <v>40394</v>
      </c>
      <c r="E4159" s="9">
        <v>117835.64</v>
      </c>
      <c r="F4159" s="15">
        <f t="shared" si="128"/>
        <v>362</v>
      </c>
      <c r="G4159" s="15" t="str">
        <f t="shared" si="129"/>
        <v>przeterminowane powyżej 180</v>
      </c>
    </row>
    <row r="4160" spans="1:7">
      <c r="A4160" s="6" t="s">
        <v>676</v>
      </c>
      <c r="B4160" s="7" t="s">
        <v>455</v>
      </c>
      <c r="C4160" s="8">
        <v>40547</v>
      </c>
      <c r="D4160" s="8">
        <v>40593</v>
      </c>
      <c r="E4160" s="9">
        <v>64909.09</v>
      </c>
      <c r="F4160" s="15">
        <f t="shared" si="128"/>
        <v>163</v>
      </c>
      <c r="G4160" s="15" t="str">
        <f t="shared" si="129"/>
        <v>przeterminowane od 91 do 180</v>
      </c>
    </row>
    <row r="4161" spans="1:7">
      <c r="A4161" s="6" t="s">
        <v>6</v>
      </c>
      <c r="B4161" s="7" t="s">
        <v>244</v>
      </c>
      <c r="C4161" s="8">
        <v>40429</v>
      </c>
      <c r="D4161" s="8">
        <v>40452</v>
      </c>
      <c r="E4161" s="9">
        <v>49182.98</v>
      </c>
      <c r="F4161" s="15">
        <f t="shared" si="128"/>
        <v>304</v>
      </c>
      <c r="G4161" s="15" t="str">
        <f t="shared" si="129"/>
        <v>przeterminowane powyżej 180</v>
      </c>
    </row>
    <row r="4162" spans="1:7">
      <c r="A4162" s="6" t="s">
        <v>6</v>
      </c>
      <c r="B4162" s="7" t="s">
        <v>347</v>
      </c>
      <c r="C4162" s="8">
        <v>40512</v>
      </c>
      <c r="D4162" s="8">
        <v>40554</v>
      </c>
      <c r="E4162" s="9">
        <v>18108.490000000002</v>
      </c>
      <c r="F4162" s="15">
        <f t="shared" si="128"/>
        <v>202</v>
      </c>
      <c r="G4162" s="15" t="str">
        <f t="shared" si="129"/>
        <v>przeterminowane powyżej 180</v>
      </c>
    </row>
    <row r="4163" spans="1:7">
      <c r="A4163" s="6" t="s">
        <v>6</v>
      </c>
      <c r="B4163" s="7" t="s">
        <v>108</v>
      </c>
      <c r="C4163" s="8">
        <v>40322</v>
      </c>
      <c r="D4163" s="8">
        <v>40381</v>
      </c>
      <c r="E4163" s="9">
        <v>49356.13</v>
      </c>
      <c r="F4163" s="15">
        <f t="shared" ref="F4163:F4226" si="130">$I$1-D4163</f>
        <v>375</v>
      </c>
      <c r="G4163" s="15" t="str">
        <f t="shared" ref="G4163:G4226" si="131">VLOOKUP(F4163,$I$3:$J$10,2,1)</f>
        <v>przeterminowane powyżej 180</v>
      </c>
    </row>
    <row r="4164" spans="1:7">
      <c r="A4164" s="6" t="s">
        <v>6</v>
      </c>
      <c r="B4164" s="7" t="s">
        <v>211</v>
      </c>
      <c r="C4164" s="8">
        <v>40468</v>
      </c>
      <c r="D4164" s="8">
        <v>40517</v>
      </c>
      <c r="E4164" s="9">
        <v>30615.93</v>
      </c>
      <c r="F4164" s="15">
        <f t="shared" si="130"/>
        <v>239</v>
      </c>
      <c r="G4164" s="15" t="str">
        <f t="shared" si="131"/>
        <v>przeterminowane powyżej 180</v>
      </c>
    </row>
    <row r="4165" spans="1:7">
      <c r="A4165" s="6" t="s">
        <v>6</v>
      </c>
      <c r="B4165" s="7" t="s">
        <v>629</v>
      </c>
      <c r="C4165" s="8">
        <v>40540</v>
      </c>
      <c r="D4165" s="8">
        <v>40592</v>
      </c>
      <c r="E4165" s="9">
        <v>67687.23</v>
      </c>
      <c r="F4165" s="15">
        <f t="shared" si="130"/>
        <v>164</v>
      </c>
      <c r="G4165" s="15" t="str">
        <f t="shared" si="131"/>
        <v>przeterminowane od 91 do 180</v>
      </c>
    </row>
    <row r="4166" spans="1:7">
      <c r="A4166" s="6" t="s">
        <v>676</v>
      </c>
      <c r="B4166" s="7" t="s">
        <v>138</v>
      </c>
      <c r="C4166" s="8">
        <v>40811</v>
      </c>
      <c r="D4166" s="8">
        <v>40865</v>
      </c>
      <c r="E4166" s="9">
        <v>69076.27</v>
      </c>
      <c r="F4166" s="15">
        <f t="shared" si="130"/>
        <v>-109</v>
      </c>
      <c r="G4166" s="15" t="str">
        <f t="shared" si="131"/>
        <v>bieżące</v>
      </c>
    </row>
    <row r="4167" spans="1:7">
      <c r="A4167" s="6" t="s">
        <v>6</v>
      </c>
      <c r="B4167" s="7" t="s">
        <v>470</v>
      </c>
      <c r="C4167" s="8">
        <v>40371</v>
      </c>
      <c r="D4167" s="8">
        <v>40389</v>
      </c>
      <c r="E4167" s="9">
        <v>51383.26</v>
      </c>
      <c r="F4167" s="15">
        <f t="shared" si="130"/>
        <v>367</v>
      </c>
      <c r="G4167" s="15" t="str">
        <f t="shared" si="131"/>
        <v>przeterminowane powyżej 180</v>
      </c>
    </row>
    <row r="4168" spans="1:7">
      <c r="A4168" s="6" t="s">
        <v>676</v>
      </c>
      <c r="B4168" s="7" t="s">
        <v>427</v>
      </c>
      <c r="C4168" s="8">
        <v>40646</v>
      </c>
      <c r="D4168" s="8">
        <v>40703</v>
      </c>
      <c r="E4168" s="9">
        <v>66598</v>
      </c>
      <c r="F4168" s="15">
        <f t="shared" si="130"/>
        <v>53</v>
      </c>
      <c r="G4168" s="15" t="str">
        <f t="shared" si="131"/>
        <v>przeterminowane 46-60</v>
      </c>
    </row>
    <row r="4169" spans="1:7">
      <c r="A4169" s="6" t="s">
        <v>676</v>
      </c>
      <c r="B4169" s="7" t="s">
        <v>380</v>
      </c>
      <c r="C4169" s="8">
        <v>40695</v>
      </c>
      <c r="D4169" s="8">
        <v>40730</v>
      </c>
      <c r="E4169" s="9">
        <v>62921.47</v>
      </c>
      <c r="F4169" s="15">
        <f t="shared" si="130"/>
        <v>26</v>
      </c>
      <c r="G4169" s="15" t="str">
        <f t="shared" si="131"/>
        <v>przeterminowane 15-30</v>
      </c>
    </row>
    <row r="4170" spans="1:7">
      <c r="A4170" s="6" t="s">
        <v>676</v>
      </c>
      <c r="B4170" s="7" t="s">
        <v>655</v>
      </c>
      <c r="C4170" s="8">
        <v>40736</v>
      </c>
      <c r="D4170" s="8">
        <v>40761</v>
      </c>
      <c r="E4170" s="9">
        <v>102918.29</v>
      </c>
      <c r="F4170" s="15">
        <f t="shared" si="130"/>
        <v>-5</v>
      </c>
      <c r="G4170" s="15" t="str">
        <f t="shared" si="131"/>
        <v>bieżące</v>
      </c>
    </row>
    <row r="4171" spans="1:7">
      <c r="A4171" s="6" t="s">
        <v>676</v>
      </c>
      <c r="B4171" s="7" t="s">
        <v>594</v>
      </c>
      <c r="C4171" s="8">
        <v>40740</v>
      </c>
      <c r="D4171" s="8">
        <v>40760</v>
      </c>
      <c r="E4171" s="9">
        <v>20440.55</v>
      </c>
      <c r="F4171" s="15">
        <f t="shared" si="130"/>
        <v>-4</v>
      </c>
      <c r="G4171" s="15" t="str">
        <f t="shared" si="131"/>
        <v>bieżące</v>
      </c>
    </row>
    <row r="4172" spans="1:7">
      <c r="A4172" s="6" t="s">
        <v>676</v>
      </c>
      <c r="B4172" s="7" t="s">
        <v>283</v>
      </c>
      <c r="C4172" s="8">
        <v>40639</v>
      </c>
      <c r="D4172" s="8">
        <v>40676</v>
      </c>
      <c r="E4172" s="9">
        <v>6203.37</v>
      </c>
      <c r="F4172" s="15">
        <f t="shared" si="130"/>
        <v>80</v>
      </c>
      <c r="G4172" s="15" t="str">
        <f t="shared" si="131"/>
        <v>przeterminowane 61-90</v>
      </c>
    </row>
    <row r="4173" spans="1:7">
      <c r="A4173" s="6" t="s">
        <v>6</v>
      </c>
      <c r="B4173" s="7" t="s">
        <v>189</v>
      </c>
      <c r="C4173" s="8">
        <v>40373</v>
      </c>
      <c r="D4173" s="8">
        <v>40398</v>
      </c>
      <c r="E4173" s="9">
        <v>84342.5</v>
      </c>
      <c r="F4173" s="15">
        <f t="shared" si="130"/>
        <v>358</v>
      </c>
      <c r="G4173" s="15" t="str">
        <f t="shared" si="131"/>
        <v>przeterminowane powyżej 180</v>
      </c>
    </row>
    <row r="4174" spans="1:7">
      <c r="A4174" s="6" t="s">
        <v>676</v>
      </c>
      <c r="B4174" s="7" t="s">
        <v>551</v>
      </c>
      <c r="C4174" s="8">
        <v>40577</v>
      </c>
      <c r="D4174" s="8">
        <v>40595</v>
      </c>
      <c r="E4174" s="9">
        <v>87075.97</v>
      </c>
      <c r="F4174" s="15">
        <f t="shared" si="130"/>
        <v>161</v>
      </c>
      <c r="G4174" s="15" t="str">
        <f t="shared" si="131"/>
        <v>przeterminowane od 91 do 180</v>
      </c>
    </row>
    <row r="4175" spans="1:7">
      <c r="A4175" s="6" t="s">
        <v>676</v>
      </c>
      <c r="B4175" s="7" t="s">
        <v>535</v>
      </c>
      <c r="C4175" s="8">
        <v>40811</v>
      </c>
      <c r="D4175" s="8">
        <v>40867</v>
      </c>
      <c r="E4175" s="9">
        <v>76008.710000000006</v>
      </c>
      <c r="F4175" s="15">
        <f t="shared" si="130"/>
        <v>-111</v>
      </c>
      <c r="G4175" s="15" t="str">
        <f t="shared" si="131"/>
        <v>bieżące</v>
      </c>
    </row>
    <row r="4176" spans="1:7">
      <c r="A4176" s="6" t="s">
        <v>676</v>
      </c>
      <c r="B4176" s="7" t="s">
        <v>527</v>
      </c>
      <c r="C4176" s="8">
        <v>40647</v>
      </c>
      <c r="D4176" s="8">
        <v>40662</v>
      </c>
      <c r="E4176" s="9">
        <v>71072.12</v>
      </c>
      <c r="F4176" s="15">
        <f t="shared" si="130"/>
        <v>94</v>
      </c>
      <c r="G4176" s="15" t="str">
        <f t="shared" si="131"/>
        <v>przeterminowane od 91 do 180</v>
      </c>
    </row>
    <row r="4177" spans="1:7">
      <c r="A4177" s="6" t="s">
        <v>676</v>
      </c>
      <c r="B4177" s="7" t="s">
        <v>631</v>
      </c>
      <c r="C4177" s="8">
        <v>40797</v>
      </c>
      <c r="D4177" s="8">
        <v>40848</v>
      </c>
      <c r="E4177" s="9">
        <v>38129.15</v>
      </c>
      <c r="F4177" s="15">
        <f t="shared" si="130"/>
        <v>-92</v>
      </c>
      <c r="G4177" s="15" t="str">
        <f t="shared" si="131"/>
        <v>bieżące</v>
      </c>
    </row>
    <row r="4178" spans="1:7">
      <c r="A4178" s="6" t="s">
        <v>6</v>
      </c>
      <c r="B4178" s="7" t="s">
        <v>24</v>
      </c>
      <c r="C4178" s="8">
        <v>40446</v>
      </c>
      <c r="D4178" s="8">
        <v>40464</v>
      </c>
      <c r="E4178" s="9">
        <v>113402.14</v>
      </c>
      <c r="F4178" s="15">
        <f t="shared" si="130"/>
        <v>292</v>
      </c>
      <c r="G4178" s="15" t="str">
        <f t="shared" si="131"/>
        <v>przeterminowane powyżej 180</v>
      </c>
    </row>
    <row r="4179" spans="1:7">
      <c r="A4179" s="6" t="s">
        <v>676</v>
      </c>
      <c r="B4179" s="7" t="s">
        <v>315</v>
      </c>
      <c r="C4179" s="8">
        <v>40826</v>
      </c>
      <c r="D4179" s="8">
        <v>40872</v>
      </c>
      <c r="E4179" s="9">
        <v>67833.039999999994</v>
      </c>
      <c r="F4179" s="15">
        <f t="shared" si="130"/>
        <v>-116</v>
      </c>
      <c r="G4179" s="15" t="str">
        <f t="shared" si="131"/>
        <v>bieżące</v>
      </c>
    </row>
    <row r="4180" spans="1:7">
      <c r="A4180" s="6" t="s">
        <v>6</v>
      </c>
      <c r="B4180" s="7" t="s">
        <v>44</v>
      </c>
      <c r="C4180" s="8">
        <v>40365</v>
      </c>
      <c r="D4180" s="8">
        <v>40393</v>
      </c>
      <c r="E4180" s="9">
        <v>119125.86</v>
      </c>
      <c r="F4180" s="15">
        <f t="shared" si="130"/>
        <v>363</v>
      </c>
      <c r="G4180" s="15" t="str">
        <f t="shared" si="131"/>
        <v>przeterminowane powyżej 180</v>
      </c>
    </row>
    <row r="4181" spans="1:7">
      <c r="A4181" s="6" t="s">
        <v>6</v>
      </c>
      <c r="B4181" s="7" t="s">
        <v>312</v>
      </c>
      <c r="C4181" s="8">
        <v>40346</v>
      </c>
      <c r="D4181" s="8">
        <v>40383</v>
      </c>
      <c r="E4181" s="9">
        <v>64277.87</v>
      </c>
      <c r="F4181" s="15">
        <f t="shared" si="130"/>
        <v>373</v>
      </c>
      <c r="G4181" s="15" t="str">
        <f t="shared" si="131"/>
        <v>przeterminowane powyżej 180</v>
      </c>
    </row>
    <row r="4182" spans="1:7">
      <c r="A4182" s="6" t="s">
        <v>6</v>
      </c>
      <c r="B4182" s="7" t="s">
        <v>595</v>
      </c>
      <c r="C4182" s="8">
        <v>40323</v>
      </c>
      <c r="D4182" s="8">
        <v>40354</v>
      </c>
      <c r="E4182" s="9">
        <v>30231.68</v>
      </c>
      <c r="F4182" s="15">
        <f t="shared" si="130"/>
        <v>402</v>
      </c>
      <c r="G4182" s="15" t="str">
        <f t="shared" si="131"/>
        <v>przeterminowane powyżej 180</v>
      </c>
    </row>
    <row r="4183" spans="1:7">
      <c r="A4183" s="6" t="s">
        <v>676</v>
      </c>
      <c r="B4183" s="7" t="s">
        <v>99</v>
      </c>
      <c r="C4183" s="8">
        <v>40814</v>
      </c>
      <c r="D4183" s="8">
        <v>40850</v>
      </c>
      <c r="E4183" s="9">
        <v>51492.56</v>
      </c>
      <c r="F4183" s="15">
        <f t="shared" si="130"/>
        <v>-94</v>
      </c>
      <c r="G4183" s="15" t="str">
        <f t="shared" si="131"/>
        <v>bieżące</v>
      </c>
    </row>
    <row r="4184" spans="1:7">
      <c r="A4184" s="6" t="s">
        <v>676</v>
      </c>
      <c r="B4184" s="7" t="s">
        <v>146</v>
      </c>
      <c r="C4184" s="8">
        <v>40760</v>
      </c>
      <c r="D4184" s="8">
        <v>40812</v>
      </c>
      <c r="E4184" s="9">
        <v>110124.65</v>
      </c>
      <c r="F4184" s="15">
        <f t="shared" si="130"/>
        <v>-56</v>
      </c>
      <c r="G4184" s="15" t="str">
        <f t="shared" si="131"/>
        <v>bieżące</v>
      </c>
    </row>
    <row r="4185" spans="1:7">
      <c r="A4185" s="6" t="s">
        <v>676</v>
      </c>
      <c r="B4185" s="7" t="s">
        <v>141</v>
      </c>
      <c r="C4185" s="8">
        <v>40615</v>
      </c>
      <c r="D4185" s="8">
        <v>40653</v>
      </c>
      <c r="E4185" s="9">
        <v>101080.1</v>
      </c>
      <c r="F4185" s="15">
        <f t="shared" si="130"/>
        <v>103</v>
      </c>
      <c r="G4185" s="15" t="str">
        <f t="shared" si="131"/>
        <v>przeterminowane od 91 do 180</v>
      </c>
    </row>
    <row r="4186" spans="1:7">
      <c r="A4186" s="6" t="s">
        <v>676</v>
      </c>
      <c r="B4186" s="7" t="s">
        <v>650</v>
      </c>
      <c r="C4186" s="8">
        <v>40612</v>
      </c>
      <c r="D4186" s="8">
        <v>40665</v>
      </c>
      <c r="E4186" s="9">
        <v>54229.86</v>
      </c>
      <c r="F4186" s="15">
        <f t="shared" si="130"/>
        <v>91</v>
      </c>
      <c r="G4186" s="15" t="str">
        <f t="shared" si="131"/>
        <v>przeterminowane od 91 do 180</v>
      </c>
    </row>
    <row r="4187" spans="1:7">
      <c r="A4187" s="6" t="s">
        <v>676</v>
      </c>
      <c r="B4187" s="7" t="s">
        <v>176</v>
      </c>
      <c r="C4187" s="8">
        <v>40804</v>
      </c>
      <c r="D4187" s="8">
        <v>40831</v>
      </c>
      <c r="E4187" s="9">
        <v>25438.91</v>
      </c>
      <c r="F4187" s="15">
        <f t="shared" si="130"/>
        <v>-75</v>
      </c>
      <c r="G4187" s="15" t="str">
        <f t="shared" si="131"/>
        <v>bieżące</v>
      </c>
    </row>
    <row r="4188" spans="1:7">
      <c r="A4188" s="6" t="s">
        <v>6</v>
      </c>
      <c r="B4188" s="7" t="s">
        <v>350</v>
      </c>
      <c r="C4188" s="8">
        <v>40511</v>
      </c>
      <c r="D4188" s="8">
        <v>40567</v>
      </c>
      <c r="E4188" s="9">
        <v>55882.42</v>
      </c>
      <c r="F4188" s="15">
        <f t="shared" si="130"/>
        <v>189</v>
      </c>
      <c r="G4188" s="15" t="str">
        <f t="shared" si="131"/>
        <v>przeterminowane powyżej 180</v>
      </c>
    </row>
    <row r="4189" spans="1:7">
      <c r="A4189" s="6" t="s">
        <v>6</v>
      </c>
      <c r="B4189" s="7" t="s">
        <v>660</v>
      </c>
      <c r="C4189" s="8">
        <v>40333</v>
      </c>
      <c r="D4189" s="8">
        <v>40374</v>
      </c>
      <c r="E4189" s="9">
        <v>8482.23</v>
      </c>
      <c r="F4189" s="15">
        <f t="shared" si="130"/>
        <v>382</v>
      </c>
      <c r="G4189" s="15" t="str">
        <f t="shared" si="131"/>
        <v>przeterminowane powyżej 180</v>
      </c>
    </row>
    <row r="4190" spans="1:7">
      <c r="A4190" s="6" t="s">
        <v>676</v>
      </c>
      <c r="B4190" s="7" t="s">
        <v>120</v>
      </c>
      <c r="C4190" s="8">
        <v>40673</v>
      </c>
      <c r="D4190" s="8">
        <v>40727</v>
      </c>
      <c r="E4190" s="9">
        <v>48992.11</v>
      </c>
      <c r="F4190" s="15">
        <f t="shared" si="130"/>
        <v>29</v>
      </c>
      <c r="G4190" s="15" t="str">
        <f t="shared" si="131"/>
        <v>przeterminowane 15-30</v>
      </c>
    </row>
    <row r="4191" spans="1:7">
      <c r="A4191" s="6" t="s">
        <v>676</v>
      </c>
      <c r="B4191" s="7" t="s">
        <v>530</v>
      </c>
      <c r="C4191" s="8">
        <v>40585</v>
      </c>
      <c r="D4191" s="8">
        <v>40605</v>
      </c>
      <c r="E4191" s="9">
        <v>88580.81</v>
      </c>
      <c r="F4191" s="15">
        <f t="shared" si="130"/>
        <v>151</v>
      </c>
      <c r="G4191" s="15" t="str">
        <f t="shared" si="131"/>
        <v>przeterminowane od 91 do 180</v>
      </c>
    </row>
    <row r="4192" spans="1:7">
      <c r="A4192" s="6" t="s">
        <v>676</v>
      </c>
      <c r="B4192" s="7" t="s">
        <v>380</v>
      </c>
      <c r="C4192" s="8">
        <v>40582</v>
      </c>
      <c r="D4192" s="8">
        <v>40614</v>
      </c>
      <c r="E4192" s="9">
        <v>58766.3</v>
      </c>
      <c r="F4192" s="15">
        <f t="shared" si="130"/>
        <v>142</v>
      </c>
      <c r="G4192" s="15" t="str">
        <f t="shared" si="131"/>
        <v>przeterminowane od 91 do 180</v>
      </c>
    </row>
    <row r="4193" spans="1:7">
      <c r="A4193" s="6" t="s">
        <v>6</v>
      </c>
      <c r="B4193" s="7" t="s">
        <v>89</v>
      </c>
      <c r="C4193" s="8">
        <v>40487</v>
      </c>
      <c r="D4193" s="8">
        <v>40504</v>
      </c>
      <c r="E4193" s="9">
        <v>44931.37</v>
      </c>
      <c r="F4193" s="15">
        <f t="shared" si="130"/>
        <v>252</v>
      </c>
      <c r="G4193" s="15" t="str">
        <f t="shared" si="131"/>
        <v>przeterminowane powyżej 180</v>
      </c>
    </row>
    <row r="4194" spans="1:7">
      <c r="A4194" s="6" t="s">
        <v>676</v>
      </c>
      <c r="B4194" s="7" t="s">
        <v>42</v>
      </c>
      <c r="C4194" s="8">
        <v>40663</v>
      </c>
      <c r="D4194" s="8">
        <v>40720</v>
      </c>
      <c r="E4194" s="9">
        <v>34330.959999999999</v>
      </c>
      <c r="F4194" s="15">
        <f t="shared" si="130"/>
        <v>36</v>
      </c>
      <c r="G4194" s="15" t="str">
        <f t="shared" si="131"/>
        <v>przeterminowane 31-45</v>
      </c>
    </row>
    <row r="4195" spans="1:7">
      <c r="A4195" s="6" t="s">
        <v>6</v>
      </c>
      <c r="B4195" s="7" t="s">
        <v>553</v>
      </c>
      <c r="C4195" s="8">
        <v>40527</v>
      </c>
      <c r="D4195" s="8">
        <v>40543</v>
      </c>
      <c r="E4195" s="9">
        <v>62654.85</v>
      </c>
      <c r="F4195" s="15">
        <f t="shared" si="130"/>
        <v>213</v>
      </c>
      <c r="G4195" s="15" t="str">
        <f t="shared" si="131"/>
        <v>przeterminowane powyżej 180</v>
      </c>
    </row>
    <row r="4196" spans="1:7">
      <c r="A4196" s="6" t="s">
        <v>676</v>
      </c>
      <c r="B4196" s="7" t="s">
        <v>126</v>
      </c>
      <c r="C4196" s="8">
        <v>40721</v>
      </c>
      <c r="D4196" s="8">
        <v>40757</v>
      </c>
      <c r="E4196" s="9">
        <v>1070.5899999999999</v>
      </c>
      <c r="F4196" s="15">
        <f t="shared" si="130"/>
        <v>-1</v>
      </c>
      <c r="G4196" s="15" t="str">
        <f t="shared" si="131"/>
        <v>bieżące</v>
      </c>
    </row>
    <row r="4197" spans="1:7">
      <c r="A4197" s="6" t="s">
        <v>6</v>
      </c>
      <c r="B4197" s="7" t="s">
        <v>600</v>
      </c>
      <c r="C4197" s="8">
        <v>40444</v>
      </c>
      <c r="D4197" s="8">
        <v>40497</v>
      </c>
      <c r="E4197" s="9">
        <v>104512.44</v>
      </c>
      <c r="F4197" s="15">
        <f t="shared" si="130"/>
        <v>259</v>
      </c>
      <c r="G4197" s="15" t="str">
        <f t="shared" si="131"/>
        <v>przeterminowane powyżej 180</v>
      </c>
    </row>
    <row r="4198" spans="1:7">
      <c r="A4198" s="6" t="s">
        <v>676</v>
      </c>
      <c r="B4198" s="7" t="s">
        <v>301</v>
      </c>
      <c r="C4198" s="8">
        <v>40786</v>
      </c>
      <c r="D4198" s="8">
        <v>40800</v>
      </c>
      <c r="E4198" s="9">
        <v>104363.01</v>
      </c>
      <c r="F4198" s="15">
        <f t="shared" si="130"/>
        <v>-44</v>
      </c>
      <c r="G4198" s="15" t="str">
        <f t="shared" si="131"/>
        <v>bieżące</v>
      </c>
    </row>
    <row r="4199" spans="1:7">
      <c r="A4199" s="6" t="s">
        <v>676</v>
      </c>
      <c r="B4199" s="7" t="s">
        <v>670</v>
      </c>
      <c r="C4199" s="8">
        <v>40651</v>
      </c>
      <c r="D4199" s="8">
        <v>40667</v>
      </c>
      <c r="E4199" s="9">
        <v>41780.6</v>
      </c>
      <c r="F4199" s="15">
        <f t="shared" si="130"/>
        <v>89</v>
      </c>
      <c r="G4199" s="15" t="str">
        <f t="shared" si="131"/>
        <v>przeterminowane 61-90</v>
      </c>
    </row>
    <row r="4200" spans="1:7">
      <c r="A4200" s="6" t="s">
        <v>6</v>
      </c>
      <c r="B4200" s="7" t="s">
        <v>287</v>
      </c>
      <c r="C4200" s="8">
        <v>40534</v>
      </c>
      <c r="D4200" s="8">
        <v>40591</v>
      </c>
      <c r="E4200" s="9">
        <v>89718.91</v>
      </c>
      <c r="F4200" s="15">
        <f t="shared" si="130"/>
        <v>165</v>
      </c>
      <c r="G4200" s="15" t="str">
        <f t="shared" si="131"/>
        <v>przeterminowane od 91 do 180</v>
      </c>
    </row>
    <row r="4201" spans="1:7">
      <c r="A4201" s="6" t="s">
        <v>676</v>
      </c>
      <c r="B4201" s="7" t="s">
        <v>93</v>
      </c>
      <c r="C4201" s="8">
        <v>40712</v>
      </c>
      <c r="D4201" s="8">
        <v>40740</v>
      </c>
      <c r="E4201" s="9">
        <v>106921.31</v>
      </c>
      <c r="F4201" s="15">
        <f t="shared" si="130"/>
        <v>16</v>
      </c>
      <c r="G4201" s="15" t="str">
        <f t="shared" si="131"/>
        <v>przeterminowane 15-30</v>
      </c>
    </row>
    <row r="4202" spans="1:7">
      <c r="A4202" s="6" t="s">
        <v>676</v>
      </c>
      <c r="B4202" s="7" t="s">
        <v>360</v>
      </c>
      <c r="C4202" s="8">
        <v>40777</v>
      </c>
      <c r="D4202" s="8">
        <v>40794</v>
      </c>
      <c r="E4202" s="9">
        <v>110383.34</v>
      </c>
      <c r="F4202" s="15">
        <f t="shared" si="130"/>
        <v>-38</v>
      </c>
      <c r="G4202" s="15" t="str">
        <f t="shared" si="131"/>
        <v>bieżące</v>
      </c>
    </row>
    <row r="4203" spans="1:7">
      <c r="A4203" s="6" t="s">
        <v>676</v>
      </c>
      <c r="B4203" s="7" t="s">
        <v>396</v>
      </c>
      <c r="C4203" s="8">
        <v>40684</v>
      </c>
      <c r="D4203" s="8">
        <v>40726</v>
      </c>
      <c r="E4203" s="9">
        <v>116750.73</v>
      </c>
      <c r="F4203" s="15">
        <f t="shared" si="130"/>
        <v>30</v>
      </c>
      <c r="G4203" s="15" t="str">
        <f t="shared" si="131"/>
        <v>przeterminowane 15-30</v>
      </c>
    </row>
    <row r="4204" spans="1:7">
      <c r="A4204" s="6" t="s">
        <v>6</v>
      </c>
      <c r="B4204" s="7" t="s">
        <v>300</v>
      </c>
      <c r="C4204" s="8">
        <v>40324</v>
      </c>
      <c r="D4204" s="8">
        <v>40370</v>
      </c>
      <c r="E4204" s="9">
        <v>24851.86</v>
      </c>
      <c r="F4204" s="15">
        <f t="shared" si="130"/>
        <v>386</v>
      </c>
      <c r="G4204" s="15" t="str">
        <f t="shared" si="131"/>
        <v>przeterminowane powyżej 180</v>
      </c>
    </row>
    <row r="4205" spans="1:7">
      <c r="A4205" s="6" t="s">
        <v>6</v>
      </c>
      <c r="B4205" s="7" t="s">
        <v>568</v>
      </c>
      <c r="C4205" s="8">
        <v>40502</v>
      </c>
      <c r="D4205" s="8">
        <v>40551</v>
      </c>
      <c r="E4205" s="9">
        <v>57625.21</v>
      </c>
      <c r="F4205" s="15">
        <f t="shared" si="130"/>
        <v>205</v>
      </c>
      <c r="G4205" s="15" t="str">
        <f t="shared" si="131"/>
        <v>przeterminowane powyżej 180</v>
      </c>
    </row>
    <row r="4206" spans="1:7">
      <c r="A4206" s="6" t="s">
        <v>676</v>
      </c>
      <c r="B4206" s="7" t="s">
        <v>266</v>
      </c>
      <c r="C4206" s="8">
        <v>40796</v>
      </c>
      <c r="D4206" s="8">
        <v>40825</v>
      </c>
      <c r="E4206" s="9">
        <v>5062.8500000000004</v>
      </c>
      <c r="F4206" s="15">
        <f t="shared" si="130"/>
        <v>-69</v>
      </c>
      <c r="G4206" s="15" t="str">
        <f t="shared" si="131"/>
        <v>bieżące</v>
      </c>
    </row>
    <row r="4207" spans="1:7">
      <c r="A4207" s="6" t="s">
        <v>6</v>
      </c>
      <c r="B4207" s="7" t="s">
        <v>52</v>
      </c>
      <c r="C4207" s="8">
        <v>40471</v>
      </c>
      <c r="D4207" s="8">
        <v>40491</v>
      </c>
      <c r="E4207" s="9">
        <v>65531.5</v>
      </c>
      <c r="F4207" s="15">
        <f t="shared" si="130"/>
        <v>265</v>
      </c>
      <c r="G4207" s="15" t="str">
        <f t="shared" si="131"/>
        <v>przeterminowane powyżej 180</v>
      </c>
    </row>
    <row r="4208" spans="1:7">
      <c r="A4208" s="6" t="s">
        <v>6</v>
      </c>
      <c r="B4208" s="7" t="s">
        <v>460</v>
      </c>
      <c r="C4208" s="8">
        <v>40398</v>
      </c>
      <c r="D4208" s="8">
        <v>40456</v>
      </c>
      <c r="E4208" s="9">
        <v>30893.49</v>
      </c>
      <c r="F4208" s="15">
        <f t="shared" si="130"/>
        <v>300</v>
      </c>
      <c r="G4208" s="15" t="str">
        <f t="shared" si="131"/>
        <v>przeterminowane powyżej 180</v>
      </c>
    </row>
    <row r="4209" spans="1:7">
      <c r="A4209" s="6" t="s">
        <v>6</v>
      </c>
      <c r="B4209" s="7" t="s">
        <v>384</v>
      </c>
      <c r="C4209" s="8">
        <v>40336</v>
      </c>
      <c r="D4209" s="8">
        <v>40385</v>
      </c>
      <c r="E4209" s="9">
        <v>96013.52</v>
      </c>
      <c r="F4209" s="15">
        <f t="shared" si="130"/>
        <v>371</v>
      </c>
      <c r="G4209" s="15" t="str">
        <f t="shared" si="131"/>
        <v>przeterminowane powyżej 180</v>
      </c>
    </row>
    <row r="4210" spans="1:7">
      <c r="A4210" s="6" t="s">
        <v>6</v>
      </c>
      <c r="B4210" s="7" t="s">
        <v>253</v>
      </c>
      <c r="C4210" s="8">
        <v>40447</v>
      </c>
      <c r="D4210" s="8">
        <v>40503</v>
      </c>
      <c r="E4210" s="9">
        <v>101072.47</v>
      </c>
      <c r="F4210" s="15">
        <f t="shared" si="130"/>
        <v>253</v>
      </c>
      <c r="G4210" s="15" t="str">
        <f t="shared" si="131"/>
        <v>przeterminowane powyżej 180</v>
      </c>
    </row>
    <row r="4211" spans="1:7">
      <c r="A4211" s="6" t="s">
        <v>676</v>
      </c>
      <c r="B4211" s="7" t="s">
        <v>254</v>
      </c>
      <c r="C4211" s="8">
        <v>40557</v>
      </c>
      <c r="D4211" s="8">
        <v>40580</v>
      </c>
      <c r="E4211" s="9">
        <v>39413.31</v>
      </c>
      <c r="F4211" s="15">
        <f t="shared" si="130"/>
        <v>176</v>
      </c>
      <c r="G4211" s="15" t="str">
        <f t="shared" si="131"/>
        <v>przeterminowane od 91 do 180</v>
      </c>
    </row>
    <row r="4212" spans="1:7">
      <c r="A4212" s="6" t="s">
        <v>676</v>
      </c>
      <c r="B4212" s="7" t="s">
        <v>115</v>
      </c>
      <c r="C4212" s="8">
        <v>40545</v>
      </c>
      <c r="D4212" s="8">
        <v>40582</v>
      </c>
      <c r="E4212" s="9">
        <v>98198.16</v>
      </c>
      <c r="F4212" s="15">
        <f t="shared" si="130"/>
        <v>174</v>
      </c>
      <c r="G4212" s="15" t="str">
        <f t="shared" si="131"/>
        <v>przeterminowane od 91 do 180</v>
      </c>
    </row>
    <row r="4213" spans="1:7">
      <c r="A4213" s="6" t="s">
        <v>6</v>
      </c>
      <c r="B4213" s="7" t="s">
        <v>110</v>
      </c>
      <c r="C4213" s="8">
        <v>40331</v>
      </c>
      <c r="D4213" s="8">
        <v>40373</v>
      </c>
      <c r="E4213" s="9">
        <v>62745.66</v>
      </c>
      <c r="F4213" s="15">
        <f t="shared" si="130"/>
        <v>383</v>
      </c>
      <c r="G4213" s="15" t="str">
        <f t="shared" si="131"/>
        <v>przeterminowane powyżej 180</v>
      </c>
    </row>
    <row r="4214" spans="1:7">
      <c r="A4214" s="6" t="s">
        <v>6</v>
      </c>
      <c r="B4214" s="7" t="s">
        <v>121</v>
      </c>
      <c r="C4214" s="8">
        <v>40520</v>
      </c>
      <c r="D4214" s="8">
        <v>40545</v>
      </c>
      <c r="E4214" s="9">
        <v>62961.71</v>
      </c>
      <c r="F4214" s="15">
        <f t="shared" si="130"/>
        <v>211</v>
      </c>
      <c r="G4214" s="15" t="str">
        <f t="shared" si="131"/>
        <v>przeterminowane powyżej 180</v>
      </c>
    </row>
    <row r="4215" spans="1:7">
      <c r="A4215" s="6" t="s">
        <v>6</v>
      </c>
      <c r="B4215" s="7" t="s">
        <v>122</v>
      </c>
      <c r="C4215" s="8">
        <v>40338</v>
      </c>
      <c r="D4215" s="8">
        <v>40379</v>
      </c>
      <c r="E4215" s="9">
        <v>54668.59</v>
      </c>
      <c r="F4215" s="15">
        <f t="shared" si="130"/>
        <v>377</v>
      </c>
      <c r="G4215" s="15" t="str">
        <f t="shared" si="131"/>
        <v>przeterminowane powyżej 180</v>
      </c>
    </row>
    <row r="4216" spans="1:7">
      <c r="A4216" s="6" t="s">
        <v>676</v>
      </c>
      <c r="B4216" s="7" t="s">
        <v>73</v>
      </c>
      <c r="C4216" s="8">
        <v>40551</v>
      </c>
      <c r="D4216" s="8">
        <v>40583</v>
      </c>
      <c r="E4216" s="9">
        <v>68943.88</v>
      </c>
      <c r="F4216" s="15">
        <f t="shared" si="130"/>
        <v>173</v>
      </c>
      <c r="G4216" s="15" t="str">
        <f t="shared" si="131"/>
        <v>przeterminowane od 91 do 180</v>
      </c>
    </row>
    <row r="4217" spans="1:7">
      <c r="A4217" s="6" t="s">
        <v>676</v>
      </c>
      <c r="B4217" s="7" t="s">
        <v>564</v>
      </c>
      <c r="C4217" s="8">
        <v>40791</v>
      </c>
      <c r="D4217" s="8">
        <v>40840</v>
      </c>
      <c r="E4217" s="9">
        <v>13221.45</v>
      </c>
      <c r="F4217" s="15">
        <f t="shared" si="130"/>
        <v>-84</v>
      </c>
      <c r="G4217" s="15" t="str">
        <f t="shared" si="131"/>
        <v>bieżące</v>
      </c>
    </row>
    <row r="4218" spans="1:7">
      <c r="A4218" s="6" t="s">
        <v>676</v>
      </c>
      <c r="B4218" s="7" t="s">
        <v>386</v>
      </c>
      <c r="C4218" s="8">
        <v>40790</v>
      </c>
      <c r="D4218" s="8">
        <v>40821</v>
      </c>
      <c r="E4218" s="9">
        <v>66977.25</v>
      </c>
      <c r="F4218" s="15">
        <f t="shared" si="130"/>
        <v>-65</v>
      </c>
      <c r="G4218" s="15" t="str">
        <f t="shared" si="131"/>
        <v>bieżące</v>
      </c>
    </row>
    <row r="4219" spans="1:7">
      <c r="A4219" s="6" t="s">
        <v>6</v>
      </c>
      <c r="B4219" s="7" t="s">
        <v>425</v>
      </c>
      <c r="C4219" s="8">
        <v>40432</v>
      </c>
      <c r="D4219" s="8">
        <v>40492</v>
      </c>
      <c r="E4219" s="9">
        <v>104363.25</v>
      </c>
      <c r="F4219" s="15">
        <f t="shared" si="130"/>
        <v>264</v>
      </c>
      <c r="G4219" s="15" t="str">
        <f t="shared" si="131"/>
        <v>przeterminowane powyżej 180</v>
      </c>
    </row>
    <row r="4220" spans="1:7">
      <c r="A4220" s="6" t="s">
        <v>676</v>
      </c>
      <c r="B4220" s="7" t="s">
        <v>671</v>
      </c>
      <c r="C4220" s="8">
        <v>40570</v>
      </c>
      <c r="D4220" s="8">
        <v>40601</v>
      </c>
      <c r="E4220" s="9">
        <v>68406.94</v>
      </c>
      <c r="F4220" s="15">
        <f t="shared" si="130"/>
        <v>155</v>
      </c>
      <c r="G4220" s="15" t="str">
        <f t="shared" si="131"/>
        <v>przeterminowane od 91 do 180</v>
      </c>
    </row>
    <row r="4221" spans="1:7">
      <c r="A4221" s="6" t="s">
        <v>6</v>
      </c>
      <c r="B4221" s="7" t="s">
        <v>27</v>
      </c>
      <c r="C4221" s="8">
        <v>40418</v>
      </c>
      <c r="D4221" s="8">
        <v>40463</v>
      </c>
      <c r="E4221" s="9">
        <v>9042.2199999999993</v>
      </c>
      <c r="F4221" s="15">
        <f t="shared" si="130"/>
        <v>293</v>
      </c>
      <c r="G4221" s="15" t="str">
        <f t="shared" si="131"/>
        <v>przeterminowane powyżej 180</v>
      </c>
    </row>
    <row r="4222" spans="1:7">
      <c r="A4222" s="6" t="s">
        <v>6</v>
      </c>
      <c r="B4222" s="7" t="s">
        <v>228</v>
      </c>
      <c r="C4222" s="8">
        <v>40329</v>
      </c>
      <c r="D4222" s="8">
        <v>40369</v>
      </c>
      <c r="E4222" s="9">
        <v>64133.11</v>
      </c>
      <c r="F4222" s="15">
        <f t="shared" si="130"/>
        <v>387</v>
      </c>
      <c r="G4222" s="15" t="str">
        <f t="shared" si="131"/>
        <v>przeterminowane powyżej 180</v>
      </c>
    </row>
    <row r="4223" spans="1:7">
      <c r="A4223" s="6" t="s">
        <v>676</v>
      </c>
      <c r="B4223" s="7" t="s">
        <v>482</v>
      </c>
      <c r="C4223" s="8">
        <v>40684</v>
      </c>
      <c r="D4223" s="8">
        <v>40735</v>
      </c>
      <c r="E4223" s="9">
        <v>91822.65</v>
      </c>
      <c r="F4223" s="15">
        <f t="shared" si="130"/>
        <v>21</v>
      </c>
      <c r="G4223" s="15" t="str">
        <f t="shared" si="131"/>
        <v>przeterminowane 15-30</v>
      </c>
    </row>
    <row r="4224" spans="1:7">
      <c r="A4224" s="6" t="s">
        <v>676</v>
      </c>
      <c r="B4224" s="7" t="s">
        <v>401</v>
      </c>
      <c r="C4224" s="8">
        <v>40666</v>
      </c>
      <c r="D4224" s="8">
        <v>40701</v>
      </c>
      <c r="E4224" s="9">
        <v>97921.38</v>
      </c>
      <c r="F4224" s="15">
        <f t="shared" si="130"/>
        <v>55</v>
      </c>
      <c r="G4224" s="15" t="str">
        <f t="shared" si="131"/>
        <v>przeterminowane 46-60</v>
      </c>
    </row>
    <row r="4225" spans="1:7">
      <c r="A4225" s="6" t="s">
        <v>6</v>
      </c>
      <c r="B4225" s="7" t="s">
        <v>649</v>
      </c>
      <c r="C4225" s="8">
        <v>40373</v>
      </c>
      <c r="D4225" s="8">
        <v>40415</v>
      </c>
      <c r="E4225" s="9">
        <v>119668.47</v>
      </c>
      <c r="F4225" s="15">
        <f t="shared" si="130"/>
        <v>341</v>
      </c>
      <c r="G4225" s="15" t="str">
        <f t="shared" si="131"/>
        <v>przeterminowane powyżej 180</v>
      </c>
    </row>
    <row r="4226" spans="1:7">
      <c r="A4226" s="6" t="s">
        <v>676</v>
      </c>
      <c r="B4226" s="7" t="s">
        <v>480</v>
      </c>
      <c r="C4226" s="8">
        <v>40699</v>
      </c>
      <c r="D4226" s="8">
        <v>40727</v>
      </c>
      <c r="E4226" s="9">
        <v>74185.899999999994</v>
      </c>
      <c r="F4226" s="15">
        <f t="shared" si="130"/>
        <v>29</v>
      </c>
      <c r="G4226" s="15" t="str">
        <f t="shared" si="131"/>
        <v>przeterminowane 15-30</v>
      </c>
    </row>
    <row r="4227" spans="1:7">
      <c r="A4227" s="6" t="s">
        <v>676</v>
      </c>
      <c r="B4227" s="7" t="s">
        <v>395</v>
      </c>
      <c r="C4227" s="8">
        <v>40602</v>
      </c>
      <c r="D4227" s="8">
        <v>40628</v>
      </c>
      <c r="E4227" s="9">
        <v>99218.07</v>
      </c>
      <c r="F4227" s="15">
        <f t="shared" ref="F4227:F4290" si="132">$I$1-D4227</f>
        <v>128</v>
      </c>
      <c r="G4227" s="15" t="str">
        <f t="shared" ref="G4227:G4290" si="133">VLOOKUP(F4227,$I$3:$J$10,2,1)</f>
        <v>przeterminowane od 91 do 180</v>
      </c>
    </row>
    <row r="4228" spans="1:7">
      <c r="A4228" s="6" t="s">
        <v>6</v>
      </c>
      <c r="B4228" s="7" t="s">
        <v>67</v>
      </c>
      <c r="C4228" s="8">
        <v>40359</v>
      </c>
      <c r="D4228" s="8">
        <v>40394</v>
      </c>
      <c r="E4228" s="9">
        <v>79728.37</v>
      </c>
      <c r="F4228" s="15">
        <f t="shared" si="132"/>
        <v>362</v>
      </c>
      <c r="G4228" s="15" t="str">
        <f t="shared" si="133"/>
        <v>przeterminowane powyżej 180</v>
      </c>
    </row>
    <row r="4229" spans="1:7">
      <c r="A4229" s="6" t="s">
        <v>676</v>
      </c>
      <c r="B4229" s="7" t="s">
        <v>153</v>
      </c>
      <c r="C4229" s="8">
        <v>40584</v>
      </c>
      <c r="D4229" s="8">
        <v>40637</v>
      </c>
      <c r="E4229" s="9">
        <v>16190.8</v>
      </c>
      <c r="F4229" s="15">
        <f t="shared" si="132"/>
        <v>119</v>
      </c>
      <c r="G4229" s="15" t="str">
        <f t="shared" si="133"/>
        <v>przeterminowane od 91 do 180</v>
      </c>
    </row>
    <row r="4230" spans="1:7">
      <c r="A4230" s="6" t="s">
        <v>6</v>
      </c>
      <c r="B4230" s="7" t="s">
        <v>340</v>
      </c>
      <c r="C4230" s="8">
        <v>40406</v>
      </c>
      <c r="D4230" s="8">
        <v>40459</v>
      </c>
      <c r="E4230" s="9">
        <v>33786.769999999997</v>
      </c>
      <c r="F4230" s="15">
        <f t="shared" si="132"/>
        <v>297</v>
      </c>
      <c r="G4230" s="15" t="str">
        <f t="shared" si="133"/>
        <v>przeterminowane powyżej 180</v>
      </c>
    </row>
    <row r="4231" spans="1:7">
      <c r="A4231" s="6" t="s">
        <v>676</v>
      </c>
      <c r="B4231" s="7" t="s">
        <v>372</v>
      </c>
      <c r="C4231" s="8">
        <v>40593</v>
      </c>
      <c r="D4231" s="8">
        <v>40650</v>
      </c>
      <c r="E4231" s="9">
        <v>4019.5</v>
      </c>
      <c r="F4231" s="15">
        <f t="shared" si="132"/>
        <v>106</v>
      </c>
      <c r="G4231" s="15" t="str">
        <f t="shared" si="133"/>
        <v>przeterminowane od 91 do 180</v>
      </c>
    </row>
    <row r="4232" spans="1:7">
      <c r="A4232" s="6" t="s">
        <v>676</v>
      </c>
      <c r="B4232" s="7" t="s">
        <v>314</v>
      </c>
      <c r="C4232" s="8">
        <v>40564</v>
      </c>
      <c r="D4232" s="8">
        <v>40620</v>
      </c>
      <c r="E4232" s="9">
        <v>61836.959999999999</v>
      </c>
      <c r="F4232" s="15">
        <f t="shared" si="132"/>
        <v>136</v>
      </c>
      <c r="G4232" s="15" t="str">
        <f t="shared" si="133"/>
        <v>przeterminowane od 91 do 180</v>
      </c>
    </row>
    <row r="4233" spans="1:7">
      <c r="A4233" s="6" t="s">
        <v>676</v>
      </c>
      <c r="B4233" s="7" t="s">
        <v>357</v>
      </c>
      <c r="C4233" s="8">
        <v>40747</v>
      </c>
      <c r="D4233" s="8">
        <v>40806</v>
      </c>
      <c r="E4233" s="9">
        <v>85894.56</v>
      </c>
      <c r="F4233" s="15">
        <f t="shared" si="132"/>
        <v>-50</v>
      </c>
      <c r="G4233" s="15" t="str">
        <f t="shared" si="133"/>
        <v>bieżące</v>
      </c>
    </row>
    <row r="4234" spans="1:7">
      <c r="A4234" s="6" t="s">
        <v>6</v>
      </c>
      <c r="B4234" s="7" t="s">
        <v>390</v>
      </c>
      <c r="C4234" s="8">
        <v>40393</v>
      </c>
      <c r="D4234" s="8">
        <v>40442</v>
      </c>
      <c r="E4234" s="9">
        <v>31323.7</v>
      </c>
      <c r="F4234" s="15">
        <f t="shared" si="132"/>
        <v>314</v>
      </c>
      <c r="G4234" s="15" t="str">
        <f t="shared" si="133"/>
        <v>przeterminowane powyżej 180</v>
      </c>
    </row>
    <row r="4235" spans="1:7">
      <c r="A4235" s="6" t="s">
        <v>676</v>
      </c>
      <c r="B4235" s="7" t="s">
        <v>543</v>
      </c>
      <c r="C4235" s="8">
        <v>40655</v>
      </c>
      <c r="D4235" s="8">
        <v>40691</v>
      </c>
      <c r="E4235" s="9">
        <v>92059.92</v>
      </c>
      <c r="F4235" s="15">
        <f t="shared" si="132"/>
        <v>65</v>
      </c>
      <c r="G4235" s="15" t="str">
        <f t="shared" si="133"/>
        <v>przeterminowane 61-90</v>
      </c>
    </row>
    <row r="4236" spans="1:7">
      <c r="A4236" s="6" t="s">
        <v>6</v>
      </c>
      <c r="B4236" s="7" t="s">
        <v>277</v>
      </c>
      <c r="C4236" s="8">
        <v>40330</v>
      </c>
      <c r="D4236" s="8">
        <v>40386</v>
      </c>
      <c r="E4236" s="9">
        <v>87284.93</v>
      </c>
      <c r="F4236" s="15">
        <f t="shared" si="132"/>
        <v>370</v>
      </c>
      <c r="G4236" s="15" t="str">
        <f t="shared" si="133"/>
        <v>przeterminowane powyżej 180</v>
      </c>
    </row>
    <row r="4237" spans="1:7">
      <c r="A4237" s="6" t="s">
        <v>676</v>
      </c>
      <c r="B4237" s="7" t="s">
        <v>111</v>
      </c>
      <c r="C4237" s="8">
        <v>40618</v>
      </c>
      <c r="D4237" s="8">
        <v>40635</v>
      </c>
      <c r="E4237" s="9">
        <v>11577.65</v>
      </c>
      <c r="F4237" s="15">
        <f t="shared" si="132"/>
        <v>121</v>
      </c>
      <c r="G4237" s="15" t="str">
        <f t="shared" si="133"/>
        <v>przeterminowane od 91 do 180</v>
      </c>
    </row>
    <row r="4238" spans="1:7">
      <c r="A4238" s="6" t="s">
        <v>676</v>
      </c>
      <c r="B4238" s="7" t="s">
        <v>312</v>
      </c>
      <c r="C4238" s="8">
        <v>40597</v>
      </c>
      <c r="D4238" s="8">
        <v>40654</v>
      </c>
      <c r="E4238" s="9">
        <v>114329.69</v>
      </c>
      <c r="F4238" s="15">
        <f t="shared" si="132"/>
        <v>102</v>
      </c>
      <c r="G4238" s="15" t="str">
        <f t="shared" si="133"/>
        <v>przeterminowane od 91 do 180</v>
      </c>
    </row>
    <row r="4239" spans="1:7">
      <c r="A4239" s="6" t="s">
        <v>6</v>
      </c>
      <c r="B4239" s="7" t="s">
        <v>255</v>
      </c>
      <c r="C4239" s="8">
        <v>40454</v>
      </c>
      <c r="D4239" s="8">
        <v>40494</v>
      </c>
      <c r="E4239" s="9">
        <v>44338.21</v>
      </c>
      <c r="F4239" s="15">
        <f t="shared" si="132"/>
        <v>262</v>
      </c>
      <c r="G4239" s="15" t="str">
        <f t="shared" si="133"/>
        <v>przeterminowane powyżej 180</v>
      </c>
    </row>
    <row r="4240" spans="1:7">
      <c r="A4240" s="6" t="s">
        <v>6</v>
      </c>
      <c r="B4240" s="7" t="s">
        <v>400</v>
      </c>
      <c r="C4240" s="8">
        <v>40383</v>
      </c>
      <c r="D4240" s="8">
        <v>40443</v>
      </c>
      <c r="E4240" s="9">
        <v>29297.74</v>
      </c>
      <c r="F4240" s="15">
        <f t="shared" si="132"/>
        <v>313</v>
      </c>
      <c r="G4240" s="15" t="str">
        <f t="shared" si="133"/>
        <v>przeterminowane powyżej 180</v>
      </c>
    </row>
    <row r="4241" spans="1:7">
      <c r="A4241" s="6" t="s">
        <v>676</v>
      </c>
      <c r="B4241" s="7" t="s">
        <v>143</v>
      </c>
      <c r="C4241" s="8">
        <v>40779</v>
      </c>
      <c r="D4241" s="8">
        <v>40819</v>
      </c>
      <c r="E4241" s="9">
        <v>69539.45</v>
      </c>
      <c r="F4241" s="15">
        <f t="shared" si="132"/>
        <v>-63</v>
      </c>
      <c r="G4241" s="15" t="str">
        <f t="shared" si="133"/>
        <v>bieżące</v>
      </c>
    </row>
    <row r="4242" spans="1:7">
      <c r="A4242" s="6" t="s">
        <v>676</v>
      </c>
      <c r="B4242" s="7" t="s">
        <v>387</v>
      </c>
      <c r="C4242" s="8">
        <v>40592</v>
      </c>
      <c r="D4242" s="8">
        <v>40639</v>
      </c>
      <c r="E4242" s="9">
        <v>118765.58</v>
      </c>
      <c r="F4242" s="15">
        <f t="shared" si="132"/>
        <v>117</v>
      </c>
      <c r="G4242" s="15" t="str">
        <f t="shared" si="133"/>
        <v>przeterminowane od 91 do 180</v>
      </c>
    </row>
    <row r="4243" spans="1:7">
      <c r="A4243" s="6" t="s">
        <v>6</v>
      </c>
      <c r="B4243" s="7" t="s">
        <v>251</v>
      </c>
      <c r="C4243" s="8">
        <v>40467</v>
      </c>
      <c r="D4243" s="8">
        <v>40486</v>
      </c>
      <c r="E4243" s="9">
        <v>6593.31</v>
      </c>
      <c r="F4243" s="15">
        <f t="shared" si="132"/>
        <v>270</v>
      </c>
      <c r="G4243" s="15" t="str">
        <f t="shared" si="133"/>
        <v>przeterminowane powyżej 180</v>
      </c>
    </row>
    <row r="4244" spans="1:7">
      <c r="A4244" s="6" t="s">
        <v>6</v>
      </c>
      <c r="B4244" s="7" t="s">
        <v>641</v>
      </c>
      <c r="C4244" s="8">
        <v>40344</v>
      </c>
      <c r="D4244" s="8">
        <v>40376</v>
      </c>
      <c r="E4244" s="9">
        <v>21272.21</v>
      </c>
      <c r="F4244" s="15">
        <f t="shared" si="132"/>
        <v>380</v>
      </c>
      <c r="G4244" s="15" t="str">
        <f t="shared" si="133"/>
        <v>przeterminowane powyżej 180</v>
      </c>
    </row>
    <row r="4245" spans="1:7">
      <c r="A4245" s="6" t="s">
        <v>676</v>
      </c>
      <c r="B4245" s="7" t="s">
        <v>528</v>
      </c>
      <c r="C4245" s="8">
        <v>40555</v>
      </c>
      <c r="D4245" s="8">
        <v>40604</v>
      </c>
      <c r="E4245" s="9">
        <v>74243.28</v>
      </c>
      <c r="F4245" s="15">
        <f t="shared" si="132"/>
        <v>152</v>
      </c>
      <c r="G4245" s="15" t="str">
        <f t="shared" si="133"/>
        <v>przeterminowane od 91 do 180</v>
      </c>
    </row>
    <row r="4246" spans="1:7">
      <c r="A4246" s="6" t="s">
        <v>6</v>
      </c>
      <c r="B4246" s="7" t="s">
        <v>566</v>
      </c>
      <c r="C4246" s="8">
        <v>40379</v>
      </c>
      <c r="D4246" s="8">
        <v>40438</v>
      </c>
      <c r="E4246" s="9">
        <v>119122.9</v>
      </c>
      <c r="F4246" s="15">
        <f t="shared" si="132"/>
        <v>318</v>
      </c>
      <c r="G4246" s="15" t="str">
        <f t="shared" si="133"/>
        <v>przeterminowane powyżej 180</v>
      </c>
    </row>
    <row r="4247" spans="1:7">
      <c r="A4247" s="6" t="s">
        <v>676</v>
      </c>
      <c r="B4247" s="7" t="s">
        <v>42</v>
      </c>
      <c r="C4247" s="8">
        <v>40711</v>
      </c>
      <c r="D4247" s="8">
        <v>40765</v>
      </c>
      <c r="E4247" s="9">
        <v>52429.3</v>
      </c>
      <c r="F4247" s="15">
        <f t="shared" si="132"/>
        <v>-9</v>
      </c>
      <c r="G4247" s="15" t="str">
        <f t="shared" si="133"/>
        <v>bieżące</v>
      </c>
    </row>
    <row r="4248" spans="1:7">
      <c r="A4248" s="6" t="s">
        <v>6</v>
      </c>
      <c r="B4248" s="7" t="s">
        <v>158</v>
      </c>
      <c r="C4248" s="8">
        <v>40371</v>
      </c>
      <c r="D4248" s="8">
        <v>40387</v>
      </c>
      <c r="E4248" s="9">
        <v>75043.7</v>
      </c>
      <c r="F4248" s="15">
        <f t="shared" si="132"/>
        <v>369</v>
      </c>
      <c r="G4248" s="15" t="str">
        <f t="shared" si="133"/>
        <v>przeterminowane powyżej 180</v>
      </c>
    </row>
    <row r="4249" spans="1:7">
      <c r="A4249" s="6" t="s">
        <v>6</v>
      </c>
      <c r="B4249" s="7" t="s">
        <v>321</v>
      </c>
      <c r="C4249" s="8">
        <v>40413</v>
      </c>
      <c r="D4249" s="8">
        <v>40471</v>
      </c>
      <c r="E4249" s="9">
        <v>65140.58</v>
      </c>
      <c r="F4249" s="15">
        <f t="shared" si="132"/>
        <v>285</v>
      </c>
      <c r="G4249" s="15" t="str">
        <f t="shared" si="133"/>
        <v>przeterminowane powyżej 180</v>
      </c>
    </row>
    <row r="4250" spans="1:7">
      <c r="A4250" s="6" t="s">
        <v>6</v>
      </c>
      <c r="B4250" s="7" t="s">
        <v>271</v>
      </c>
      <c r="C4250" s="8">
        <v>40326</v>
      </c>
      <c r="D4250" s="8">
        <v>40374</v>
      </c>
      <c r="E4250" s="9">
        <v>49639.44</v>
      </c>
      <c r="F4250" s="15">
        <f t="shared" si="132"/>
        <v>382</v>
      </c>
      <c r="G4250" s="15" t="str">
        <f t="shared" si="133"/>
        <v>przeterminowane powyżej 180</v>
      </c>
    </row>
    <row r="4251" spans="1:7">
      <c r="A4251" s="6" t="s">
        <v>676</v>
      </c>
      <c r="B4251" s="7" t="s">
        <v>562</v>
      </c>
      <c r="C4251" s="8">
        <v>40756</v>
      </c>
      <c r="D4251" s="8">
        <v>40788</v>
      </c>
      <c r="E4251" s="9">
        <v>83099.41</v>
      </c>
      <c r="F4251" s="15">
        <f t="shared" si="132"/>
        <v>-32</v>
      </c>
      <c r="G4251" s="15" t="str">
        <f t="shared" si="133"/>
        <v>bieżące</v>
      </c>
    </row>
    <row r="4252" spans="1:7">
      <c r="A4252" s="6" t="s">
        <v>6</v>
      </c>
      <c r="B4252" s="7" t="s">
        <v>89</v>
      </c>
      <c r="C4252" s="8">
        <v>40537</v>
      </c>
      <c r="D4252" s="8">
        <v>40562</v>
      </c>
      <c r="E4252" s="9">
        <v>52920.68</v>
      </c>
      <c r="F4252" s="15">
        <f t="shared" si="132"/>
        <v>194</v>
      </c>
      <c r="G4252" s="15" t="str">
        <f t="shared" si="133"/>
        <v>przeterminowane powyżej 180</v>
      </c>
    </row>
    <row r="4253" spans="1:7">
      <c r="A4253" s="6" t="s">
        <v>6</v>
      </c>
      <c r="B4253" s="7" t="s">
        <v>421</v>
      </c>
      <c r="C4253" s="8">
        <v>40480</v>
      </c>
      <c r="D4253" s="8">
        <v>40521</v>
      </c>
      <c r="E4253" s="9">
        <v>28715.77</v>
      </c>
      <c r="F4253" s="15">
        <f t="shared" si="132"/>
        <v>235</v>
      </c>
      <c r="G4253" s="15" t="str">
        <f t="shared" si="133"/>
        <v>przeterminowane powyżej 180</v>
      </c>
    </row>
    <row r="4254" spans="1:7">
      <c r="A4254" s="6" t="s">
        <v>676</v>
      </c>
      <c r="B4254" s="7" t="s">
        <v>269</v>
      </c>
      <c r="C4254" s="8">
        <v>40551</v>
      </c>
      <c r="D4254" s="8">
        <v>40591</v>
      </c>
      <c r="E4254" s="9">
        <v>100241.68</v>
      </c>
      <c r="F4254" s="15">
        <f t="shared" si="132"/>
        <v>165</v>
      </c>
      <c r="G4254" s="15" t="str">
        <f t="shared" si="133"/>
        <v>przeterminowane od 91 do 180</v>
      </c>
    </row>
    <row r="4255" spans="1:7">
      <c r="A4255" s="6" t="s">
        <v>676</v>
      </c>
      <c r="B4255" s="7" t="s">
        <v>19</v>
      </c>
      <c r="C4255" s="8">
        <v>40677</v>
      </c>
      <c r="D4255" s="8">
        <v>40701</v>
      </c>
      <c r="E4255" s="9">
        <v>90002.44</v>
      </c>
      <c r="F4255" s="15">
        <f t="shared" si="132"/>
        <v>55</v>
      </c>
      <c r="G4255" s="15" t="str">
        <f t="shared" si="133"/>
        <v>przeterminowane 46-60</v>
      </c>
    </row>
    <row r="4256" spans="1:7">
      <c r="A4256" s="6" t="s">
        <v>6</v>
      </c>
      <c r="B4256" s="7" t="s">
        <v>108</v>
      </c>
      <c r="C4256" s="8">
        <v>40458</v>
      </c>
      <c r="D4256" s="8">
        <v>40488</v>
      </c>
      <c r="E4256" s="9">
        <v>60481.09</v>
      </c>
      <c r="F4256" s="15">
        <f t="shared" si="132"/>
        <v>268</v>
      </c>
      <c r="G4256" s="15" t="str">
        <f t="shared" si="133"/>
        <v>przeterminowane powyżej 180</v>
      </c>
    </row>
    <row r="4257" spans="1:7">
      <c r="A4257" s="6" t="s">
        <v>676</v>
      </c>
      <c r="B4257" s="7" t="s">
        <v>588</v>
      </c>
      <c r="C4257" s="8">
        <v>40771</v>
      </c>
      <c r="D4257" s="8">
        <v>40791</v>
      </c>
      <c r="E4257" s="9">
        <v>92707.78</v>
      </c>
      <c r="F4257" s="15">
        <f t="shared" si="132"/>
        <v>-35</v>
      </c>
      <c r="G4257" s="15" t="str">
        <f t="shared" si="133"/>
        <v>bieżące</v>
      </c>
    </row>
    <row r="4258" spans="1:7">
      <c r="A4258" s="6" t="s">
        <v>6</v>
      </c>
      <c r="B4258" s="7" t="s">
        <v>341</v>
      </c>
      <c r="C4258" s="8">
        <v>40433</v>
      </c>
      <c r="D4258" s="8">
        <v>40493</v>
      </c>
      <c r="E4258" s="9">
        <v>118638.67</v>
      </c>
      <c r="F4258" s="15">
        <f t="shared" si="132"/>
        <v>263</v>
      </c>
      <c r="G4258" s="15" t="str">
        <f t="shared" si="133"/>
        <v>przeterminowane powyżej 180</v>
      </c>
    </row>
    <row r="4259" spans="1:7">
      <c r="A4259" s="6" t="s">
        <v>676</v>
      </c>
      <c r="B4259" s="7" t="s">
        <v>400</v>
      </c>
      <c r="C4259" s="8">
        <v>40688</v>
      </c>
      <c r="D4259" s="8">
        <v>40709</v>
      </c>
      <c r="E4259" s="9">
        <v>46352.42</v>
      </c>
      <c r="F4259" s="15">
        <f t="shared" si="132"/>
        <v>47</v>
      </c>
      <c r="G4259" s="15" t="str">
        <f t="shared" si="133"/>
        <v>przeterminowane 46-60</v>
      </c>
    </row>
    <row r="4260" spans="1:7">
      <c r="A4260" s="6" t="s">
        <v>6</v>
      </c>
      <c r="B4260" s="7" t="s">
        <v>351</v>
      </c>
      <c r="C4260" s="8">
        <v>40536</v>
      </c>
      <c r="D4260" s="8">
        <v>40575</v>
      </c>
      <c r="E4260" s="9">
        <v>6504.74</v>
      </c>
      <c r="F4260" s="15">
        <f t="shared" si="132"/>
        <v>181</v>
      </c>
      <c r="G4260" s="15" t="str">
        <f t="shared" si="133"/>
        <v>przeterminowane powyżej 180</v>
      </c>
    </row>
    <row r="4261" spans="1:7">
      <c r="A4261" s="6" t="s">
        <v>676</v>
      </c>
      <c r="B4261" s="7" t="s">
        <v>437</v>
      </c>
      <c r="C4261" s="8">
        <v>40663</v>
      </c>
      <c r="D4261" s="8">
        <v>40691</v>
      </c>
      <c r="E4261" s="9">
        <v>112035.74</v>
      </c>
      <c r="F4261" s="15">
        <f t="shared" si="132"/>
        <v>65</v>
      </c>
      <c r="G4261" s="15" t="str">
        <f t="shared" si="133"/>
        <v>przeterminowane 61-90</v>
      </c>
    </row>
    <row r="4262" spans="1:7">
      <c r="A4262" s="6" t="s">
        <v>6</v>
      </c>
      <c r="B4262" s="7" t="s">
        <v>207</v>
      </c>
      <c r="C4262" s="8">
        <v>40408</v>
      </c>
      <c r="D4262" s="8">
        <v>40467</v>
      </c>
      <c r="E4262" s="9">
        <v>80033.600000000006</v>
      </c>
      <c r="F4262" s="15">
        <f t="shared" si="132"/>
        <v>289</v>
      </c>
      <c r="G4262" s="15" t="str">
        <f t="shared" si="133"/>
        <v>przeterminowane powyżej 180</v>
      </c>
    </row>
    <row r="4263" spans="1:7">
      <c r="A4263" s="6" t="s">
        <v>676</v>
      </c>
      <c r="B4263" s="7" t="s">
        <v>622</v>
      </c>
      <c r="C4263" s="8">
        <v>40638</v>
      </c>
      <c r="D4263" s="8">
        <v>40664</v>
      </c>
      <c r="E4263" s="9">
        <v>27196.58</v>
      </c>
      <c r="F4263" s="15">
        <f t="shared" si="132"/>
        <v>92</v>
      </c>
      <c r="G4263" s="15" t="str">
        <f t="shared" si="133"/>
        <v>przeterminowane od 91 do 180</v>
      </c>
    </row>
    <row r="4264" spans="1:7">
      <c r="A4264" s="6" t="s">
        <v>6</v>
      </c>
      <c r="B4264" s="7" t="s">
        <v>20</v>
      </c>
      <c r="C4264" s="8">
        <v>40350</v>
      </c>
      <c r="D4264" s="8">
        <v>40407</v>
      </c>
      <c r="E4264" s="9">
        <v>58815.01</v>
      </c>
      <c r="F4264" s="15">
        <f t="shared" si="132"/>
        <v>349</v>
      </c>
      <c r="G4264" s="15" t="str">
        <f t="shared" si="133"/>
        <v>przeterminowane powyżej 180</v>
      </c>
    </row>
    <row r="4265" spans="1:7">
      <c r="A4265" s="6" t="s">
        <v>6</v>
      </c>
      <c r="B4265" s="7" t="s">
        <v>317</v>
      </c>
      <c r="C4265" s="8">
        <v>40383</v>
      </c>
      <c r="D4265" s="8">
        <v>40430</v>
      </c>
      <c r="E4265" s="9">
        <v>76907.95</v>
      </c>
      <c r="F4265" s="15">
        <f t="shared" si="132"/>
        <v>326</v>
      </c>
      <c r="G4265" s="15" t="str">
        <f t="shared" si="133"/>
        <v>przeterminowane powyżej 180</v>
      </c>
    </row>
    <row r="4266" spans="1:7">
      <c r="A4266" s="6" t="s">
        <v>6</v>
      </c>
      <c r="B4266" s="7" t="s">
        <v>313</v>
      </c>
      <c r="C4266" s="8">
        <v>40326</v>
      </c>
      <c r="D4266" s="8">
        <v>40352</v>
      </c>
      <c r="E4266" s="9">
        <v>71104.34</v>
      </c>
      <c r="F4266" s="15">
        <f t="shared" si="132"/>
        <v>404</v>
      </c>
      <c r="G4266" s="15" t="str">
        <f t="shared" si="133"/>
        <v>przeterminowane powyżej 180</v>
      </c>
    </row>
    <row r="4267" spans="1:7">
      <c r="A4267" s="6" t="s">
        <v>676</v>
      </c>
      <c r="B4267" s="7" t="s">
        <v>304</v>
      </c>
      <c r="C4267" s="8">
        <v>40546</v>
      </c>
      <c r="D4267" s="8">
        <v>40604</v>
      </c>
      <c r="E4267" s="9">
        <v>13995.76</v>
      </c>
      <c r="F4267" s="15">
        <f t="shared" si="132"/>
        <v>152</v>
      </c>
      <c r="G4267" s="15" t="str">
        <f t="shared" si="133"/>
        <v>przeterminowane od 91 do 180</v>
      </c>
    </row>
    <row r="4268" spans="1:7">
      <c r="A4268" s="6" t="s">
        <v>6</v>
      </c>
      <c r="B4268" s="7" t="s">
        <v>587</v>
      </c>
      <c r="C4268" s="8">
        <v>40498</v>
      </c>
      <c r="D4268" s="8">
        <v>40532</v>
      </c>
      <c r="E4268" s="9">
        <v>77842.84</v>
      </c>
      <c r="F4268" s="15">
        <f t="shared" si="132"/>
        <v>224</v>
      </c>
      <c r="G4268" s="15" t="str">
        <f t="shared" si="133"/>
        <v>przeterminowane powyżej 180</v>
      </c>
    </row>
    <row r="4269" spans="1:7">
      <c r="A4269" s="6" t="s">
        <v>6</v>
      </c>
      <c r="B4269" s="7" t="s">
        <v>58</v>
      </c>
      <c r="C4269" s="8">
        <v>40513</v>
      </c>
      <c r="D4269" s="8">
        <v>40534</v>
      </c>
      <c r="E4269" s="9">
        <v>46495.53</v>
      </c>
      <c r="F4269" s="15">
        <f t="shared" si="132"/>
        <v>222</v>
      </c>
      <c r="G4269" s="15" t="str">
        <f t="shared" si="133"/>
        <v>przeterminowane powyżej 180</v>
      </c>
    </row>
    <row r="4270" spans="1:7">
      <c r="A4270" s="6" t="s">
        <v>6</v>
      </c>
      <c r="B4270" s="7" t="s">
        <v>203</v>
      </c>
      <c r="C4270" s="8">
        <v>40398</v>
      </c>
      <c r="D4270" s="8">
        <v>40454</v>
      </c>
      <c r="E4270" s="9">
        <v>22957</v>
      </c>
      <c r="F4270" s="15">
        <f t="shared" si="132"/>
        <v>302</v>
      </c>
      <c r="G4270" s="15" t="str">
        <f t="shared" si="133"/>
        <v>przeterminowane powyżej 180</v>
      </c>
    </row>
    <row r="4271" spans="1:7">
      <c r="A4271" s="6" t="s">
        <v>676</v>
      </c>
      <c r="B4271" s="7" t="s">
        <v>47</v>
      </c>
      <c r="C4271" s="8">
        <v>40627</v>
      </c>
      <c r="D4271" s="8">
        <v>40680</v>
      </c>
      <c r="E4271" s="9">
        <v>29350.57</v>
      </c>
      <c r="F4271" s="15">
        <f t="shared" si="132"/>
        <v>76</v>
      </c>
      <c r="G4271" s="15" t="str">
        <f t="shared" si="133"/>
        <v>przeterminowane 61-90</v>
      </c>
    </row>
    <row r="4272" spans="1:7">
      <c r="A4272" s="6" t="s">
        <v>6</v>
      </c>
      <c r="B4272" s="7" t="s">
        <v>199</v>
      </c>
      <c r="C4272" s="8">
        <v>40449</v>
      </c>
      <c r="D4272" s="8">
        <v>40505</v>
      </c>
      <c r="E4272" s="9">
        <v>58014.54</v>
      </c>
      <c r="F4272" s="15">
        <f t="shared" si="132"/>
        <v>251</v>
      </c>
      <c r="G4272" s="15" t="str">
        <f t="shared" si="133"/>
        <v>przeterminowane powyżej 180</v>
      </c>
    </row>
    <row r="4273" spans="1:7">
      <c r="A4273" s="6" t="s">
        <v>676</v>
      </c>
      <c r="B4273" s="7" t="s">
        <v>21</v>
      </c>
      <c r="C4273" s="8">
        <v>40588</v>
      </c>
      <c r="D4273" s="8">
        <v>40624</v>
      </c>
      <c r="E4273" s="9">
        <v>67949.83</v>
      </c>
      <c r="F4273" s="15">
        <f t="shared" si="132"/>
        <v>132</v>
      </c>
      <c r="G4273" s="15" t="str">
        <f t="shared" si="133"/>
        <v>przeterminowane od 91 do 180</v>
      </c>
    </row>
    <row r="4274" spans="1:7">
      <c r="A4274" s="6" t="s">
        <v>6</v>
      </c>
      <c r="B4274" s="7" t="s">
        <v>103</v>
      </c>
      <c r="C4274" s="8">
        <v>40456</v>
      </c>
      <c r="D4274" s="8">
        <v>40505</v>
      </c>
      <c r="E4274" s="9">
        <v>110607.14</v>
      </c>
      <c r="F4274" s="15">
        <f t="shared" si="132"/>
        <v>251</v>
      </c>
      <c r="G4274" s="15" t="str">
        <f t="shared" si="133"/>
        <v>przeterminowane powyżej 180</v>
      </c>
    </row>
    <row r="4275" spans="1:7">
      <c r="A4275" s="6" t="s">
        <v>676</v>
      </c>
      <c r="B4275" s="7" t="s">
        <v>208</v>
      </c>
      <c r="C4275" s="8">
        <v>40611</v>
      </c>
      <c r="D4275" s="8">
        <v>40625</v>
      </c>
      <c r="E4275" s="9">
        <v>119643.67</v>
      </c>
      <c r="F4275" s="15">
        <f t="shared" si="132"/>
        <v>131</v>
      </c>
      <c r="G4275" s="15" t="str">
        <f t="shared" si="133"/>
        <v>przeterminowane od 91 do 180</v>
      </c>
    </row>
    <row r="4276" spans="1:7">
      <c r="A4276" s="6" t="s">
        <v>676</v>
      </c>
      <c r="B4276" s="7" t="s">
        <v>17</v>
      </c>
      <c r="C4276" s="8">
        <v>40644</v>
      </c>
      <c r="D4276" s="8">
        <v>40698</v>
      </c>
      <c r="E4276" s="9">
        <v>16664.13</v>
      </c>
      <c r="F4276" s="15">
        <f t="shared" si="132"/>
        <v>58</v>
      </c>
      <c r="G4276" s="15" t="str">
        <f t="shared" si="133"/>
        <v>przeterminowane 46-60</v>
      </c>
    </row>
    <row r="4277" spans="1:7">
      <c r="A4277" s="6" t="s">
        <v>676</v>
      </c>
      <c r="B4277" s="7" t="s">
        <v>179</v>
      </c>
      <c r="C4277" s="8">
        <v>40788</v>
      </c>
      <c r="D4277" s="8">
        <v>40813</v>
      </c>
      <c r="E4277" s="9">
        <v>20581.95</v>
      </c>
      <c r="F4277" s="15">
        <f t="shared" si="132"/>
        <v>-57</v>
      </c>
      <c r="G4277" s="15" t="str">
        <f t="shared" si="133"/>
        <v>bieżące</v>
      </c>
    </row>
    <row r="4278" spans="1:7">
      <c r="A4278" s="6" t="s">
        <v>6</v>
      </c>
      <c r="B4278" s="7" t="s">
        <v>230</v>
      </c>
      <c r="C4278" s="8">
        <v>40482</v>
      </c>
      <c r="D4278" s="8">
        <v>40517</v>
      </c>
      <c r="E4278" s="9">
        <v>118065.81</v>
      </c>
      <c r="F4278" s="15">
        <f t="shared" si="132"/>
        <v>239</v>
      </c>
      <c r="G4278" s="15" t="str">
        <f t="shared" si="133"/>
        <v>przeterminowane powyżej 180</v>
      </c>
    </row>
    <row r="4279" spans="1:7">
      <c r="A4279" s="6" t="s">
        <v>6</v>
      </c>
      <c r="B4279" s="7" t="s">
        <v>394</v>
      </c>
      <c r="C4279" s="8">
        <v>40323</v>
      </c>
      <c r="D4279" s="8">
        <v>40376</v>
      </c>
      <c r="E4279" s="9">
        <v>91995.48</v>
      </c>
      <c r="F4279" s="15">
        <f t="shared" si="132"/>
        <v>380</v>
      </c>
      <c r="G4279" s="15" t="str">
        <f t="shared" si="133"/>
        <v>przeterminowane powyżej 180</v>
      </c>
    </row>
    <row r="4280" spans="1:7">
      <c r="A4280" s="6" t="s">
        <v>6</v>
      </c>
      <c r="B4280" s="7" t="s">
        <v>33</v>
      </c>
      <c r="C4280" s="8">
        <v>40453</v>
      </c>
      <c r="D4280" s="8">
        <v>40486</v>
      </c>
      <c r="E4280" s="9">
        <v>71458.86</v>
      </c>
      <c r="F4280" s="15">
        <f t="shared" si="132"/>
        <v>270</v>
      </c>
      <c r="G4280" s="15" t="str">
        <f t="shared" si="133"/>
        <v>przeterminowane powyżej 180</v>
      </c>
    </row>
    <row r="4281" spans="1:7">
      <c r="A4281" s="6" t="s">
        <v>6</v>
      </c>
      <c r="B4281" s="7" t="s">
        <v>237</v>
      </c>
      <c r="C4281" s="8">
        <v>40393</v>
      </c>
      <c r="D4281" s="8">
        <v>40423</v>
      </c>
      <c r="E4281" s="9">
        <v>2755.87</v>
      </c>
      <c r="F4281" s="15">
        <f t="shared" si="132"/>
        <v>333</v>
      </c>
      <c r="G4281" s="15" t="str">
        <f t="shared" si="133"/>
        <v>przeterminowane powyżej 180</v>
      </c>
    </row>
    <row r="4282" spans="1:7">
      <c r="A4282" s="6" t="s">
        <v>676</v>
      </c>
      <c r="B4282" s="7" t="s">
        <v>582</v>
      </c>
      <c r="C4282" s="8">
        <v>40724</v>
      </c>
      <c r="D4282" s="8">
        <v>40755</v>
      </c>
      <c r="E4282" s="9">
        <v>28882.67</v>
      </c>
      <c r="F4282" s="15">
        <f t="shared" si="132"/>
        <v>1</v>
      </c>
      <c r="G4282" s="15" t="str">
        <f t="shared" si="133"/>
        <v>przeterminowane 0-14</v>
      </c>
    </row>
    <row r="4283" spans="1:7">
      <c r="A4283" s="6" t="s">
        <v>6</v>
      </c>
      <c r="B4283" s="7" t="s">
        <v>340</v>
      </c>
      <c r="C4283" s="8">
        <v>40322</v>
      </c>
      <c r="D4283" s="8">
        <v>40348</v>
      </c>
      <c r="E4283" s="9">
        <v>31984.3</v>
      </c>
      <c r="F4283" s="15">
        <f t="shared" si="132"/>
        <v>408</v>
      </c>
      <c r="G4283" s="15" t="str">
        <f t="shared" si="133"/>
        <v>przeterminowane powyżej 180</v>
      </c>
    </row>
    <row r="4284" spans="1:7">
      <c r="A4284" s="6" t="s">
        <v>6</v>
      </c>
      <c r="B4284" s="7" t="s">
        <v>77</v>
      </c>
      <c r="C4284" s="8">
        <v>40455</v>
      </c>
      <c r="D4284" s="8">
        <v>40514</v>
      </c>
      <c r="E4284" s="9">
        <v>115315.78</v>
      </c>
      <c r="F4284" s="15">
        <f t="shared" si="132"/>
        <v>242</v>
      </c>
      <c r="G4284" s="15" t="str">
        <f t="shared" si="133"/>
        <v>przeterminowane powyżej 180</v>
      </c>
    </row>
    <row r="4285" spans="1:7">
      <c r="A4285" s="6" t="s">
        <v>6</v>
      </c>
      <c r="B4285" s="7" t="s">
        <v>493</v>
      </c>
      <c r="C4285" s="8">
        <v>40348</v>
      </c>
      <c r="D4285" s="8">
        <v>40381</v>
      </c>
      <c r="E4285" s="9">
        <v>118249.76</v>
      </c>
      <c r="F4285" s="15">
        <f t="shared" si="132"/>
        <v>375</v>
      </c>
      <c r="G4285" s="15" t="str">
        <f t="shared" si="133"/>
        <v>przeterminowane powyżej 180</v>
      </c>
    </row>
    <row r="4286" spans="1:7">
      <c r="A4286" s="6" t="s">
        <v>6</v>
      </c>
      <c r="B4286" s="7" t="s">
        <v>484</v>
      </c>
      <c r="C4286" s="8">
        <v>40338</v>
      </c>
      <c r="D4286" s="8">
        <v>40357</v>
      </c>
      <c r="E4286" s="9">
        <v>82313.929999999993</v>
      </c>
      <c r="F4286" s="15">
        <f t="shared" si="132"/>
        <v>399</v>
      </c>
      <c r="G4286" s="15" t="str">
        <f t="shared" si="133"/>
        <v>przeterminowane powyżej 180</v>
      </c>
    </row>
    <row r="4287" spans="1:7">
      <c r="A4287" s="6" t="s">
        <v>6</v>
      </c>
      <c r="B4287" s="7" t="s">
        <v>74</v>
      </c>
      <c r="C4287" s="8">
        <v>40461</v>
      </c>
      <c r="D4287" s="8">
        <v>40517</v>
      </c>
      <c r="E4287" s="9">
        <v>85315.5</v>
      </c>
      <c r="F4287" s="15">
        <f t="shared" si="132"/>
        <v>239</v>
      </c>
      <c r="G4287" s="15" t="str">
        <f t="shared" si="133"/>
        <v>przeterminowane powyżej 180</v>
      </c>
    </row>
    <row r="4288" spans="1:7">
      <c r="A4288" s="6" t="s">
        <v>6</v>
      </c>
      <c r="B4288" s="7" t="s">
        <v>179</v>
      </c>
      <c r="C4288" s="8">
        <v>40385</v>
      </c>
      <c r="D4288" s="8">
        <v>40400</v>
      </c>
      <c r="E4288" s="9">
        <v>93986.75</v>
      </c>
      <c r="F4288" s="15">
        <f t="shared" si="132"/>
        <v>356</v>
      </c>
      <c r="G4288" s="15" t="str">
        <f t="shared" si="133"/>
        <v>przeterminowane powyżej 180</v>
      </c>
    </row>
    <row r="4289" spans="1:7">
      <c r="A4289" s="6" t="s">
        <v>676</v>
      </c>
      <c r="B4289" s="7" t="s">
        <v>242</v>
      </c>
      <c r="C4289" s="8">
        <v>40619</v>
      </c>
      <c r="D4289" s="8">
        <v>40644</v>
      </c>
      <c r="E4289" s="9">
        <v>90307.42</v>
      </c>
      <c r="F4289" s="15">
        <f t="shared" si="132"/>
        <v>112</v>
      </c>
      <c r="G4289" s="15" t="str">
        <f t="shared" si="133"/>
        <v>przeterminowane od 91 do 180</v>
      </c>
    </row>
    <row r="4290" spans="1:7">
      <c r="A4290" s="6" t="s">
        <v>6</v>
      </c>
      <c r="B4290" s="7" t="s">
        <v>284</v>
      </c>
      <c r="C4290" s="8">
        <v>40508</v>
      </c>
      <c r="D4290" s="8">
        <v>40545</v>
      </c>
      <c r="E4290" s="9">
        <v>69021.02</v>
      </c>
      <c r="F4290" s="15">
        <f t="shared" si="132"/>
        <v>211</v>
      </c>
      <c r="G4290" s="15" t="str">
        <f t="shared" si="133"/>
        <v>przeterminowane powyżej 180</v>
      </c>
    </row>
    <row r="4291" spans="1:7">
      <c r="A4291" s="6" t="s">
        <v>6</v>
      </c>
      <c r="B4291" s="7" t="s">
        <v>14</v>
      </c>
      <c r="C4291" s="8">
        <v>40414</v>
      </c>
      <c r="D4291" s="8">
        <v>40469</v>
      </c>
      <c r="E4291" s="9">
        <v>104588.12</v>
      </c>
      <c r="F4291" s="15">
        <f t="shared" ref="F4291:F4354" si="134">$I$1-D4291</f>
        <v>287</v>
      </c>
      <c r="G4291" s="15" t="str">
        <f t="shared" ref="G4291:G4354" si="135">VLOOKUP(F4291,$I$3:$J$10,2,1)</f>
        <v>przeterminowane powyżej 180</v>
      </c>
    </row>
    <row r="4292" spans="1:7">
      <c r="A4292" s="6" t="s">
        <v>676</v>
      </c>
      <c r="B4292" s="7" t="s">
        <v>288</v>
      </c>
      <c r="C4292" s="8">
        <v>40562</v>
      </c>
      <c r="D4292" s="8">
        <v>40606</v>
      </c>
      <c r="E4292" s="9">
        <v>85242.97</v>
      </c>
      <c r="F4292" s="15">
        <f t="shared" si="134"/>
        <v>150</v>
      </c>
      <c r="G4292" s="15" t="str">
        <f t="shared" si="135"/>
        <v>przeterminowane od 91 do 180</v>
      </c>
    </row>
    <row r="4293" spans="1:7">
      <c r="A4293" s="6" t="s">
        <v>6</v>
      </c>
      <c r="B4293" s="7" t="s">
        <v>433</v>
      </c>
      <c r="C4293" s="8">
        <v>40430</v>
      </c>
      <c r="D4293" s="8">
        <v>40483</v>
      </c>
      <c r="E4293" s="9">
        <v>43750.11</v>
      </c>
      <c r="F4293" s="15">
        <f t="shared" si="134"/>
        <v>273</v>
      </c>
      <c r="G4293" s="15" t="str">
        <f t="shared" si="135"/>
        <v>przeterminowane powyżej 180</v>
      </c>
    </row>
    <row r="4294" spans="1:7">
      <c r="A4294" s="6" t="s">
        <v>676</v>
      </c>
      <c r="B4294" s="7" t="s">
        <v>449</v>
      </c>
      <c r="C4294" s="8">
        <v>40671</v>
      </c>
      <c r="D4294" s="8">
        <v>40718</v>
      </c>
      <c r="E4294" s="9">
        <v>78282.42</v>
      </c>
      <c r="F4294" s="15">
        <f t="shared" si="134"/>
        <v>38</v>
      </c>
      <c r="G4294" s="15" t="str">
        <f t="shared" si="135"/>
        <v>przeterminowane 31-45</v>
      </c>
    </row>
    <row r="4295" spans="1:7">
      <c r="A4295" s="6" t="s">
        <v>676</v>
      </c>
      <c r="B4295" s="7" t="s">
        <v>454</v>
      </c>
      <c r="C4295" s="8">
        <v>40708</v>
      </c>
      <c r="D4295" s="8">
        <v>40753</v>
      </c>
      <c r="E4295" s="9">
        <v>74163.070000000007</v>
      </c>
      <c r="F4295" s="15">
        <f t="shared" si="134"/>
        <v>3</v>
      </c>
      <c r="G4295" s="15" t="str">
        <f t="shared" si="135"/>
        <v>przeterminowane 0-14</v>
      </c>
    </row>
    <row r="4296" spans="1:7">
      <c r="A4296" s="6" t="s">
        <v>6</v>
      </c>
      <c r="B4296" s="7" t="s">
        <v>484</v>
      </c>
      <c r="C4296" s="8">
        <v>40416</v>
      </c>
      <c r="D4296" s="8">
        <v>40476</v>
      </c>
      <c r="E4296" s="9">
        <v>79116.070000000007</v>
      </c>
      <c r="F4296" s="15">
        <f t="shared" si="134"/>
        <v>280</v>
      </c>
      <c r="G4296" s="15" t="str">
        <f t="shared" si="135"/>
        <v>przeterminowane powyżej 180</v>
      </c>
    </row>
    <row r="4297" spans="1:7">
      <c r="A4297" s="6" t="s">
        <v>676</v>
      </c>
      <c r="B4297" s="7" t="s">
        <v>645</v>
      </c>
      <c r="C4297" s="8">
        <v>40625</v>
      </c>
      <c r="D4297" s="8">
        <v>40647</v>
      </c>
      <c r="E4297" s="9">
        <v>43031.53</v>
      </c>
      <c r="F4297" s="15">
        <f t="shared" si="134"/>
        <v>109</v>
      </c>
      <c r="G4297" s="15" t="str">
        <f t="shared" si="135"/>
        <v>przeterminowane od 91 do 180</v>
      </c>
    </row>
    <row r="4298" spans="1:7">
      <c r="A4298" s="6" t="s">
        <v>676</v>
      </c>
      <c r="B4298" s="7" t="s">
        <v>521</v>
      </c>
      <c r="C4298" s="8">
        <v>40635</v>
      </c>
      <c r="D4298" s="8">
        <v>40673</v>
      </c>
      <c r="E4298" s="9">
        <v>91643.28</v>
      </c>
      <c r="F4298" s="15">
        <f t="shared" si="134"/>
        <v>83</v>
      </c>
      <c r="G4298" s="15" t="str">
        <f t="shared" si="135"/>
        <v>przeterminowane 61-90</v>
      </c>
    </row>
    <row r="4299" spans="1:7">
      <c r="A4299" s="6" t="s">
        <v>676</v>
      </c>
      <c r="B4299" s="7" t="s">
        <v>558</v>
      </c>
      <c r="C4299" s="8">
        <v>40581</v>
      </c>
      <c r="D4299" s="8">
        <v>40597</v>
      </c>
      <c r="E4299" s="9">
        <v>85937.9</v>
      </c>
      <c r="F4299" s="15">
        <f t="shared" si="134"/>
        <v>159</v>
      </c>
      <c r="G4299" s="15" t="str">
        <f t="shared" si="135"/>
        <v>przeterminowane od 91 do 180</v>
      </c>
    </row>
    <row r="4300" spans="1:7">
      <c r="A4300" s="6" t="s">
        <v>6</v>
      </c>
      <c r="B4300" s="7" t="s">
        <v>25</v>
      </c>
      <c r="C4300" s="8">
        <v>40360</v>
      </c>
      <c r="D4300" s="8">
        <v>40409</v>
      </c>
      <c r="E4300" s="9">
        <v>5897.43</v>
      </c>
      <c r="F4300" s="15">
        <f t="shared" si="134"/>
        <v>347</v>
      </c>
      <c r="G4300" s="15" t="str">
        <f t="shared" si="135"/>
        <v>przeterminowane powyżej 180</v>
      </c>
    </row>
    <row r="4301" spans="1:7">
      <c r="A4301" s="6" t="s">
        <v>6</v>
      </c>
      <c r="B4301" s="7" t="s">
        <v>21</v>
      </c>
      <c r="C4301" s="8">
        <v>40378</v>
      </c>
      <c r="D4301" s="8">
        <v>40411</v>
      </c>
      <c r="E4301" s="9">
        <v>95429.32</v>
      </c>
      <c r="F4301" s="15">
        <f t="shared" si="134"/>
        <v>345</v>
      </c>
      <c r="G4301" s="15" t="str">
        <f t="shared" si="135"/>
        <v>przeterminowane powyżej 180</v>
      </c>
    </row>
    <row r="4302" spans="1:7">
      <c r="A4302" s="6" t="s">
        <v>6</v>
      </c>
      <c r="B4302" s="7" t="s">
        <v>556</v>
      </c>
      <c r="C4302" s="8">
        <v>40490</v>
      </c>
      <c r="D4302" s="8">
        <v>40543</v>
      </c>
      <c r="E4302" s="9">
        <v>52142.9</v>
      </c>
      <c r="F4302" s="15">
        <f t="shared" si="134"/>
        <v>213</v>
      </c>
      <c r="G4302" s="15" t="str">
        <f t="shared" si="135"/>
        <v>przeterminowane powyżej 180</v>
      </c>
    </row>
    <row r="4303" spans="1:7">
      <c r="A4303" s="6" t="s">
        <v>6</v>
      </c>
      <c r="B4303" s="7" t="s">
        <v>556</v>
      </c>
      <c r="C4303" s="8">
        <v>40447</v>
      </c>
      <c r="D4303" s="8">
        <v>40467</v>
      </c>
      <c r="E4303" s="9">
        <v>86828.5</v>
      </c>
      <c r="F4303" s="15">
        <f t="shared" si="134"/>
        <v>289</v>
      </c>
      <c r="G4303" s="15" t="str">
        <f t="shared" si="135"/>
        <v>przeterminowane powyżej 180</v>
      </c>
    </row>
    <row r="4304" spans="1:7">
      <c r="A4304" s="6" t="s">
        <v>6</v>
      </c>
      <c r="B4304" s="7" t="s">
        <v>370</v>
      </c>
      <c r="C4304" s="8">
        <v>40459</v>
      </c>
      <c r="D4304" s="8">
        <v>40510</v>
      </c>
      <c r="E4304" s="9">
        <v>11852.25</v>
      </c>
      <c r="F4304" s="15">
        <f t="shared" si="134"/>
        <v>246</v>
      </c>
      <c r="G4304" s="15" t="str">
        <f t="shared" si="135"/>
        <v>przeterminowane powyżej 180</v>
      </c>
    </row>
    <row r="4305" spans="1:7">
      <c r="A4305" s="6" t="s">
        <v>6</v>
      </c>
      <c r="B4305" s="7" t="s">
        <v>53</v>
      </c>
      <c r="C4305" s="8">
        <v>40450</v>
      </c>
      <c r="D4305" s="8">
        <v>40493</v>
      </c>
      <c r="E4305" s="9">
        <v>37637.040000000001</v>
      </c>
      <c r="F4305" s="15">
        <f t="shared" si="134"/>
        <v>263</v>
      </c>
      <c r="G4305" s="15" t="str">
        <f t="shared" si="135"/>
        <v>przeterminowane powyżej 180</v>
      </c>
    </row>
    <row r="4306" spans="1:7">
      <c r="A4306" s="6" t="s">
        <v>676</v>
      </c>
      <c r="B4306" s="7" t="s">
        <v>636</v>
      </c>
      <c r="C4306" s="8">
        <v>40587</v>
      </c>
      <c r="D4306" s="8">
        <v>40610</v>
      </c>
      <c r="E4306" s="9">
        <v>90210.33</v>
      </c>
      <c r="F4306" s="15">
        <f t="shared" si="134"/>
        <v>146</v>
      </c>
      <c r="G4306" s="15" t="str">
        <f t="shared" si="135"/>
        <v>przeterminowane od 91 do 180</v>
      </c>
    </row>
    <row r="4307" spans="1:7">
      <c r="A4307" s="6" t="s">
        <v>6</v>
      </c>
      <c r="B4307" s="7" t="s">
        <v>273</v>
      </c>
      <c r="C4307" s="8">
        <v>40533</v>
      </c>
      <c r="D4307" s="8">
        <v>40588</v>
      </c>
      <c r="E4307" s="9">
        <v>46451.41</v>
      </c>
      <c r="F4307" s="15">
        <f t="shared" si="134"/>
        <v>168</v>
      </c>
      <c r="G4307" s="15" t="str">
        <f t="shared" si="135"/>
        <v>przeterminowane od 91 do 180</v>
      </c>
    </row>
    <row r="4308" spans="1:7">
      <c r="A4308" s="6" t="s">
        <v>676</v>
      </c>
      <c r="B4308" s="7" t="s">
        <v>252</v>
      </c>
      <c r="C4308" s="8">
        <v>40574</v>
      </c>
      <c r="D4308" s="8">
        <v>40628</v>
      </c>
      <c r="E4308" s="9">
        <v>39353.269999999997</v>
      </c>
      <c r="F4308" s="15">
        <f t="shared" si="134"/>
        <v>128</v>
      </c>
      <c r="G4308" s="15" t="str">
        <f t="shared" si="135"/>
        <v>przeterminowane od 91 do 180</v>
      </c>
    </row>
    <row r="4309" spans="1:7">
      <c r="A4309" s="6" t="s">
        <v>6</v>
      </c>
      <c r="B4309" s="7" t="s">
        <v>541</v>
      </c>
      <c r="C4309" s="8">
        <v>40460</v>
      </c>
      <c r="D4309" s="8">
        <v>40482</v>
      </c>
      <c r="E4309" s="9">
        <v>49532.34</v>
      </c>
      <c r="F4309" s="15">
        <f t="shared" si="134"/>
        <v>274</v>
      </c>
      <c r="G4309" s="15" t="str">
        <f t="shared" si="135"/>
        <v>przeterminowane powyżej 180</v>
      </c>
    </row>
    <row r="4310" spans="1:7">
      <c r="A4310" s="6" t="s">
        <v>676</v>
      </c>
      <c r="B4310" s="7" t="s">
        <v>256</v>
      </c>
      <c r="C4310" s="8">
        <v>40561</v>
      </c>
      <c r="D4310" s="8">
        <v>40585</v>
      </c>
      <c r="E4310" s="9">
        <v>61420.92</v>
      </c>
      <c r="F4310" s="15">
        <f t="shared" si="134"/>
        <v>171</v>
      </c>
      <c r="G4310" s="15" t="str">
        <f t="shared" si="135"/>
        <v>przeterminowane od 91 do 180</v>
      </c>
    </row>
    <row r="4311" spans="1:7">
      <c r="A4311" s="6" t="s">
        <v>6</v>
      </c>
      <c r="B4311" s="7" t="s">
        <v>235</v>
      </c>
      <c r="C4311" s="8">
        <v>40470</v>
      </c>
      <c r="D4311" s="8">
        <v>40491</v>
      </c>
      <c r="E4311" s="9">
        <v>104887.72</v>
      </c>
      <c r="F4311" s="15">
        <f t="shared" si="134"/>
        <v>265</v>
      </c>
      <c r="G4311" s="15" t="str">
        <f t="shared" si="135"/>
        <v>przeterminowane powyżej 180</v>
      </c>
    </row>
    <row r="4312" spans="1:7">
      <c r="A4312" s="6" t="s">
        <v>676</v>
      </c>
      <c r="B4312" s="7" t="s">
        <v>650</v>
      </c>
      <c r="C4312" s="8">
        <v>40574</v>
      </c>
      <c r="D4312" s="8">
        <v>40602</v>
      </c>
      <c r="E4312" s="9">
        <v>118079.91</v>
      </c>
      <c r="F4312" s="15">
        <f t="shared" si="134"/>
        <v>154</v>
      </c>
      <c r="G4312" s="15" t="str">
        <f t="shared" si="135"/>
        <v>przeterminowane od 91 do 180</v>
      </c>
    </row>
    <row r="4313" spans="1:7">
      <c r="A4313" s="6" t="s">
        <v>6</v>
      </c>
      <c r="B4313" s="7" t="s">
        <v>579</v>
      </c>
      <c r="C4313" s="8">
        <v>40355</v>
      </c>
      <c r="D4313" s="8">
        <v>40409</v>
      </c>
      <c r="E4313" s="9">
        <v>65486.73</v>
      </c>
      <c r="F4313" s="15">
        <f t="shared" si="134"/>
        <v>347</v>
      </c>
      <c r="G4313" s="15" t="str">
        <f t="shared" si="135"/>
        <v>przeterminowane powyżej 180</v>
      </c>
    </row>
    <row r="4314" spans="1:7">
      <c r="A4314" s="6" t="s">
        <v>676</v>
      </c>
      <c r="B4314" s="7" t="s">
        <v>662</v>
      </c>
      <c r="C4314" s="8">
        <v>40680</v>
      </c>
      <c r="D4314" s="8">
        <v>40713</v>
      </c>
      <c r="E4314" s="9">
        <v>111246.28</v>
      </c>
      <c r="F4314" s="15">
        <f t="shared" si="134"/>
        <v>43</v>
      </c>
      <c r="G4314" s="15" t="str">
        <f t="shared" si="135"/>
        <v>przeterminowane 31-45</v>
      </c>
    </row>
    <row r="4315" spans="1:7">
      <c r="A4315" s="6" t="s">
        <v>6</v>
      </c>
      <c r="B4315" s="7" t="s">
        <v>618</v>
      </c>
      <c r="C4315" s="8">
        <v>40464</v>
      </c>
      <c r="D4315" s="8">
        <v>40499</v>
      </c>
      <c r="E4315" s="9">
        <v>108950.96</v>
      </c>
      <c r="F4315" s="15">
        <f t="shared" si="134"/>
        <v>257</v>
      </c>
      <c r="G4315" s="15" t="str">
        <f t="shared" si="135"/>
        <v>przeterminowane powyżej 180</v>
      </c>
    </row>
    <row r="4316" spans="1:7">
      <c r="A4316" s="6" t="s">
        <v>6</v>
      </c>
      <c r="B4316" s="7" t="s">
        <v>510</v>
      </c>
      <c r="C4316" s="8">
        <v>40517</v>
      </c>
      <c r="D4316" s="8">
        <v>40571</v>
      </c>
      <c r="E4316" s="9">
        <v>30127.200000000001</v>
      </c>
      <c r="F4316" s="15">
        <f t="shared" si="134"/>
        <v>185</v>
      </c>
      <c r="G4316" s="15" t="str">
        <f t="shared" si="135"/>
        <v>przeterminowane powyżej 180</v>
      </c>
    </row>
    <row r="4317" spans="1:7">
      <c r="A4317" s="6" t="s">
        <v>676</v>
      </c>
      <c r="B4317" s="7" t="s">
        <v>439</v>
      </c>
      <c r="C4317" s="8">
        <v>40817</v>
      </c>
      <c r="D4317" s="8">
        <v>40845</v>
      </c>
      <c r="E4317" s="9">
        <v>27544.19</v>
      </c>
      <c r="F4317" s="15">
        <f t="shared" si="134"/>
        <v>-89</v>
      </c>
      <c r="G4317" s="15" t="str">
        <f t="shared" si="135"/>
        <v>bieżące</v>
      </c>
    </row>
    <row r="4318" spans="1:7">
      <c r="A4318" s="6" t="s">
        <v>676</v>
      </c>
      <c r="B4318" s="7" t="s">
        <v>479</v>
      </c>
      <c r="C4318" s="8">
        <v>40784</v>
      </c>
      <c r="D4318" s="8">
        <v>40825</v>
      </c>
      <c r="E4318" s="9">
        <v>26209.22</v>
      </c>
      <c r="F4318" s="15">
        <f t="shared" si="134"/>
        <v>-69</v>
      </c>
      <c r="G4318" s="15" t="str">
        <f t="shared" si="135"/>
        <v>bieżące</v>
      </c>
    </row>
    <row r="4319" spans="1:7">
      <c r="A4319" s="6" t="s">
        <v>676</v>
      </c>
      <c r="B4319" s="7" t="s">
        <v>627</v>
      </c>
      <c r="C4319" s="8">
        <v>40758</v>
      </c>
      <c r="D4319" s="8">
        <v>40800</v>
      </c>
      <c r="E4319" s="9">
        <v>26276.35</v>
      </c>
      <c r="F4319" s="15">
        <f t="shared" si="134"/>
        <v>-44</v>
      </c>
      <c r="G4319" s="15" t="str">
        <f t="shared" si="135"/>
        <v>bieżące</v>
      </c>
    </row>
    <row r="4320" spans="1:7">
      <c r="A4320" s="6" t="s">
        <v>6</v>
      </c>
      <c r="B4320" s="7" t="s">
        <v>229</v>
      </c>
      <c r="C4320" s="8">
        <v>40358</v>
      </c>
      <c r="D4320" s="8">
        <v>40400</v>
      </c>
      <c r="E4320" s="9">
        <v>62017.86</v>
      </c>
      <c r="F4320" s="15">
        <f t="shared" si="134"/>
        <v>356</v>
      </c>
      <c r="G4320" s="15" t="str">
        <f t="shared" si="135"/>
        <v>przeterminowane powyżej 180</v>
      </c>
    </row>
    <row r="4321" spans="1:7">
      <c r="A4321" s="6" t="s">
        <v>676</v>
      </c>
      <c r="B4321" s="7" t="s">
        <v>305</v>
      </c>
      <c r="C4321" s="8">
        <v>40640</v>
      </c>
      <c r="D4321" s="8">
        <v>40674</v>
      </c>
      <c r="E4321" s="9">
        <v>4365.1899999999996</v>
      </c>
      <c r="F4321" s="15">
        <f t="shared" si="134"/>
        <v>82</v>
      </c>
      <c r="G4321" s="15" t="str">
        <f t="shared" si="135"/>
        <v>przeterminowane 61-90</v>
      </c>
    </row>
    <row r="4322" spans="1:7">
      <c r="A4322" s="6" t="s">
        <v>6</v>
      </c>
      <c r="B4322" s="7" t="s">
        <v>215</v>
      </c>
      <c r="C4322" s="8">
        <v>40419</v>
      </c>
      <c r="D4322" s="8">
        <v>40476</v>
      </c>
      <c r="E4322" s="9">
        <v>98060.88</v>
      </c>
      <c r="F4322" s="15">
        <f t="shared" si="134"/>
        <v>280</v>
      </c>
      <c r="G4322" s="15" t="str">
        <f t="shared" si="135"/>
        <v>przeterminowane powyżej 180</v>
      </c>
    </row>
    <row r="4323" spans="1:7">
      <c r="A4323" s="6" t="s">
        <v>676</v>
      </c>
      <c r="B4323" s="7" t="s">
        <v>241</v>
      </c>
      <c r="C4323" s="8">
        <v>40806</v>
      </c>
      <c r="D4323" s="8">
        <v>40852</v>
      </c>
      <c r="E4323" s="9">
        <v>111835.46</v>
      </c>
      <c r="F4323" s="15">
        <f t="shared" si="134"/>
        <v>-96</v>
      </c>
      <c r="G4323" s="15" t="str">
        <f t="shared" si="135"/>
        <v>bieżące</v>
      </c>
    </row>
    <row r="4324" spans="1:7">
      <c r="A4324" s="6" t="s">
        <v>676</v>
      </c>
      <c r="B4324" s="7" t="s">
        <v>145</v>
      </c>
      <c r="C4324" s="8">
        <v>40669</v>
      </c>
      <c r="D4324" s="8">
        <v>40726</v>
      </c>
      <c r="E4324" s="9">
        <v>47156.32</v>
      </c>
      <c r="F4324" s="15">
        <f t="shared" si="134"/>
        <v>30</v>
      </c>
      <c r="G4324" s="15" t="str">
        <f t="shared" si="135"/>
        <v>przeterminowane 15-30</v>
      </c>
    </row>
    <row r="4325" spans="1:7">
      <c r="A4325" s="6" t="s">
        <v>676</v>
      </c>
      <c r="B4325" s="7" t="s">
        <v>497</v>
      </c>
      <c r="C4325" s="8">
        <v>40744</v>
      </c>
      <c r="D4325" s="8">
        <v>40769</v>
      </c>
      <c r="E4325" s="9">
        <v>43946.9</v>
      </c>
      <c r="F4325" s="15">
        <f t="shared" si="134"/>
        <v>-13</v>
      </c>
      <c r="G4325" s="15" t="str">
        <f t="shared" si="135"/>
        <v>bieżące</v>
      </c>
    </row>
    <row r="4326" spans="1:7">
      <c r="A4326" s="6" t="s">
        <v>676</v>
      </c>
      <c r="B4326" s="7" t="s">
        <v>107</v>
      </c>
      <c r="C4326" s="8">
        <v>40676</v>
      </c>
      <c r="D4326" s="8">
        <v>40698</v>
      </c>
      <c r="E4326" s="9">
        <v>20282.02</v>
      </c>
      <c r="F4326" s="15">
        <f t="shared" si="134"/>
        <v>58</v>
      </c>
      <c r="G4326" s="15" t="str">
        <f t="shared" si="135"/>
        <v>przeterminowane 46-60</v>
      </c>
    </row>
    <row r="4327" spans="1:7">
      <c r="A4327" s="6" t="s">
        <v>676</v>
      </c>
      <c r="B4327" s="7" t="s">
        <v>406</v>
      </c>
      <c r="C4327" s="8">
        <v>40671</v>
      </c>
      <c r="D4327" s="8">
        <v>40731</v>
      </c>
      <c r="E4327" s="9">
        <v>66883.3</v>
      </c>
      <c r="F4327" s="15">
        <f t="shared" si="134"/>
        <v>25</v>
      </c>
      <c r="G4327" s="15" t="str">
        <f t="shared" si="135"/>
        <v>przeterminowane 15-30</v>
      </c>
    </row>
    <row r="4328" spans="1:7">
      <c r="A4328" s="6" t="s">
        <v>6</v>
      </c>
      <c r="B4328" s="7" t="s">
        <v>98</v>
      </c>
      <c r="C4328" s="8">
        <v>40526</v>
      </c>
      <c r="D4328" s="8">
        <v>40542</v>
      </c>
      <c r="E4328" s="9">
        <v>14912.86</v>
      </c>
      <c r="F4328" s="15">
        <f t="shared" si="134"/>
        <v>214</v>
      </c>
      <c r="G4328" s="15" t="str">
        <f t="shared" si="135"/>
        <v>przeterminowane powyżej 180</v>
      </c>
    </row>
    <row r="4329" spans="1:7">
      <c r="A4329" s="6" t="s">
        <v>676</v>
      </c>
      <c r="B4329" s="7" t="s">
        <v>664</v>
      </c>
      <c r="C4329" s="8">
        <v>40770</v>
      </c>
      <c r="D4329" s="8">
        <v>40797</v>
      </c>
      <c r="E4329" s="9">
        <v>105890.26</v>
      </c>
      <c r="F4329" s="15">
        <f t="shared" si="134"/>
        <v>-41</v>
      </c>
      <c r="G4329" s="15" t="str">
        <f t="shared" si="135"/>
        <v>bieżące</v>
      </c>
    </row>
    <row r="4330" spans="1:7">
      <c r="A4330" s="6" t="s">
        <v>676</v>
      </c>
      <c r="B4330" s="7" t="s">
        <v>172</v>
      </c>
      <c r="C4330" s="8">
        <v>40773</v>
      </c>
      <c r="D4330" s="8">
        <v>40791</v>
      </c>
      <c r="E4330" s="9">
        <v>93902.71</v>
      </c>
      <c r="F4330" s="15">
        <f t="shared" si="134"/>
        <v>-35</v>
      </c>
      <c r="G4330" s="15" t="str">
        <f t="shared" si="135"/>
        <v>bieżące</v>
      </c>
    </row>
    <row r="4331" spans="1:7">
      <c r="A4331" s="6" t="s">
        <v>676</v>
      </c>
      <c r="B4331" s="7" t="s">
        <v>565</v>
      </c>
      <c r="C4331" s="8">
        <v>40726</v>
      </c>
      <c r="D4331" s="8">
        <v>40755</v>
      </c>
      <c r="E4331" s="9">
        <v>26387.74</v>
      </c>
      <c r="F4331" s="15">
        <f t="shared" si="134"/>
        <v>1</v>
      </c>
      <c r="G4331" s="15" t="str">
        <f t="shared" si="135"/>
        <v>przeterminowane 0-14</v>
      </c>
    </row>
    <row r="4332" spans="1:7">
      <c r="A4332" s="6" t="s">
        <v>676</v>
      </c>
      <c r="B4332" s="7" t="s">
        <v>352</v>
      </c>
      <c r="C4332" s="8">
        <v>40593</v>
      </c>
      <c r="D4332" s="8">
        <v>40646</v>
      </c>
      <c r="E4332" s="9">
        <v>25737.3</v>
      </c>
      <c r="F4332" s="15">
        <f t="shared" si="134"/>
        <v>110</v>
      </c>
      <c r="G4332" s="15" t="str">
        <f t="shared" si="135"/>
        <v>przeterminowane od 91 do 180</v>
      </c>
    </row>
    <row r="4333" spans="1:7">
      <c r="A4333" s="6" t="s">
        <v>6</v>
      </c>
      <c r="B4333" s="7" t="s">
        <v>139</v>
      </c>
      <c r="C4333" s="8">
        <v>40404</v>
      </c>
      <c r="D4333" s="8">
        <v>40454</v>
      </c>
      <c r="E4333" s="9">
        <v>103050.93</v>
      </c>
      <c r="F4333" s="15">
        <f t="shared" si="134"/>
        <v>302</v>
      </c>
      <c r="G4333" s="15" t="str">
        <f t="shared" si="135"/>
        <v>przeterminowane powyżej 180</v>
      </c>
    </row>
    <row r="4334" spans="1:7">
      <c r="A4334" s="6" t="s">
        <v>676</v>
      </c>
      <c r="B4334" s="7" t="s">
        <v>11</v>
      </c>
      <c r="C4334" s="8">
        <v>40679</v>
      </c>
      <c r="D4334" s="8">
        <v>40697</v>
      </c>
      <c r="E4334" s="9">
        <v>75408</v>
      </c>
      <c r="F4334" s="15">
        <f t="shared" si="134"/>
        <v>59</v>
      </c>
      <c r="G4334" s="15" t="str">
        <f t="shared" si="135"/>
        <v>przeterminowane 46-60</v>
      </c>
    </row>
    <row r="4335" spans="1:7">
      <c r="A4335" s="6" t="s">
        <v>676</v>
      </c>
      <c r="B4335" s="7" t="s">
        <v>518</v>
      </c>
      <c r="C4335" s="8">
        <v>40548</v>
      </c>
      <c r="D4335" s="8">
        <v>40596</v>
      </c>
      <c r="E4335" s="9">
        <v>19385.05</v>
      </c>
      <c r="F4335" s="15">
        <f t="shared" si="134"/>
        <v>160</v>
      </c>
      <c r="G4335" s="15" t="str">
        <f t="shared" si="135"/>
        <v>przeterminowane od 91 do 180</v>
      </c>
    </row>
    <row r="4336" spans="1:7">
      <c r="A4336" s="6" t="s">
        <v>676</v>
      </c>
      <c r="B4336" s="7" t="s">
        <v>438</v>
      </c>
      <c r="C4336" s="8">
        <v>40616</v>
      </c>
      <c r="D4336" s="8">
        <v>40636</v>
      </c>
      <c r="E4336" s="9">
        <v>65071.34</v>
      </c>
      <c r="F4336" s="15">
        <f t="shared" si="134"/>
        <v>120</v>
      </c>
      <c r="G4336" s="15" t="str">
        <f t="shared" si="135"/>
        <v>przeterminowane od 91 do 180</v>
      </c>
    </row>
    <row r="4337" spans="1:7">
      <c r="A4337" s="6" t="s">
        <v>676</v>
      </c>
      <c r="B4337" s="7" t="s">
        <v>139</v>
      </c>
      <c r="C4337" s="8">
        <v>40632</v>
      </c>
      <c r="D4337" s="8">
        <v>40650</v>
      </c>
      <c r="E4337" s="9">
        <v>24441.279999999999</v>
      </c>
      <c r="F4337" s="15">
        <f t="shared" si="134"/>
        <v>106</v>
      </c>
      <c r="G4337" s="15" t="str">
        <f t="shared" si="135"/>
        <v>przeterminowane od 91 do 180</v>
      </c>
    </row>
    <row r="4338" spans="1:7">
      <c r="A4338" s="6" t="s">
        <v>6</v>
      </c>
      <c r="B4338" s="7" t="s">
        <v>347</v>
      </c>
      <c r="C4338" s="8">
        <v>40498</v>
      </c>
      <c r="D4338" s="8">
        <v>40525</v>
      </c>
      <c r="E4338" s="9">
        <v>117739.62</v>
      </c>
      <c r="F4338" s="15">
        <f t="shared" si="134"/>
        <v>231</v>
      </c>
      <c r="G4338" s="15" t="str">
        <f t="shared" si="135"/>
        <v>przeterminowane powyżej 180</v>
      </c>
    </row>
    <row r="4339" spans="1:7">
      <c r="A4339" s="6" t="s">
        <v>676</v>
      </c>
      <c r="B4339" s="7" t="s">
        <v>120</v>
      </c>
      <c r="C4339" s="8">
        <v>40729</v>
      </c>
      <c r="D4339" s="8">
        <v>40776</v>
      </c>
      <c r="E4339" s="9">
        <v>54043.839999999997</v>
      </c>
      <c r="F4339" s="15">
        <f t="shared" si="134"/>
        <v>-20</v>
      </c>
      <c r="G4339" s="15" t="str">
        <f t="shared" si="135"/>
        <v>bieżące</v>
      </c>
    </row>
    <row r="4340" spans="1:7">
      <c r="A4340" s="6" t="s">
        <v>6</v>
      </c>
      <c r="B4340" s="7" t="s">
        <v>661</v>
      </c>
      <c r="C4340" s="8">
        <v>40432</v>
      </c>
      <c r="D4340" s="8">
        <v>40481</v>
      </c>
      <c r="E4340" s="9">
        <v>84216.29</v>
      </c>
      <c r="F4340" s="15">
        <f t="shared" si="134"/>
        <v>275</v>
      </c>
      <c r="G4340" s="15" t="str">
        <f t="shared" si="135"/>
        <v>przeterminowane powyżej 180</v>
      </c>
    </row>
    <row r="4341" spans="1:7">
      <c r="A4341" s="6" t="s">
        <v>676</v>
      </c>
      <c r="B4341" s="7" t="s">
        <v>26</v>
      </c>
      <c r="C4341" s="8">
        <v>40786</v>
      </c>
      <c r="D4341" s="8">
        <v>40824</v>
      </c>
      <c r="E4341" s="9">
        <v>55857.75</v>
      </c>
      <c r="F4341" s="15">
        <f t="shared" si="134"/>
        <v>-68</v>
      </c>
      <c r="G4341" s="15" t="str">
        <f t="shared" si="135"/>
        <v>bieżące</v>
      </c>
    </row>
    <row r="4342" spans="1:7">
      <c r="A4342" s="6" t="s">
        <v>6</v>
      </c>
      <c r="B4342" s="7" t="s">
        <v>279</v>
      </c>
      <c r="C4342" s="8">
        <v>40490</v>
      </c>
      <c r="D4342" s="8">
        <v>40528</v>
      </c>
      <c r="E4342" s="9">
        <v>15838.06</v>
      </c>
      <c r="F4342" s="15">
        <f t="shared" si="134"/>
        <v>228</v>
      </c>
      <c r="G4342" s="15" t="str">
        <f t="shared" si="135"/>
        <v>przeterminowane powyżej 180</v>
      </c>
    </row>
    <row r="4343" spans="1:7">
      <c r="A4343" s="6" t="s">
        <v>676</v>
      </c>
      <c r="B4343" s="7" t="s">
        <v>149</v>
      </c>
      <c r="C4343" s="8">
        <v>40587</v>
      </c>
      <c r="D4343" s="8">
        <v>40603</v>
      </c>
      <c r="E4343" s="9">
        <v>7645.98</v>
      </c>
      <c r="F4343" s="15">
        <f t="shared" si="134"/>
        <v>153</v>
      </c>
      <c r="G4343" s="15" t="str">
        <f t="shared" si="135"/>
        <v>przeterminowane od 91 do 180</v>
      </c>
    </row>
    <row r="4344" spans="1:7">
      <c r="A4344" s="6" t="s">
        <v>676</v>
      </c>
      <c r="B4344" s="7" t="s">
        <v>26</v>
      </c>
      <c r="C4344" s="8">
        <v>40551</v>
      </c>
      <c r="D4344" s="8">
        <v>40580</v>
      </c>
      <c r="E4344" s="9">
        <v>102816.9</v>
      </c>
      <c r="F4344" s="15">
        <f t="shared" si="134"/>
        <v>176</v>
      </c>
      <c r="G4344" s="15" t="str">
        <f t="shared" si="135"/>
        <v>przeterminowane od 91 do 180</v>
      </c>
    </row>
    <row r="4345" spans="1:7">
      <c r="A4345" s="6" t="s">
        <v>676</v>
      </c>
      <c r="B4345" s="7" t="s">
        <v>263</v>
      </c>
      <c r="C4345" s="8">
        <v>40789</v>
      </c>
      <c r="D4345" s="8">
        <v>40838</v>
      </c>
      <c r="E4345" s="9">
        <v>77191.23</v>
      </c>
      <c r="F4345" s="15">
        <f t="shared" si="134"/>
        <v>-82</v>
      </c>
      <c r="G4345" s="15" t="str">
        <f t="shared" si="135"/>
        <v>bieżące</v>
      </c>
    </row>
    <row r="4346" spans="1:7">
      <c r="A4346" s="6" t="s">
        <v>6</v>
      </c>
      <c r="B4346" s="7" t="s">
        <v>602</v>
      </c>
      <c r="C4346" s="8">
        <v>40456</v>
      </c>
      <c r="D4346" s="8">
        <v>40478</v>
      </c>
      <c r="E4346" s="9">
        <v>52972.51</v>
      </c>
      <c r="F4346" s="15">
        <f t="shared" si="134"/>
        <v>278</v>
      </c>
      <c r="G4346" s="15" t="str">
        <f t="shared" si="135"/>
        <v>przeterminowane powyżej 180</v>
      </c>
    </row>
    <row r="4347" spans="1:7">
      <c r="A4347" s="6" t="s">
        <v>676</v>
      </c>
      <c r="B4347" s="7" t="s">
        <v>666</v>
      </c>
      <c r="C4347" s="8">
        <v>40687</v>
      </c>
      <c r="D4347" s="8">
        <v>40743</v>
      </c>
      <c r="E4347" s="9">
        <v>93704.960000000006</v>
      </c>
      <c r="F4347" s="15">
        <f t="shared" si="134"/>
        <v>13</v>
      </c>
      <c r="G4347" s="15" t="str">
        <f t="shared" si="135"/>
        <v>przeterminowane 0-14</v>
      </c>
    </row>
    <row r="4348" spans="1:7">
      <c r="A4348" s="6" t="s">
        <v>6</v>
      </c>
      <c r="B4348" s="7" t="s">
        <v>165</v>
      </c>
      <c r="C4348" s="8">
        <v>40368</v>
      </c>
      <c r="D4348" s="8">
        <v>40411</v>
      </c>
      <c r="E4348" s="9">
        <v>62681.55</v>
      </c>
      <c r="F4348" s="15">
        <f t="shared" si="134"/>
        <v>345</v>
      </c>
      <c r="G4348" s="15" t="str">
        <f t="shared" si="135"/>
        <v>przeterminowane powyżej 180</v>
      </c>
    </row>
    <row r="4349" spans="1:7">
      <c r="A4349" s="6" t="s">
        <v>6</v>
      </c>
      <c r="B4349" s="7" t="s">
        <v>274</v>
      </c>
      <c r="C4349" s="8">
        <v>40409</v>
      </c>
      <c r="D4349" s="8">
        <v>40456</v>
      </c>
      <c r="E4349" s="9">
        <v>89772.21</v>
      </c>
      <c r="F4349" s="15">
        <f t="shared" si="134"/>
        <v>300</v>
      </c>
      <c r="G4349" s="15" t="str">
        <f t="shared" si="135"/>
        <v>przeterminowane powyżej 180</v>
      </c>
    </row>
    <row r="4350" spans="1:7">
      <c r="A4350" s="6" t="s">
        <v>6</v>
      </c>
      <c r="B4350" s="7" t="s">
        <v>541</v>
      </c>
      <c r="C4350" s="8">
        <v>40415</v>
      </c>
      <c r="D4350" s="8">
        <v>40451</v>
      </c>
      <c r="E4350" s="9">
        <v>50829.58</v>
      </c>
      <c r="F4350" s="15">
        <f t="shared" si="134"/>
        <v>305</v>
      </c>
      <c r="G4350" s="15" t="str">
        <f t="shared" si="135"/>
        <v>przeterminowane powyżej 180</v>
      </c>
    </row>
    <row r="4351" spans="1:7">
      <c r="A4351" s="6" t="s">
        <v>676</v>
      </c>
      <c r="B4351" s="7" t="s">
        <v>8</v>
      </c>
      <c r="C4351" s="8">
        <v>40577</v>
      </c>
      <c r="D4351" s="8">
        <v>40606</v>
      </c>
      <c r="E4351" s="9">
        <v>14801.94</v>
      </c>
      <c r="F4351" s="15">
        <f t="shared" si="134"/>
        <v>150</v>
      </c>
      <c r="G4351" s="15" t="str">
        <f t="shared" si="135"/>
        <v>przeterminowane od 91 do 180</v>
      </c>
    </row>
    <row r="4352" spans="1:7">
      <c r="A4352" s="6" t="s">
        <v>6</v>
      </c>
      <c r="B4352" s="7" t="s">
        <v>200</v>
      </c>
      <c r="C4352" s="8">
        <v>40508</v>
      </c>
      <c r="D4352" s="8">
        <v>40561</v>
      </c>
      <c r="E4352" s="9">
        <v>73422.2</v>
      </c>
      <c r="F4352" s="15">
        <f t="shared" si="134"/>
        <v>195</v>
      </c>
      <c r="G4352" s="15" t="str">
        <f t="shared" si="135"/>
        <v>przeterminowane powyżej 180</v>
      </c>
    </row>
    <row r="4353" spans="1:7">
      <c r="A4353" s="6" t="s">
        <v>676</v>
      </c>
      <c r="B4353" s="7" t="s">
        <v>650</v>
      </c>
      <c r="C4353" s="8">
        <v>40691</v>
      </c>
      <c r="D4353" s="8">
        <v>40750</v>
      </c>
      <c r="E4353" s="9">
        <v>63793.52</v>
      </c>
      <c r="F4353" s="15">
        <f t="shared" si="134"/>
        <v>6</v>
      </c>
      <c r="G4353" s="15" t="str">
        <f t="shared" si="135"/>
        <v>przeterminowane 0-14</v>
      </c>
    </row>
    <row r="4354" spans="1:7">
      <c r="A4354" s="6" t="s">
        <v>676</v>
      </c>
      <c r="B4354" s="7" t="s">
        <v>276</v>
      </c>
      <c r="C4354" s="8">
        <v>40719</v>
      </c>
      <c r="D4354" s="8">
        <v>40743</v>
      </c>
      <c r="E4354" s="9">
        <v>65197.42</v>
      </c>
      <c r="F4354" s="15">
        <f t="shared" si="134"/>
        <v>13</v>
      </c>
      <c r="G4354" s="15" t="str">
        <f t="shared" si="135"/>
        <v>przeterminowane 0-14</v>
      </c>
    </row>
    <row r="4355" spans="1:7">
      <c r="A4355" s="6" t="s">
        <v>6</v>
      </c>
      <c r="B4355" s="7" t="s">
        <v>512</v>
      </c>
      <c r="C4355" s="8">
        <v>40435</v>
      </c>
      <c r="D4355" s="8">
        <v>40454</v>
      </c>
      <c r="E4355" s="9">
        <v>36573.43</v>
      </c>
      <c r="F4355" s="15">
        <f t="shared" ref="F4355:F4418" si="136">$I$1-D4355</f>
        <v>302</v>
      </c>
      <c r="G4355" s="15" t="str">
        <f t="shared" ref="G4355:G4418" si="137">VLOOKUP(F4355,$I$3:$J$10,2,1)</f>
        <v>przeterminowane powyżej 180</v>
      </c>
    </row>
    <row r="4356" spans="1:7">
      <c r="A4356" s="6" t="s">
        <v>6</v>
      </c>
      <c r="B4356" s="7" t="s">
        <v>233</v>
      </c>
      <c r="C4356" s="8">
        <v>40435</v>
      </c>
      <c r="D4356" s="8">
        <v>40469</v>
      </c>
      <c r="E4356" s="9">
        <v>26506.3</v>
      </c>
      <c r="F4356" s="15">
        <f t="shared" si="136"/>
        <v>287</v>
      </c>
      <c r="G4356" s="15" t="str">
        <f t="shared" si="137"/>
        <v>przeterminowane powyżej 180</v>
      </c>
    </row>
    <row r="4357" spans="1:7">
      <c r="A4357" s="6" t="s">
        <v>676</v>
      </c>
      <c r="B4357" s="7" t="s">
        <v>655</v>
      </c>
      <c r="C4357" s="8">
        <v>40787</v>
      </c>
      <c r="D4357" s="8">
        <v>40811</v>
      </c>
      <c r="E4357" s="9">
        <v>108376.42</v>
      </c>
      <c r="F4357" s="15">
        <f t="shared" si="136"/>
        <v>-55</v>
      </c>
      <c r="G4357" s="15" t="str">
        <f t="shared" si="137"/>
        <v>bieżące</v>
      </c>
    </row>
    <row r="4358" spans="1:7">
      <c r="A4358" s="6" t="s">
        <v>6</v>
      </c>
      <c r="B4358" s="7" t="s">
        <v>281</v>
      </c>
      <c r="C4358" s="8">
        <v>40439</v>
      </c>
      <c r="D4358" s="8">
        <v>40487</v>
      </c>
      <c r="E4358" s="9">
        <v>10496.33</v>
      </c>
      <c r="F4358" s="15">
        <f t="shared" si="136"/>
        <v>269</v>
      </c>
      <c r="G4358" s="15" t="str">
        <f t="shared" si="137"/>
        <v>przeterminowane powyżej 180</v>
      </c>
    </row>
    <row r="4359" spans="1:7">
      <c r="A4359" s="6" t="s">
        <v>676</v>
      </c>
      <c r="B4359" s="7" t="s">
        <v>256</v>
      </c>
      <c r="C4359" s="8">
        <v>40585</v>
      </c>
      <c r="D4359" s="8">
        <v>40632</v>
      </c>
      <c r="E4359" s="9">
        <v>118751.56</v>
      </c>
      <c r="F4359" s="15">
        <f t="shared" si="136"/>
        <v>124</v>
      </c>
      <c r="G4359" s="15" t="str">
        <f t="shared" si="137"/>
        <v>przeterminowane od 91 do 180</v>
      </c>
    </row>
    <row r="4360" spans="1:7">
      <c r="A4360" s="6" t="s">
        <v>6</v>
      </c>
      <c r="B4360" s="7" t="s">
        <v>352</v>
      </c>
      <c r="C4360" s="8">
        <v>40503</v>
      </c>
      <c r="D4360" s="8">
        <v>40551</v>
      </c>
      <c r="E4360" s="9">
        <v>12015.62</v>
      </c>
      <c r="F4360" s="15">
        <f t="shared" si="136"/>
        <v>205</v>
      </c>
      <c r="G4360" s="15" t="str">
        <f t="shared" si="137"/>
        <v>przeterminowane powyżej 180</v>
      </c>
    </row>
    <row r="4361" spans="1:7">
      <c r="A4361" s="6" t="s">
        <v>6</v>
      </c>
      <c r="B4361" s="7" t="s">
        <v>242</v>
      </c>
      <c r="C4361" s="8">
        <v>40455</v>
      </c>
      <c r="D4361" s="8">
        <v>40483</v>
      </c>
      <c r="E4361" s="9">
        <v>18764.78</v>
      </c>
      <c r="F4361" s="15">
        <f t="shared" si="136"/>
        <v>273</v>
      </c>
      <c r="G4361" s="15" t="str">
        <f t="shared" si="137"/>
        <v>przeterminowane powyżej 180</v>
      </c>
    </row>
    <row r="4362" spans="1:7">
      <c r="A4362" s="6" t="s">
        <v>676</v>
      </c>
      <c r="B4362" s="7" t="s">
        <v>652</v>
      </c>
      <c r="C4362" s="8">
        <v>40725</v>
      </c>
      <c r="D4362" s="8">
        <v>40744</v>
      </c>
      <c r="E4362" s="9">
        <v>39238.04</v>
      </c>
      <c r="F4362" s="15">
        <f t="shared" si="136"/>
        <v>12</v>
      </c>
      <c r="G4362" s="15" t="str">
        <f t="shared" si="137"/>
        <v>przeterminowane 0-14</v>
      </c>
    </row>
    <row r="4363" spans="1:7">
      <c r="A4363" s="6" t="s">
        <v>676</v>
      </c>
      <c r="B4363" s="7" t="s">
        <v>143</v>
      </c>
      <c r="C4363" s="8">
        <v>40811</v>
      </c>
      <c r="D4363" s="8">
        <v>40825</v>
      </c>
      <c r="E4363" s="9">
        <v>55620.91</v>
      </c>
      <c r="F4363" s="15">
        <f t="shared" si="136"/>
        <v>-69</v>
      </c>
      <c r="G4363" s="15" t="str">
        <f t="shared" si="137"/>
        <v>bieżące</v>
      </c>
    </row>
    <row r="4364" spans="1:7">
      <c r="A4364" s="6" t="s">
        <v>676</v>
      </c>
      <c r="B4364" s="7" t="s">
        <v>72</v>
      </c>
      <c r="C4364" s="8">
        <v>40662</v>
      </c>
      <c r="D4364" s="8">
        <v>40677</v>
      </c>
      <c r="E4364" s="9">
        <v>81675.28</v>
      </c>
      <c r="F4364" s="15">
        <f t="shared" si="136"/>
        <v>79</v>
      </c>
      <c r="G4364" s="15" t="str">
        <f t="shared" si="137"/>
        <v>przeterminowane 61-90</v>
      </c>
    </row>
    <row r="4365" spans="1:7">
      <c r="A4365" s="6" t="s">
        <v>676</v>
      </c>
      <c r="B4365" s="7" t="s">
        <v>313</v>
      </c>
      <c r="C4365" s="8">
        <v>40772</v>
      </c>
      <c r="D4365" s="8">
        <v>40820</v>
      </c>
      <c r="E4365" s="9">
        <v>106456.94</v>
      </c>
      <c r="F4365" s="15">
        <f t="shared" si="136"/>
        <v>-64</v>
      </c>
      <c r="G4365" s="15" t="str">
        <f t="shared" si="137"/>
        <v>bieżące</v>
      </c>
    </row>
    <row r="4366" spans="1:7">
      <c r="A4366" s="6" t="s">
        <v>676</v>
      </c>
      <c r="B4366" s="7" t="s">
        <v>576</v>
      </c>
      <c r="C4366" s="8">
        <v>40754</v>
      </c>
      <c r="D4366" s="8">
        <v>40803</v>
      </c>
      <c r="E4366" s="9">
        <v>54582.94</v>
      </c>
      <c r="F4366" s="15">
        <f t="shared" si="136"/>
        <v>-47</v>
      </c>
      <c r="G4366" s="15" t="str">
        <f t="shared" si="137"/>
        <v>bieżące</v>
      </c>
    </row>
    <row r="4367" spans="1:7">
      <c r="A4367" s="6" t="s">
        <v>676</v>
      </c>
      <c r="B4367" s="7" t="s">
        <v>406</v>
      </c>
      <c r="C4367" s="8">
        <v>40554</v>
      </c>
      <c r="D4367" s="8">
        <v>40575</v>
      </c>
      <c r="E4367" s="9">
        <v>45670.5</v>
      </c>
      <c r="F4367" s="15">
        <f t="shared" si="136"/>
        <v>181</v>
      </c>
      <c r="G4367" s="15" t="str">
        <f t="shared" si="137"/>
        <v>przeterminowane powyżej 180</v>
      </c>
    </row>
    <row r="4368" spans="1:7">
      <c r="A4368" s="6" t="s">
        <v>6</v>
      </c>
      <c r="B4368" s="7" t="s">
        <v>452</v>
      </c>
      <c r="C4368" s="8">
        <v>40454</v>
      </c>
      <c r="D4368" s="8">
        <v>40513</v>
      </c>
      <c r="E4368" s="9">
        <v>39147.56</v>
      </c>
      <c r="F4368" s="15">
        <f t="shared" si="136"/>
        <v>243</v>
      </c>
      <c r="G4368" s="15" t="str">
        <f t="shared" si="137"/>
        <v>przeterminowane powyżej 180</v>
      </c>
    </row>
    <row r="4369" spans="1:7">
      <c r="A4369" s="6" t="s">
        <v>676</v>
      </c>
      <c r="B4369" s="7" t="s">
        <v>466</v>
      </c>
      <c r="C4369" s="8">
        <v>40545</v>
      </c>
      <c r="D4369" s="8">
        <v>40596</v>
      </c>
      <c r="E4369" s="9">
        <v>53780.43</v>
      </c>
      <c r="F4369" s="15">
        <f t="shared" si="136"/>
        <v>160</v>
      </c>
      <c r="G4369" s="15" t="str">
        <f t="shared" si="137"/>
        <v>przeterminowane od 91 do 180</v>
      </c>
    </row>
    <row r="4370" spans="1:7">
      <c r="A4370" s="6" t="s">
        <v>676</v>
      </c>
      <c r="B4370" s="7" t="s">
        <v>544</v>
      </c>
      <c r="C4370" s="8">
        <v>40748</v>
      </c>
      <c r="D4370" s="8">
        <v>40807</v>
      </c>
      <c r="E4370" s="9">
        <v>47639.17</v>
      </c>
      <c r="F4370" s="15">
        <f t="shared" si="136"/>
        <v>-51</v>
      </c>
      <c r="G4370" s="15" t="str">
        <f t="shared" si="137"/>
        <v>bieżące</v>
      </c>
    </row>
    <row r="4371" spans="1:7">
      <c r="A4371" s="6" t="s">
        <v>6</v>
      </c>
      <c r="B4371" s="7" t="s">
        <v>84</v>
      </c>
      <c r="C4371" s="8">
        <v>40483</v>
      </c>
      <c r="D4371" s="8">
        <v>40532</v>
      </c>
      <c r="E4371" s="9">
        <v>66745.490000000005</v>
      </c>
      <c r="F4371" s="15">
        <f t="shared" si="136"/>
        <v>224</v>
      </c>
      <c r="G4371" s="15" t="str">
        <f t="shared" si="137"/>
        <v>przeterminowane powyżej 180</v>
      </c>
    </row>
    <row r="4372" spans="1:7">
      <c r="A4372" s="6" t="s">
        <v>6</v>
      </c>
      <c r="B4372" s="7" t="s">
        <v>588</v>
      </c>
      <c r="C4372" s="8">
        <v>40530</v>
      </c>
      <c r="D4372" s="8">
        <v>40559</v>
      </c>
      <c r="E4372" s="9">
        <v>793.44</v>
      </c>
      <c r="F4372" s="15">
        <f t="shared" si="136"/>
        <v>197</v>
      </c>
      <c r="G4372" s="15" t="str">
        <f t="shared" si="137"/>
        <v>przeterminowane powyżej 180</v>
      </c>
    </row>
    <row r="4373" spans="1:7">
      <c r="A4373" s="6" t="s">
        <v>6</v>
      </c>
      <c r="B4373" s="7" t="s">
        <v>316</v>
      </c>
      <c r="C4373" s="8">
        <v>40500</v>
      </c>
      <c r="D4373" s="8">
        <v>40525</v>
      </c>
      <c r="E4373" s="9">
        <v>29737.07</v>
      </c>
      <c r="F4373" s="15">
        <f t="shared" si="136"/>
        <v>231</v>
      </c>
      <c r="G4373" s="15" t="str">
        <f t="shared" si="137"/>
        <v>przeterminowane powyżej 180</v>
      </c>
    </row>
    <row r="4374" spans="1:7">
      <c r="A4374" s="6" t="s">
        <v>6</v>
      </c>
      <c r="B4374" s="7" t="s">
        <v>620</v>
      </c>
      <c r="C4374" s="8">
        <v>40429</v>
      </c>
      <c r="D4374" s="8">
        <v>40480</v>
      </c>
      <c r="E4374" s="9">
        <v>13466.31</v>
      </c>
      <c r="F4374" s="15">
        <f t="shared" si="136"/>
        <v>276</v>
      </c>
      <c r="G4374" s="15" t="str">
        <f t="shared" si="137"/>
        <v>przeterminowane powyżej 180</v>
      </c>
    </row>
    <row r="4375" spans="1:7">
      <c r="A4375" s="6" t="s">
        <v>6</v>
      </c>
      <c r="B4375" s="7" t="s">
        <v>251</v>
      </c>
      <c r="C4375" s="8">
        <v>40378</v>
      </c>
      <c r="D4375" s="8">
        <v>40437</v>
      </c>
      <c r="E4375" s="9">
        <v>74764.42</v>
      </c>
      <c r="F4375" s="15">
        <f t="shared" si="136"/>
        <v>319</v>
      </c>
      <c r="G4375" s="15" t="str">
        <f t="shared" si="137"/>
        <v>przeterminowane powyżej 180</v>
      </c>
    </row>
    <row r="4376" spans="1:7">
      <c r="A4376" s="6" t="s">
        <v>6</v>
      </c>
      <c r="B4376" s="7" t="s">
        <v>462</v>
      </c>
      <c r="C4376" s="8">
        <v>40458</v>
      </c>
      <c r="D4376" s="8">
        <v>40518</v>
      </c>
      <c r="E4376" s="9">
        <v>79463.77</v>
      </c>
      <c r="F4376" s="15">
        <f t="shared" si="136"/>
        <v>238</v>
      </c>
      <c r="G4376" s="15" t="str">
        <f t="shared" si="137"/>
        <v>przeterminowane powyżej 180</v>
      </c>
    </row>
    <row r="4377" spans="1:7">
      <c r="A4377" s="6" t="s">
        <v>676</v>
      </c>
      <c r="B4377" s="7" t="s">
        <v>226</v>
      </c>
      <c r="C4377" s="8">
        <v>40655</v>
      </c>
      <c r="D4377" s="8">
        <v>40674</v>
      </c>
      <c r="E4377" s="9">
        <v>99468.81</v>
      </c>
      <c r="F4377" s="15">
        <f t="shared" si="136"/>
        <v>82</v>
      </c>
      <c r="G4377" s="15" t="str">
        <f t="shared" si="137"/>
        <v>przeterminowane 61-90</v>
      </c>
    </row>
    <row r="4378" spans="1:7">
      <c r="A4378" s="6" t="s">
        <v>676</v>
      </c>
      <c r="B4378" s="7" t="s">
        <v>351</v>
      </c>
      <c r="C4378" s="8">
        <v>40708</v>
      </c>
      <c r="D4378" s="8">
        <v>40762</v>
      </c>
      <c r="E4378" s="9">
        <v>23121.599999999999</v>
      </c>
      <c r="F4378" s="15">
        <f t="shared" si="136"/>
        <v>-6</v>
      </c>
      <c r="G4378" s="15" t="str">
        <f t="shared" si="137"/>
        <v>bieżące</v>
      </c>
    </row>
    <row r="4379" spans="1:7">
      <c r="A4379" s="6" t="s">
        <v>6</v>
      </c>
      <c r="B4379" s="7" t="s">
        <v>83</v>
      </c>
      <c r="C4379" s="8">
        <v>40415</v>
      </c>
      <c r="D4379" s="8">
        <v>40454</v>
      </c>
      <c r="E4379" s="9">
        <v>28569.599999999999</v>
      </c>
      <c r="F4379" s="15">
        <f t="shared" si="136"/>
        <v>302</v>
      </c>
      <c r="G4379" s="15" t="str">
        <f t="shared" si="137"/>
        <v>przeterminowane powyżej 180</v>
      </c>
    </row>
    <row r="4380" spans="1:7">
      <c r="A4380" s="6" t="s">
        <v>676</v>
      </c>
      <c r="B4380" s="7" t="s">
        <v>491</v>
      </c>
      <c r="C4380" s="8">
        <v>40545</v>
      </c>
      <c r="D4380" s="8">
        <v>40602</v>
      </c>
      <c r="E4380" s="9">
        <v>63790.13</v>
      </c>
      <c r="F4380" s="15">
        <f t="shared" si="136"/>
        <v>154</v>
      </c>
      <c r="G4380" s="15" t="str">
        <f t="shared" si="137"/>
        <v>przeterminowane od 91 do 180</v>
      </c>
    </row>
    <row r="4381" spans="1:7">
      <c r="A4381" s="6" t="s">
        <v>676</v>
      </c>
      <c r="B4381" s="7" t="s">
        <v>226</v>
      </c>
      <c r="C4381" s="8">
        <v>40700</v>
      </c>
      <c r="D4381" s="8">
        <v>40746</v>
      </c>
      <c r="E4381" s="9">
        <v>15392</v>
      </c>
      <c r="F4381" s="15">
        <f t="shared" si="136"/>
        <v>10</v>
      </c>
      <c r="G4381" s="15" t="str">
        <f t="shared" si="137"/>
        <v>przeterminowane 0-14</v>
      </c>
    </row>
    <row r="4382" spans="1:7">
      <c r="A4382" s="6" t="s">
        <v>676</v>
      </c>
      <c r="B4382" s="7" t="s">
        <v>460</v>
      </c>
      <c r="C4382" s="8">
        <v>40812</v>
      </c>
      <c r="D4382" s="8">
        <v>40839</v>
      </c>
      <c r="E4382" s="9">
        <v>44283.65</v>
      </c>
      <c r="F4382" s="15">
        <f t="shared" si="136"/>
        <v>-83</v>
      </c>
      <c r="G4382" s="15" t="str">
        <f t="shared" si="137"/>
        <v>bieżące</v>
      </c>
    </row>
    <row r="4383" spans="1:7">
      <c r="A4383" s="6" t="s">
        <v>6</v>
      </c>
      <c r="B4383" s="7" t="s">
        <v>533</v>
      </c>
      <c r="C4383" s="8">
        <v>40383</v>
      </c>
      <c r="D4383" s="8">
        <v>40397</v>
      </c>
      <c r="E4383" s="9">
        <v>114247.75</v>
      </c>
      <c r="F4383" s="15">
        <f t="shared" si="136"/>
        <v>359</v>
      </c>
      <c r="G4383" s="15" t="str">
        <f t="shared" si="137"/>
        <v>przeterminowane powyżej 180</v>
      </c>
    </row>
    <row r="4384" spans="1:7">
      <c r="A4384" s="6" t="s">
        <v>676</v>
      </c>
      <c r="B4384" s="7" t="s">
        <v>49</v>
      </c>
      <c r="C4384" s="8">
        <v>40544</v>
      </c>
      <c r="D4384" s="8">
        <v>40576</v>
      </c>
      <c r="E4384" s="9">
        <v>39312.01</v>
      </c>
      <c r="F4384" s="15">
        <f t="shared" si="136"/>
        <v>180</v>
      </c>
      <c r="G4384" s="15" t="str">
        <f t="shared" si="137"/>
        <v>przeterminowane od 91 do 180</v>
      </c>
    </row>
    <row r="4385" spans="1:7">
      <c r="A4385" s="6" t="s">
        <v>676</v>
      </c>
      <c r="B4385" s="7" t="s">
        <v>410</v>
      </c>
      <c r="C4385" s="8">
        <v>40635</v>
      </c>
      <c r="D4385" s="8">
        <v>40684</v>
      </c>
      <c r="E4385" s="9">
        <v>62233.56</v>
      </c>
      <c r="F4385" s="15">
        <f t="shared" si="136"/>
        <v>72</v>
      </c>
      <c r="G4385" s="15" t="str">
        <f t="shared" si="137"/>
        <v>przeterminowane 61-90</v>
      </c>
    </row>
    <row r="4386" spans="1:7">
      <c r="A4386" s="6" t="s">
        <v>676</v>
      </c>
      <c r="B4386" s="7" t="s">
        <v>89</v>
      </c>
      <c r="C4386" s="8">
        <v>40567</v>
      </c>
      <c r="D4386" s="8">
        <v>40608</v>
      </c>
      <c r="E4386" s="9">
        <v>108719.34</v>
      </c>
      <c r="F4386" s="15">
        <f t="shared" si="136"/>
        <v>148</v>
      </c>
      <c r="G4386" s="15" t="str">
        <f t="shared" si="137"/>
        <v>przeterminowane od 91 do 180</v>
      </c>
    </row>
    <row r="4387" spans="1:7">
      <c r="A4387" s="6" t="s">
        <v>6</v>
      </c>
      <c r="B4387" s="7" t="s">
        <v>359</v>
      </c>
      <c r="C4387" s="8">
        <v>40389</v>
      </c>
      <c r="D4387" s="8">
        <v>40424</v>
      </c>
      <c r="E4387" s="9">
        <v>76467.179999999993</v>
      </c>
      <c r="F4387" s="15">
        <f t="shared" si="136"/>
        <v>332</v>
      </c>
      <c r="G4387" s="15" t="str">
        <f t="shared" si="137"/>
        <v>przeterminowane powyżej 180</v>
      </c>
    </row>
    <row r="4388" spans="1:7">
      <c r="A4388" s="6" t="s">
        <v>676</v>
      </c>
      <c r="B4388" s="7" t="s">
        <v>63</v>
      </c>
      <c r="C4388" s="8">
        <v>40621</v>
      </c>
      <c r="D4388" s="8">
        <v>40643</v>
      </c>
      <c r="E4388" s="9">
        <v>19649.669999999998</v>
      </c>
      <c r="F4388" s="15">
        <f t="shared" si="136"/>
        <v>113</v>
      </c>
      <c r="G4388" s="15" t="str">
        <f t="shared" si="137"/>
        <v>przeterminowane od 91 do 180</v>
      </c>
    </row>
    <row r="4389" spans="1:7">
      <c r="A4389" s="6" t="s">
        <v>6</v>
      </c>
      <c r="B4389" s="7" t="s">
        <v>172</v>
      </c>
      <c r="C4389" s="8">
        <v>40383</v>
      </c>
      <c r="D4389" s="8">
        <v>40426</v>
      </c>
      <c r="E4389" s="9">
        <v>47015.63</v>
      </c>
      <c r="F4389" s="15">
        <f t="shared" si="136"/>
        <v>330</v>
      </c>
      <c r="G4389" s="15" t="str">
        <f t="shared" si="137"/>
        <v>przeterminowane powyżej 180</v>
      </c>
    </row>
    <row r="4390" spans="1:7">
      <c r="A4390" s="6" t="s">
        <v>6</v>
      </c>
      <c r="B4390" s="7" t="s">
        <v>430</v>
      </c>
      <c r="C4390" s="8">
        <v>40400</v>
      </c>
      <c r="D4390" s="8">
        <v>40454</v>
      </c>
      <c r="E4390" s="9">
        <v>48590.21</v>
      </c>
      <c r="F4390" s="15">
        <f t="shared" si="136"/>
        <v>302</v>
      </c>
      <c r="G4390" s="15" t="str">
        <f t="shared" si="137"/>
        <v>przeterminowane powyżej 180</v>
      </c>
    </row>
    <row r="4391" spans="1:7">
      <c r="A4391" s="6" t="s">
        <v>676</v>
      </c>
      <c r="B4391" s="7" t="s">
        <v>554</v>
      </c>
      <c r="C4391" s="8">
        <v>40730</v>
      </c>
      <c r="D4391" s="8">
        <v>40789</v>
      </c>
      <c r="E4391" s="9">
        <v>40758.26</v>
      </c>
      <c r="F4391" s="15">
        <f t="shared" si="136"/>
        <v>-33</v>
      </c>
      <c r="G4391" s="15" t="str">
        <f t="shared" si="137"/>
        <v>bieżące</v>
      </c>
    </row>
    <row r="4392" spans="1:7">
      <c r="A4392" s="6" t="s">
        <v>6</v>
      </c>
      <c r="B4392" s="7" t="s">
        <v>375</v>
      </c>
      <c r="C4392" s="8">
        <v>40472</v>
      </c>
      <c r="D4392" s="8">
        <v>40532</v>
      </c>
      <c r="E4392" s="9">
        <v>14084.6</v>
      </c>
      <c r="F4392" s="15">
        <f t="shared" si="136"/>
        <v>224</v>
      </c>
      <c r="G4392" s="15" t="str">
        <f t="shared" si="137"/>
        <v>przeterminowane powyżej 180</v>
      </c>
    </row>
    <row r="4393" spans="1:7">
      <c r="A4393" s="6" t="s">
        <v>676</v>
      </c>
      <c r="B4393" s="7" t="s">
        <v>198</v>
      </c>
      <c r="C4393" s="8">
        <v>40545</v>
      </c>
      <c r="D4393" s="8">
        <v>40570</v>
      </c>
      <c r="E4393" s="9">
        <v>20875.96</v>
      </c>
      <c r="F4393" s="15">
        <f t="shared" si="136"/>
        <v>186</v>
      </c>
      <c r="G4393" s="15" t="str">
        <f t="shared" si="137"/>
        <v>przeterminowane powyżej 180</v>
      </c>
    </row>
    <row r="4394" spans="1:7">
      <c r="A4394" s="6" t="s">
        <v>676</v>
      </c>
      <c r="B4394" s="7" t="s">
        <v>320</v>
      </c>
      <c r="C4394" s="8">
        <v>40566</v>
      </c>
      <c r="D4394" s="8">
        <v>40591</v>
      </c>
      <c r="E4394" s="9">
        <v>78636.639999999999</v>
      </c>
      <c r="F4394" s="15">
        <f t="shared" si="136"/>
        <v>165</v>
      </c>
      <c r="G4394" s="15" t="str">
        <f t="shared" si="137"/>
        <v>przeterminowane od 91 do 180</v>
      </c>
    </row>
    <row r="4395" spans="1:7">
      <c r="A4395" s="6" t="s">
        <v>6</v>
      </c>
      <c r="B4395" s="7" t="s">
        <v>286</v>
      </c>
      <c r="C4395" s="8">
        <v>40362</v>
      </c>
      <c r="D4395" s="8">
        <v>40383</v>
      </c>
      <c r="E4395" s="9">
        <v>111201.91</v>
      </c>
      <c r="F4395" s="15">
        <f t="shared" si="136"/>
        <v>373</v>
      </c>
      <c r="G4395" s="15" t="str">
        <f t="shared" si="137"/>
        <v>przeterminowane powyżej 180</v>
      </c>
    </row>
    <row r="4396" spans="1:7">
      <c r="A4396" s="6" t="s">
        <v>6</v>
      </c>
      <c r="B4396" s="7" t="s">
        <v>573</v>
      </c>
      <c r="C4396" s="8">
        <v>40486</v>
      </c>
      <c r="D4396" s="8">
        <v>40509</v>
      </c>
      <c r="E4396" s="9">
        <v>47644.33</v>
      </c>
      <c r="F4396" s="15">
        <f t="shared" si="136"/>
        <v>247</v>
      </c>
      <c r="G4396" s="15" t="str">
        <f t="shared" si="137"/>
        <v>przeterminowane powyżej 180</v>
      </c>
    </row>
    <row r="4397" spans="1:7">
      <c r="A4397" s="6" t="s">
        <v>6</v>
      </c>
      <c r="B4397" s="7" t="s">
        <v>578</v>
      </c>
      <c r="C4397" s="8">
        <v>40508</v>
      </c>
      <c r="D4397" s="8">
        <v>40543</v>
      </c>
      <c r="E4397" s="9">
        <v>109797.31</v>
      </c>
      <c r="F4397" s="15">
        <f t="shared" si="136"/>
        <v>213</v>
      </c>
      <c r="G4397" s="15" t="str">
        <f t="shared" si="137"/>
        <v>przeterminowane powyżej 180</v>
      </c>
    </row>
    <row r="4398" spans="1:7">
      <c r="A4398" s="6" t="s">
        <v>6</v>
      </c>
      <c r="B4398" s="7" t="s">
        <v>472</v>
      </c>
      <c r="C4398" s="8">
        <v>40507</v>
      </c>
      <c r="D4398" s="8">
        <v>40551</v>
      </c>
      <c r="E4398" s="9">
        <v>112578.99</v>
      </c>
      <c r="F4398" s="15">
        <f t="shared" si="136"/>
        <v>205</v>
      </c>
      <c r="G4398" s="15" t="str">
        <f t="shared" si="137"/>
        <v>przeterminowane powyżej 180</v>
      </c>
    </row>
    <row r="4399" spans="1:7">
      <c r="A4399" s="6" t="s">
        <v>6</v>
      </c>
      <c r="B4399" s="7" t="s">
        <v>481</v>
      </c>
      <c r="C4399" s="8">
        <v>40330</v>
      </c>
      <c r="D4399" s="8">
        <v>40387</v>
      </c>
      <c r="E4399" s="9">
        <v>63019.13</v>
      </c>
      <c r="F4399" s="15">
        <f t="shared" si="136"/>
        <v>369</v>
      </c>
      <c r="G4399" s="15" t="str">
        <f t="shared" si="137"/>
        <v>przeterminowane powyżej 180</v>
      </c>
    </row>
    <row r="4400" spans="1:7">
      <c r="A4400" s="6" t="s">
        <v>6</v>
      </c>
      <c r="B4400" s="7" t="s">
        <v>67</v>
      </c>
      <c r="C4400" s="8">
        <v>40436</v>
      </c>
      <c r="D4400" s="8">
        <v>40487</v>
      </c>
      <c r="E4400" s="9">
        <v>11260.76</v>
      </c>
      <c r="F4400" s="15">
        <f t="shared" si="136"/>
        <v>269</v>
      </c>
      <c r="G4400" s="15" t="str">
        <f t="shared" si="137"/>
        <v>przeterminowane powyżej 180</v>
      </c>
    </row>
    <row r="4401" spans="1:7">
      <c r="A4401" s="6" t="s">
        <v>6</v>
      </c>
      <c r="B4401" s="7" t="s">
        <v>314</v>
      </c>
      <c r="C4401" s="8">
        <v>40521</v>
      </c>
      <c r="D4401" s="8">
        <v>40559</v>
      </c>
      <c r="E4401" s="9">
        <v>95264.3</v>
      </c>
      <c r="F4401" s="15">
        <f t="shared" si="136"/>
        <v>197</v>
      </c>
      <c r="G4401" s="15" t="str">
        <f t="shared" si="137"/>
        <v>przeterminowane powyżej 180</v>
      </c>
    </row>
    <row r="4402" spans="1:7">
      <c r="A4402" s="6" t="s">
        <v>6</v>
      </c>
      <c r="B4402" s="7" t="s">
        <v>535</v>
      </c>
      <c r="C4402" s="8">
        <v>40513</v>
      </c>
      <c r="D4402" s="8">
        <v>40539</v>
      </c>
      <c r="E4402" s="9">
        <v>107359.79</v>
      </c>
      <c r="F4402" s="15">
        <f t="shared" si="136"/>
        <v>217</v>
      </c>
      <c r="G4402" s="15" t="str">
        <f t="shared" si="137"/>
        <v>przeterminowane powyżej 180</v>
      </c>
    </row>
    <row r="4403" spans="1:7">
      <c r="A4403" s="6" t="s">
        <v>6</v>
      </c>
      <c r="B4403" s="7" t="s">
        <v>570</v>
      </c>
      <c r="C4403" s="8">
        <v>40389</v>
      </c>
      <c r="D4403" s="8">
        <v>40447</v>
      </c>
      <c r="E4403" s="9">
        <v>14637.89</v>
      </c>
      <c r="F4403" s="15">
        <f t="shared" si="136"/>
        <v>309</v>
      </c>
      <c r="G4403" s="15" t="str">
        <f t="shared" si="137"/>
        <v>przeterminowane powyżej 180</v>
      </c>
    </row>
    <row r="4404" spans="1:7">
      <c r="A4404" s="6" t="s">
        <v>6</v>
      </c>
      <c r="B4404" s="7" t="s">
        <v>233</v>
      </c>
      <c r="C4404" s="8">
        <v>40444</v>
      </c>
      <c r="D4404" s="8">
        <v>40496</v>
      </c>
      <c r="E4404" s="9">
        <v>66306.350000000006</v>
      </c>
      <c r="F4404" s="15">
        <f t="shared" si="136"/>
        <v>260</v>
      </c>
      <c r="G4404" s="15" t="str">
        <f t="shared" si="137"/>
        <v>przeterminowane powyżej 180</v>
      </c>
    </row>
    <row r="4405" spans="1:7">
      <c r="A4405" s="6" t="s">
        <v>676</v>
      </c>
      <c r="B4405" s="7" t="s">
        <v>595</v>
      </c>
      <c r="C4405" s="8">
        <v>40679</v>
      </c>
      <c r="D4405" s="8">
        <v>40695</v>
      </c>
      <c r="E4405" s="9">
        <v>94007.07</v>
      </c>
      <c r="F4405" s="15">
        <f t="shared" si="136"/>
        <v>61</v>
      </c>
      <c r="G4405" s="15" t="str">
        <f t="shared" si="137"/>
        <v>przeterminowane 61-90</v>
      </c>
    </row>
    <row r="4406" spans="1:7">
      <c r="A4406" s="6" t="s">
        <v>6</v>
      </c>
      <c r="B4406" s="7" t="s">
        <v>646</v>
      </c>
      <c r="C4406" s="8">
        <v>40494</v>
      </c>
      <c r="D4406" s="8">
        <v>40524</v>
      </c>
      <c r="E4406" s="9">
        <v>80364.61</v>
      </c>
      <c r="F4406" s="15">
        <f t="shared" si="136"/>
        <v>232</v>
      </c>
      <c r="G4406" s="15" t="str">
        <f t="shared" si="137"/>
        <v>przeterminowane powyżej 180</v>
      </c>
    </row>
    <row r="4407" spans="1:7">
      <c r="A4407" s="6" t="s">
        <v>6</v>
      </c>
      <c r="B4407" s="7" t="s">
        <v>484</v>
      </c>
      <c r="C4407" s="8">
        <v>40533</v>
      </c>
      <c r="D4407" s="8">
        <v>40581</v>
      </c>
      <c r="E4407" s="9">
        <v>89005.52</v>
      </c>
      <c r="F4407" s="15">
        <f t="shared" si="136"/>
        <v>175</v>
      </c>
      <c r="G4407" s="15" t="str">
        <f t="shared" si="137"/>
        <v>przeterminowane od 91 do 180</v>
      </c>
    </row>
    <row r="4408" spans="1:7">
      <c r="A4408" s="6" t="s">
        <v>676</v>
      </c>
      <c r="B4408" s="7" t="s">
        <v>55</v>
      </c>
      <c r="C4408" s="8">
        <v>40557</v>
      </c>
      <c r="D4408" s="8">
        <v>40614</v>
      </c>
      <c r="E4408" s="9">
        <v>34948.379999999997</v>
      </c>
      <c r="F4408" s="15">
        <f t="shared" si="136"/>
        <v>142</v>
      </c>
      <c r="G4408" s="15" t="str">
        <f t="shared" si="137"/>
        <v>przeterminowane od 91 do 180</v>
      </c>
    </row>
    <row r="4409" spans="1:7">
      <c r="A4409" s="6" t="s">
        <v>676</v>
      </c>
      <c r="B4409" s="7" t="s">
        <v>509</v>
      </c>
      <c r="C4409" s="8">
        <v>40678</v>
      </c>
      <c r="D4409" s="8">
        <v>40726</v>
      </c>
      <c r="E4409" s="9">
        <v>35528.400000000001</v>
      </c>
      <c r="F4409" s="15">
        <f t="shared" si="136"/>
        <v>30</v>
      </c>
      <c r="G4409" s="15" t="str">
        <f t="shared" si="137"/>
        <v>przeterminowane 15-30</v>
      </c>
    </row>
    <row r="4410" spans="1:7">
      <c r="A4410" s="6" t="s">
        <v>676</v>
      </c>
      <c r="B4410" s="7" t="s">
        <v>478</v>
      </c>
      <c r="C4410" s="8">
        <v>40817</v>
      </c>
      <c r="D4410" s="8">
        <v>40865</v>
      </c>
      <c r="E4410" s="9">
        <v>86053.440000000002</v>
      </c>
      <c r="F4410" s="15">
        <f t="shared" si="136"/>
        <v>-109</v>
      </c>
      <c r="G4410" s="15" t="str">
        <f t="shared" si="137"/>
        <v>bieżące</v>
      </c>
    </row>
    <row r="4411" spans="1:7">
      <c r="A4411" s="6" t="s">
        <v>676</v>
      </c>
      <c r="B4411" s="7" t="s">
        <v>189</v>
      </c>
      <c r="C4411" s="8">
        <v>40758</v>
      </c>
      <c r="D4411" s="8">
        <v>40813</v>
      </c>
      <c r="E4411" s="9">
        <v>90911.2</v>
      </c>
      <c r="F4411" s="15">
        <f t="shared" si="136"/>
        <v>-57</v>
      </c>
      <c r="G4411" s="15" t="str">
        <f t="shared" si="137"/>
        <v>bieżące</v>
      </c>
    </row>
    <row r="4412" spans="1:7">
      <c r="A4412" s="6" t="s">
        <v>676</v>
      </c>
      <c r="B4412" s="7" t="s">
        <v>610</v>
      </c>
      <c r="C4412" s="8">
        <v>40817</v>
      </c>
      <c r="D4412" s="8">
        <v>40852</v>
      </c>
      <c r="E4412" s="9">
        <v>52455.73</v>
      </c>
      <c r="F4412" s="15">
        <f t="shared" si="136"/>
        <v>-96</v>
      </c>
      <c r="G4412" s="15" t="str">
        <f t="shared" si="137"/>
        <v>bieżące</v>
      </c>
    </row>
    <row r="4413" spans="1:7">
      <c r="A4413" s="6" t="s">
        <v>6</v>
      </c>
      <c r="B4413" s="7" t="s">
        <v>49</v>
      </c>
      <c r="C4413" s="8">
        <v>40534</v>
      </c>
      <c r="D4413" s="8">
        <v>40583</v>
      </c>
      <c r="E4413" s="9">
        <v>73897.11</v>
      </c>
      <c r="F4413" s="15">
        <f t="shared" si="136"/>
        <v>173</v>
      </c>
      <c r="G4413" s="15" t="str">
        <f t="shared" si="137"/>
        <v>przeterminowane od 91 do 180</v>
      </c>
    </row>
    <row r="4414" spans="1:7">
      <c r="A4414" s="6" t="s">
        <v>676</v>
      </c>
      <c r="B4414" s="7" t="s">
        <v>31</v>
      </c>
      <c r="C4414" s="8">
        <v>40547</v>
      </c>
      <c r="D4414" s="8">
        <v>40568</v>
      </c>
      <c r="E4414" s="9">
        <v>43059.19</v>
      </c>
      <c r="F4414" s="15">
        <f t="shared" si="136"/>
        <v>188</v>
      </c>
      <c r="G4414" s="15" t="str">
        <f t="shared" si="137"/>
        <v>przeterminowane powyżej 180</v>
      </c>
    </row>
    <row r="4415" spans="1:7">
      <c r="A4415" s="6" t="s">
        <v>6</v>
      </c>
      <c r="B4415" s="7" t="s">
        <v>299</v>
      </c>
      <c r="C4415" s="8">
        <v>40393</v>
      </c>
      <c r="D4415" s="8">
        <v>40446</v>
      </c>
      <c r="E4415" s="9">
        <v>18610.650000000001</v>
      </c>
      <c r="F4415" s="15">
        <f t="shared" si="136"/>
        <v>310</v>
      </c>
      <c r="G4415" s="15" t="str">
        <f t="shared" si="137"/>
        <v>przeterminowane powyżej 180</v>
      </c>
    </row>
    <row r="4416" spans="1:7">
      <c r="A4416" s="6" t="s">
        <v>676</v>
      </c>
      <c r="B4416" s="7" t="s">
        <v>85</v>
      </c>
      <c r="C4416" s="8">
        <v>40635</v>
      </c>
      <c r="D4416" s="8">
        <v>40685</v>
      </c>
      <c r="E4416" s="9">
        <v>80608.039999999994</v>
      </c>
      <c r="F4416" s="15">
        <f t="shared" si="136"/>
        <v>71</v>
      </c>
      <c r="G4416" s="15" t="str">
        <f t="shared" si="137"/>
        <v>przeterminowane 61-90</v>
      </c>
    </row>
    <row r="4417" spans="1:7">
      <c r="A4417" s="6" t="s">
        <v>676</v>
      </c>
      <c r="B4417" s="7" t="s">
        <v>531</v>
      </c>
      <c r="C4417" s="8">
        <v>40680</v>
      </c>
      <c r="D4417" s="8">
        <v>40704</v>
      </c>
      <c r="E4417" s="9">
        <v>94980.52</v>
      </c>
      <c r="F4417" s="15">
        <f t="shared" si="136"/>
        <v>52</v>
      </c>
      <c r="G4417" s="15" t="str">
        <f t="shared" si="137"/>
        <v>przeterminowane 46-60</v>
      </c>
    </row>
    <row r="4418" spans="1:7">
      <c r="A4418" s="6" t="s">
        <v>6</v>
      </c>
      <c r="B4418" s="7" t="s">
        <v>384</v>
      </c>
      <c r="C4418" s="8">
        <v>40502</v>
      </c>
      <c r="D4418" s="8">
        <v>40531</v>
      </c>
      <c r="E4418" s="9">
        <v>81419.58</v>
      </c>
      <c r="F4418" s="15">
        <f t="shared" si="136"/>
        <v>225</v>
      </c>
      <c r="G4418" s="15" t="str">
        <f t="shared" si="137"/>
        <v>przeterminowane powyżej 180</v>
      </c>
    </row>
    <row r="4419" spans="1:7">
      <c r="A4419" s="6" t="s">
        <v>676</v>
      </c>
      <c r="B4419" s="7" t="s">
        <v>625</v>
      </c>
      <c r="C4419" s="8">
        <v>40688</v>
      </c>
      <c r="D4419" s="8">
        <v>40719</v>
      </c>
      <c r="E4419" s="9">
        <v>21257.87</v>
      </c>
      <c r="F4419" s="15">
        <f t="shared" ref="F4419:F4482" si="138">$I$1-D4419</f>
        <v>37</v>
      </c>
      <c r="G4419" s="15" t="str">
        <f t="shared" ref="G4419:G4482" si="139">VLOOKUP(F4419,$I$3:$J$10,2,1)</f>
        <v>przeterminowane 31-45</v>
      </c>
    </row>
    <row r="4420" spans="1:7">
      <c r="A4420" s="6" t="s">
        <v>6</v>
      </c>
      <c r="B4420" s="7" t="s">
        <v>675</v>
      </c>
      <c r="C4420" s="8">
        <v>40342</v>
      </c>
      <c r="D4420" s="8">
        <v>40395</v>
      </c>
      <c r="E4420" s="9">
        <v>22037.41</v>
      </c>
      <c r="F4420" s="15">
        <f t="shared" si="138"/>
        <v>361</v>
      </c>
      <c r="G4420" s="15" t="str">
        <f t="shared" si="139"/>
        <v>przeterminowane powyżej 180</v>
      </c>
    </row>
    <row r="4421" spans="1:7">
      <c r="A4421" s="6" t="s">
        <v>6</v>
      </c>
      <c r="B4421" s="7" t="s">
        <v>11</v>
      </c>
      <c r="C4421" s="8">
        <v>40445</v>
      </c>
      <c r="D4421" s="8">
        <v>40488</v>
      </c>
      <c r="E4421" s="9">
        <v>116915.65</v>
      </c>
      <c r="F4421" s="15">
        <f t="shared" si="138"/>
        <v>268</v>
      </c>
      <c r="G4421" s="15" t="str">
        <f t="shared" si="139"/>
        <v>przeterminowane powyżej 180</v>
      </c>
    </row>
    <row r="4422" spans="1:7">
      <c r="A4422" s="6" t="s">
        <v>676</v>
      </c>
      <c r="B4422" s="7" t="s">
        <v>433</v>
      </c>
      <c r="C4422" s="8">
        <v>40678</v>
      </c>
      <c r="D4422" s="8">
        <v>40730</v>
      </c>
      <c r="E4422" s="9">
        <v>110003.54</v>
      </c>
      <c r="F4422" s="15">
        <f t="shared" si="138"/>
        <v>26</v>
      </c>
      <c r="G4422" s="15" t="str">
        <f t="shared" si="139"/>
        <v>przeterminowane 15-30</v>
      </c>
    </row>
    <row r="4423" spans="1:7">
      <c r="A4423" s="6" t="s">
        <v>676</v>
      </c>
      <c r="B4423" s="7" t="s">
        <v>325</v>
      </c>
      <c r="C4423" s="8">
        <v>40667</v>
      </c>
      <c r="D4423" s="8">
        <v>40723</v>
      </c>
      <c r="E4423" s="9">
        <v>71506.17</v>
      </c>
      <c r="F4423" s="15">
        <f t="shared" si="138"/>
        <v>33</v>
      </c>
      <c r="G4423" s="15" t="str">
        <f t="shared" si="139"/>
        <v>przeterminowane 31-45</v>
      </c>
    </row>
    <row r="4424" spans="1:7">
      <c r="A4424" s="6" t="s">
        <v>676</v>
      </c>
      <c r="B4424" s="7" t="s">
        <v>571</v>
      </c>
      <c r="C4424" s="8">
        <v>40710</v>
      </c>
      <c r="D4424" s="8">
        <v>40756</v>
      </c>
      <c r="E4424" s="9">
        <v>6326.96</v>
      </c>
      <c r="F4424" s="15">
        <f t="shared" si="138"/>
        <v>0</v>
      </c>
      <c r="G4424" s="15" t="str">
        <f t="shared" si="139"/>
        <v>przeterminowane 0-14</v>
      </c>
    </row>
    <row r="4425" spans="1:7">
      <c r="A4425" s="6" t="s">
        <v>676</v>
      </c>
      <c r="B4425" s="7" t="s">
        <v>661</v>
      </c>
      <c r="C4425" s="8">
        <v>40720</v>
      </c>
      <c r="D4425" s="8">
        <v>40742</v>
      </c>
      <c r="E4425" s="9">
        <v>79916.13</v>
      </c>
      <c r="F4425" s="15">
        <f t="shared" si="138"/>
        <v>14</v>
      </c>
      <c r="G4425" s="15" t="str">
        <f t="shared" si="139"/>
        <v>przeterminowane 0-14</v>
      </c>
    </row>
    <row r="4426" spans="1:7">
      <c r="A4426" s="6" t="s">
        <v>6</v>
      </c>
      <c r="B4426" s="7" t="s">
        <v>532</v>
      </c>
      <c r="C4426" s="8">
        <v>40414</v>
      </c>
      <c r="D4426" s="8">
        <v>40430</v>
      </c>
      <c r="E4426" s="9">
        <v>33186.22</v>
      </c>
      <c r="F4426" s="15">
        <f t="shared" si="138"/>
        <v>326</v>
      </c>
      <c r="G4426" s="15" t="str">
        <f t="shared" si="139"/>
        <v>przeterminowane powyżej 180</v>
      </c>
    </row>
    <row r="4427" spans="1:7">
      <c r="A4427" s="6" t="s">
        <v>676</v>
      </c>
      <c r="B4427" s="7" t="s">
        <v>341</v>
      </c>
      <c r="C4427" s="8">
        <v>40707</v>
      </c>
      <c r="D4427" s="8">
        <v>40751</v>
      </c>
      <c r="E4427" s="9">
        <v>55397.11</v>
      </c>
      <c r="F4427" s="15">
        <f t="shared" si="138"/>
        <v>5</v>
      </c>
      <c r="G4427" s="15" t="str">
        <f t="shared" si="139"/>
        <v>przeterminowane 0-14</v>
      </c>
    </row>
    <row r="4428" spans="1:7">
      <c r="A4428" s="6" t="s">
        <v>676</v>
      </c>
      <c r="B4428" s="7" t="s">
        <v>653</v>
      </c>
      <c r="C4428" s="8">
        <v>40682</v>
      </c>
      <c r="D4428" s="8">
        <v>40726</v>
      </c>
      <c r="E4428" s="9">
        <v>87968.28</v>
      </c>
      <c r="F4428" s="15">
        <f t="shared" si="138"/>
        <v>30</v>
      </c>
      <c r="G4428" s="15" t="str">
        <f t="shared" si="139"/>
        <v>przeterminowane 15-30</v>
      </c>
    </row>
    <row r="4429" spans="1:7">
      <c r="A4429" s="6" t="s">
        <v>676</v>
      </c>
      <c r="B4429" s="7" t="s">
        <v>415</v>
      </c>
      <c r="C4429" s="8">
        <v>40639</v>
      </c>
      <c r="D4429" s="8">
        <v>40683</v>
      </c>
      <c r="E4429" s="9">
        <v>119558</v>
      </c>
      <c r="F4429" s="15">
        <f t="shared" si="138"/>
        <v>73</v>
      </c>
      <c r="G4429" s="15" t="str">
        <f t="shared" si="139"/>
        <v>przeterminowane 61-90</v>
      </c>
    </row>
    <row r="4430" spans="1:7">
      <c r="A4430" s="6" t="s">
        <v>6</v>
      </c>
      <c r="B4430" s="7" t="s">
        <v>179</v>
      </c>
      <c r="C4430" s="8">
        <v>40362</v>
      </c>
      <c r="D4430" s="8">
        <v>40387</v>
      </c>
      <c r="E4430" s="9">
        <v>81688.27</v>
      </c>
      <c r="F4430" s="15">
        <f t="shared" si="138"/>
        <v>369</v>
      </c>
      <c r="G4430" s="15" t="str">
        <f t="shared" si="139"/>
        <v>przeterminowane powyżej 180</v>
      </c>
    </row>
    <row r="4431" spans="1:7">
      <c r="A4431" s="6" t="s">
        <v>676</v>
      </c>
      <c r="B4431" s="7" t="s">
        <v>114</v>
      </c>
      <c r="C4431" s="8">
        <v>40794</v>
      </c>
      <c r="D4431" s="8">
        <v>40847</v>
      </c>
      <c r="E4431" s="9">
        <v>94100.13</v>
      </c>
      <c r="F4431" s="15">
        <f t="shared" si="138"/>
        <v>-91</v>
      </c>
      <c r="G4431" s="15" t="str">
        <f t="shared" si="139"/>
        <v>bieżące</v>
      </c>
    </row>
    <row r="4432" spans="1:7">
      <c r="A4432" s="6" t="s">
        <v>6</v>
      </c>
      <c r="B4432" s="7" t="s">
        <v>474</v>
      </c>
      <c r="C4432" s="8">
        <v>40425</v>
      </c>
      <c r="D4432" s="8">
        <v>40461</v>
      </c>
      <c r="E4432" s="9">
        <v>103652.74</v>
      </c>
      <c r="F4432" s="15">
        <f t="shared" si="138"/>
        <v>295</v>
      </c>
      <c r="G4432" s="15" t="str">
        <f t="shared" si="139"/>
        <v>przeterminowane powyżej 180</v>
      </c>
    </row>
    <row r="4433" spans="1:7">
      <c r="A4433" s="6" t="s">
        <v>6</v>
      </c>
      <c r="B4433" s="7" t="s">
        <v>551</v>
      </c>
      <c r="C4433" s="8">
        <v>40335</v>
      </c>
      <c r="D4433" s="8">
        <v>40355</v>
      </c>
      <c r="E4433" s="9">
        <v>54514.71</v>
      </c>
      <c r="F4433" s="15">
        <f t="shared" si="138"/>
        <v>401</v>
      </c>
      <c r="G4433" s="15" t="str">
        <f t="shared" si="139"/>
        <v>przeterminowane powyżej 180</v>
      </c>
    </row>
    <row r="4434" spans="1:7">
      <c r="A4434" s="6" t="s">
        <v>676</v>
      </c>
      <c r="B4434" s="7" t="s">
        <v>243</v>
      </c>
      <c r="C4434" s="8">
        <v>40633</v>
      </c>
      <c r="D4434" s="8">
        <v>40693</v>
      </c>
      <c r="E4434" s="9">
        <v>97056.59</v>
      </c>
      <c r="F4434" s="15">
        <f t="shared" si="138"/>
        <v>63</v>
      </c>
      <c r="G4434" s="15" t="str">
        <f t="shared" si="139"/>
        <v>przeterminowane 61-90</v>
      </c>
    </row>
    <row r="4435" spans="1:7">
      <c r="A4435" s="6" t="s">
        <v>676</v>
      </c>
      <c r="B4435" s="7" t="s">
        <v>85</v>
      </c>
      <c r="C4435" s="8">
        <v>40677</v>
      </c>
      <c r="D4435" s="8">
        <v>40697</v>
      </c>
      <c r="E4435" s="9">
        <v>116201.46</v>
      </c>
      <c r="F4435" s="15">
        <f t="shared" si="138"/>
        <v>59</v>
      </c>
      <c r="G4435" s="15" t="str">
        <f t="shared" si="139"/>
        <v>przeterminowane 46-60</v>
      </c>
    </row>
    <row r="4436" spans="1:7">
      <c r="A4436" s="6" t="s">
        <v>676</v>
      </c>
      <c r="B4436" s="7" t="s">
        <v>490</v>
      </c>
      <c r="C4436" s="8">
        <v>40667</v>
      </c>
      <c r="D4436" s="8">
        <v>40681</v>
      </c>
      <c r="E4436" s="9">
        <v>113314.48</v>
      </c>
      <c r="F4436" s="15">
        <f t="shared" si="138"/>
        <v>75</v>
      </c>
      <c r="G4436" s="15" t="str">
        <f t="shared" si="139"/>
        <v>przeterminowane 61-90</v>
      </c>
    </row>
    <row r="4437" spans="1:7">
      <c r="A4437" s="6" t="s">
        <v>6</v>
      </c>
      <c r="B4437" s="7" t="s">
        <v>115</v>
      </c>
      <c r="C4437" s="8">
        <v>40400</v>
      </c>
      <c r="D4437" s="8">
        <v>40439</v>
      </c>
      <c r="E4437" s="9">
        <v>87121.41</v>
      </c>
      <c r="F4437" s="15">
        <f t="shared" si="138"/>
        <v>317</v>
      </c>
      <c r="G4437" s="15" t="str">
        <f t="shared" si="139"/>
        <v>przeterminowane powyżej 180</v>
      </c>
    </row>
    <row r="4438" spans="1:7">
      <c r="A4438" s="6" t="s">
        <v>676</v>
      </c>
      <c r="B4438" s="7" t="s">
        <v>647</v>
      </c>
      <c r="C4438" s="8">
        <v>40788</v>
      </c>
      <c r="D4438" s="8">
        <v>40835</v>
      </c>
      <c r="E4438" s="9">
        <v>74088.22</v>
      </c>
      <c r="F4438" s="15">
        <f t="shared" si="138"/>
        <v>-79</v>
      </c>
      <c r="G4438" s="15" t="str">
        <f t="shared" si="139"/>
        <v>bieżące</v>
      </c>
    </row>
    <row r="4439" spans="1:7">
      <c r="A4439" s="6" t="s">
        <v>6</v>
      </c>
      <c r="B4439" s="7" t="s">
        <v>108</v>
      </c>
      <c r="C4439" s="8">
        <v>40382</v>
      </c>
      <c r="D4439" s="8">
        <v>40402</v>
      </c>
      <c r="E4439" s="9">
        <v>13424.68</v>
      </c>
      <c r="F4439" s="15">
        <f t="shared" si="138"/>
        <v>354</v>
      </c>
      <c r="G4439" s="15" t="str">
        <f t="shared" si="139"/>
        <v>przeterminowane powyżej 180</v>
      </c>
    </row>
    <row r="4440" spans="1:7">
      <c r="A4440" s="6" t="s">
        <v>676</v>
      </c>
      <c r="B4440" s="7" t="s">
        <v>114</v>
      </c>
      <c r="C4440" s="8">
        <v>40594</v>
      </c>
      <c r="D4440" s="8">
        <v>40646</v>
      </c>
      <c r="E4440" s="9">
        <v>87221.64</v>
      </c>
      <c r="F4440" s="15">
        <f t="shared" si="138"/>
        <v>110</v>
      </c>
      <c r="G4440" s="15" t="str">
        <f t="shared" si="139"/>
        <v>przeterminowane od 91 do 180</v>
      </c>
    </row>
    <row r="4441" spans="1:7">
      <c r="A4441" s="6" t="s">
        <v>676</v>
      </c>
      <c r="B4441" s="7" t="s">
        <v>5</v>
      </c>
      <c r="C4441" s="8">
        <v>40694</v>
      </c>
      <c r="D4441" s="8">
        <v>40740</v>
      </c>
      <c r="E4441" s="9">
        <v>52203.34</v>
      </c>
      <c r="F4441" s="15">
        <f t="shared" si="138"/>
        <v>16</v>
      </c>
      <c r="G4441" s="15" t="str">
        <f t="shared" si="139"/>
        <v>przeterminowane 15-30</v>
      </c>
    </row>
    <row r="4442" spans="1:7">
      <c r="A4442" s="6" t="s">
        <v>6</v>
      </c>
      <c r="B4442" s="7" t="s">
        <v>558</v>
      </c>
      <c r="C4442" s="8">
        <v>40472</v>
      </c>
      <c r="D4442" s="8">
        <v>40521</v>
      </c>
      <c r="E4442" s="9">
        <v>27673.94</v>
      </c>
      <c r="F4442" s="15">
        <f t="shared" si="138"/>
        <v>235</v>
      </c>
      <c r="G4442" s="15" t="str">
        <f t="shared" si="139"/>
        <v>przeterminowane powyżej 180</v>
      </c>
    </row>
    <row r="4443" spans="1:7">
      <c r="A4443" s="6" t="s">
        <v>676</v>
      </c>
      <c r="B4443" s="7" t="s">
        <v>405</v>
      </c>
      <c r="C4443" s="8">
        <v>40739</v>
      </c>
      <c r="D4443" s="8">
        <v>40797</v>
      </c>
      <c r="E4443" s="9">
        <v>8912.07</v>
      </c>
      <c r="F4443" s="15">
        <f t="shared" si="138"/>
        <v>-41</v>
      </c>
      <c r="G4443" s="15" t="str">
        <f t="shared" si="139"/>
        <v>bieżące</v>
      </c>
    </row>
    <row r="4444" spans="1:7">
      <c r="A4444" s="6" t="s">
        <v>676</v>
      </c>
      <c r="B4444" s="7" t="s">
        <v>313</v>
      </c>
      <c r="C4444" s="8">
        <v>40609</v>
      </c>
      <c r="D4444" s="8">
        <v>40667</v>
      </c>
      <c r="E4444" s="9">
        <v>29497.73</v>
      </c>
      <c r="F4444" s="15">
        <f t="shared" si="138"/>
        <v>89</v>
      </c>
      <c r="G4444" s="15" t="str">
        <f t="shared" si="139"/>
        <v>przeterminowane 61-90</v>
      </c>
    </row>
    <row r="4445" spans="1:7">
      <c r="A4445" s="6" t="s">
        <v>676</v>
      </c>
      <c r="B4445" s="7" t="s">
        <v>86</v>
      </c>
      <c r="C4445" s="8">
        <v>40593</v>
      </c>
      <c r="D4445" s="8">
        <v>40608</v>
      </c>
      <c r="E4445" s="9">
        <v>62520.34</v>
      </c>
      <c r="F4445" s="15">
        <f t="shared" si="138"/>
        <v>148</v>
      </c>
      <c r="G4445" s="15" t="str">
        <f t="shared" si="139"/>
        <v>przeterminowane od 91 do 180</v>
      </c>
    </row>
    <row r="4446" spans="1:7">
      <c r="A4446" s="6" t="s">
        <v>6</v>
      </c>
      <c r="B4446" s="7" t="s">
        <v>588</v>
      </c>
      <c r="C4446" s="8">
        <v>40333</v>
      </c>
      <c r="D4446" s="8">
        <v>40385</v>
      </c>
      <c r="E4446" s="9">
        <v>57960.31</v>
      </c>
      <c r="F4446" s="15">
        <f t="shared" si="138"/>
        <v>371</v>
      </c>
      <c r="G4446" s="15" t="str">
        <f t="shared" si="139"/>
        <v>przeterminowane powyżej 180</v>
      </c>
    </row>
    <row r="4447" spans="1:7">
      <c r="A4447" s="6" t="s">
        <v>676</v>
      </c>
      <c r="B4447" s="7" t="s">
        <v>172</v>
      </c>
      <c r="C4447" s="8">
        <v>40783</v>
      </c>
      <c r="D4447" s="8">
        <v>40831</v>
      </c>
      <c r="E4447" s="9">
        <v>27924.799999999999</v>
      </c>
      <c r="F4447" s="15">
        <f t="shared" si="138"/>
        <v>-75</v>
      </c>
      <c r="G4447" s="15" t="str">
        <f t="shared" si="139"/>
        <v>bieżące</v>
      </c>
    </row>
    <row r="4448" spans="1:7">
      <c r="A4448" s="6" t="s">
        <v>676</v>
      </c>
      <c r="B4448" s="7" t="s">
        <v>573</v>
      </c>
      <c r="C4448" s="8">
        <v>40807</v>
      </c>
      <c r="D4448" s="8">
        <v>40847</v>
      </c>
      <c r="E4448" s="9">
        <v>24961.72</v>
      </c>
      <c r="F4448" s="15">
        <f t="shared" si="138"/>
        <v>-91</v>
      </c>
      <c r="G4448" s="15" t="str">
        <f t="shared" si="139"/>
        <v>bieżące</v>
      </c>
    </row>
    <row r="4449" spans="1:7">
      <c r="A4449" s="6" t="s">
        <v>676</v>
      </c>
      <c r="B4449" s="7" t="s">
        <v>654</v>
      </c>
      <c r="C4449" s="8">
        <v>40756</v>
      </c>
      <c r="D4449" s="8">
        <v>40774</v>
      </c>
      <c r="E4449" s="9">
        <v>11841.26</v>
      </c>
      <c r="F4449" s="15">
        <f t="shared" si="138"/>
        <v>-18</v>
      </c>
      <c r="G4449" s="15" t="str">
        <f t="shared" si="139"/>
        <v>bieżące</v>
      </c>
    </row>
    <row r="4450" spans="1:7">
      <c r="A4450" s="6" t="s">
        <v>676</v>
      </c>
      <c r="B4450" s="7" t="s">
        <v>112</v>
      </c>
      <c r="C4450" s="8">
        <v>40800</v>
      </c>
      <c r="D4450" s="8">
        <v>40841</v>
      </c>
      <c r="E4450" s="9">
        <v>87612.05</v>
      </c>
      <c r="F4450" s="15">
        <f t="shared" si="138"/>
        <v>-85</v>
      </c>
      <c r="G4450" s="15" t="str">
        <f t="shared" si="139"/>
        <v>bieżące</v>
      </c>
    </row>
    <row r="4451" spans="1:7">
      <c r="A4451" s="6" t="s">
        <v>6</v>
      </c>
      <c r="B4451" s="7" t="s">
        <v>45</v>
      </c>
      <c r="C4451" s="8">
        <v>40370</v>
      </c>
      <c r="D4451" s="8">
        <v>40406</v>
      </c>
      <c r="E4451" s="9">
        <v>86653.19</v>
      </c>
      <c r="F4451" s="15">
        <f t="shared" si="138"/>
        <v>350</v>
      </c>
      <c r="G4451" s="15" t="str">
        <f t="shared" si="139"/>
        <v>przeterminowane powyżej 180</v>
      </c>
    </row>
    <row r="4452" spans="1:7">
      <c r="A4452" s="6" t="s">
        <v>676</v>
      </c>
      <c r="B4452" s="7" t="s">
        <v>120</v>
      </c>
      <c r="C4452" s="8">
        <v>40585</v>
      </c>
      <c r="D4452" s="8">
        <v>40606</v>
      </c>
      <c r="E4452" s="9">
        <v>62484.86</v>
      </c>
      <c r="F4452" s="15">
        <f t="shared" si="138"/>
        <v>150</v>
      </c>
      <c r="G4452" s="15" t="str">
        <f t="shared" si="139"/>
        <v>przeterminowane od 91 do 180</v>
      </c>
    </row>
    <row r="4453" spans="1:7">
      <c r="A4453" s="6" t="s">
        <v>6</v>
      </c>
      <c r="B4453" s="7" t="s">
        <v>28</v>
      </c>
      <c r="C4453" s="8">
        <v>40397</v>
      </c>
      <c r="D4453" s="8">
        <v>40448</v>
      </c>
      <c r="E4453" s="9">
        <v>10998.62</v>
      </c>
      <c r="F4453" s="15">
        <f t="shared" si="138"/>
        <v>308</v>
      </c>
      <c r="G4453" s="15" t="str">
        <f t="shared" si="139"/>
        <v>przeterminowane powyżej 180</v>
      </c>
    </row>
    <row r="4454" spans="1:7">
      <c r="A4454" s="6" t="s">
        <v>676</v>
      </c>
      <c r="B4454" s="7" t="s">
        <v>522</v>
      </c>
      <c r="C4454" s="8">
        <v>40581</v>
      </c>
      <c r="D4454" s="8">
        <v>40622</v>
      </c>
      <c r="E4454" s="9">
        <v>7634.02</v>
      </c>
      <c r="F4454" s="15">
        <f t="shared" si="138"/>
        <v>134</v>
      </c>
      <c r="G4454" s="15" t="str">
        <f t="shared" si="139"/>
        <v>przeterminowane od 91 do 180</v>
      </c>
    </row>
    <row r="4455" spans="1:7">
      <c r="A4455" s="6" t="s">
        <v>676</v>
      </c>
      <c r="B4455" s="7" t="s">
        <v>397</v>
      </c>
      <c r="C4455" s="8">
        <v>40680</v>
      </c>
      <c r="D4455" s="8">
        <v>40695</v>
      </c>
      <c r="E4455" s="9">
        <v>92432.01</v>
      </c>
      <c r="F4455" s="15">
        <f t="shared" si="138"/>
        <v>61</v>
      </c>
      <c r="G4455" s="15" t="str">
        <f t="shared" si="139"/>
        <v>przeterminowane 61-90</v>
      </c>
    </row>
    <row r="4456" spans="1:7">
      <c r="A4456" s="6" t="s">
        <v>676</v>
      </c>
      <c r="B4456" s="7" t="s">
        <v>150</v>
      </c>
      <c r="C4456" s="8">
        <v>40730</v>
      </c>
      <c r="D4456" s="8">
        <v>40774</v>
      </c>
      <c r="E4456" s="9">
        <v>17679.16</v>
      </c>
      <c r="F4456" s="15">
        <f t="shared" si="138"/>
        <v>-18</v>
      </c>
      <c r="G4456" s="15" t="str">
        <f t="shared" si="139"/>
        <v>bieżące</v>
      </c>
    </row>
    <row r="4457" spans="1:7">
      <c r="A4457" s="6" t="s">
        <v>6</v>
      </c>
      <c r="B4457" s="7" t="s">
        <v>596</v>
      </c>
      <c r="C4457" s="8">
        <v>40510</v>
      </c>
      <c r="D4457" s="8">
        <v>40562</v>
      </c>
      <c r="E4457" s="9">
        <v>8817.74</v>
      </c>
      <c r="F4457" s="15">
        <f t="shared" si="138"/>
        <v>194</v>
      </c>
      <c r="G4457" s="15" t="str">
        <f t="shared" si="139"/>
        <v>przeterminowane powyżej 180</v>
      </c>
    </row>
    <row r="4458" spans="1:7">
      <c r="A4458" s="6" t="s">
        <v>6</v>
      </c>
      <c r="B4458" s="7" t="s">
        <v>23</v>
      </c>
      <c r="C4458" s="8">
        <v>40369</v>
      </c>
      <c r="D4458" s="8">
        <v>40421</v>
      </c>
      <c r="E4458" s="9">
        <v>4381.49</v>
      </c>
      <c r="F4458" s="15">
        <f t="shared" si="138"/>
        <v>335</v>
      </c>
      <c r="G4458" s="15" t="str">
        <f t="shared" si="139"/>
        <v>przeterminowane powyżej 180</v>
      </c>
    </row>
    <row r="4459" spans="1:7">
      <c r="A4459" s="6" t="s">
        <v>676</v>
      </c>
      <c r="B4459" s="7" t="s">
        <v>317</v>
      </c>
      <c r="C4459" s="8">
        <v>40743</v>
      </c>
      <c r="D4459" s="8">
        <v>40779</v>
      </c>
      <c r="E4459" s="9">
        <v>1636.21</v>
      </c>
      <c r="F4459" s="15">
        <f t="shared" si="138"/>
        <v>-23</v>
      </c>
      <c r="G4459" s="15" t="str">
        <f t="shared" si="139"/>
        <v>bieżące</v>
      </c>
    </row>
    <row r="4460" spans="1:7">
      <c r="A4460" s="6" t="s">
        <v>676</v>
      </c>
      <c r="B4460" s="7" t="s">
        <v>425</v>
      </c>
      <c r="C4460" s="8">
        <v>40781</v>
      </c>
      <c r="D4460" s="8">
        <v>40835</v>
      </c>
      <c r="E4460" s="9">
        <v>119101.01</v>
      </c>
      <c r="F4460" s="15">
        <f t="shared" si="138"/>
        <v>-79</v>
      </c>
      <c r="G4460" s="15" t="str">
        <f t="shared" si="139"/>
        <v>bieżące</v>
      </c>
    </row>
    <row r="4461" spans="1:7">
      <c r="A4461" s="6" t="s">
        <v>6</v>
      </c>
      <c r="B4461" s="7" t="s">
        <v>290</v>
      </c>
      <c r="C4461" s="8">
        <v>40452</v>
      </c>
      <c r="D4461" s="8">
        <v>40483</v>
      </c>
      <c r="E4461" s="9">
        <v>60784.91</v>
      </c>
      <c r="F4461" s="15">
        <f t="shared" si="138"/>
        <v>273</v>
      </c>
      <c r="G4461" s="15" t="str">
        <f t="shared" si="139"/>
        <v>przeterminowane powyżej 180</v>
      </c>
    </row>
    <row r="4462" spans="1:7">
      <c r="A4462" s="6" t="s">
        <v>6</v>
      </c>
      <c r="B4462" s="7" t="s">
        <v>296</v>
      </c>
      <c r="C4462" s="8">
        <v>40502</v>
      </c>
      <c r="D4462" s="8">
        <v>40529</v>
      </c>
      <c r="E4462" s="9">
        <v>74712.929999999993</v>
      </c>
      <c r="F4462" s="15">
        <f t="shared" si="138"/>
        <v>227</v>
      </c>
      <c r="G4462" s="15" t="str">
        <f t="shared" si="139"/>
        <v>przeterminowane powyżej 180</v>
      </c>
    </row>
    <row r="4463" spans="1:7">
      <c r="A4463" s="6" t="s">
        <v>676</v>
      </c>
      <c r="B4463" s="7" t="s">
        <v>70</v>
      </c>
      <c r="C4463" s="8">
        <v>40746</v>
      </c>
      <c r="D4463" s="8">
        <v>40777</v>
      </c>
      <c r="E4463" s="9">
        <v>19165.78</v>
      </c>
      <c r="F4463" s="15">
        <f t="shared" si="138"/>
        <v>-21</v>
      </c>
      <c r="G4463" s="15" t="str">
        <f t="shared" si="139"/>
        <v>bieżące</v>
      </c>
    </row>
    <row r="4464" spans="1:7">
      <c r="A4464" s="6" t="s">
        <v>6</v>
      </c>
      <c r="B4464" s="7" t="s">
        <v>57</v>
      </c>
      <c r="C4464" s="8">
        <v>40398</v>
      </c>
      <c r="D4464" s="8">
        <v>40437</v>
      </c>
      <c r="E4464" s="9">
        <v>77427.199999999997</v>
      </c>
      <c r="F4464" s="15">
        <f t="shared" si="138"/>
        <v>319</v>
      </c>
      <c r="G4464" s="15" t="str">
        <f t="shared" si="139"/>
        <v>przeterminowane powyżej 180</v>
      </c>
    </row>
    <row r="4465" spans="1:7">
      <c r="A4465" s="6" t="s">
        <v>6</v>
      </c>
      <c r="B4465" s="7" t="s">
        <v>420</v>
      </c>
      <c r="C4465" s="8">
        <v>40334</v>
      </c>
      <c r="D4465" s="8">
        <v>40390</v>
      </c>
      <c r="E4465" s="9">
        <v>72467.320000000007</v>
      </c>
      <c r="F4465" s="15">
        <f t="shared" si="138"/>
        <v>366</v>
      </c>
      <c r="G4465" s="15" t="str">
        <f t="shared" si="139"/>
        <v>przeterminowane powyżej 180</v>
      </c>
    </row>
    <row r="4466" spans="1:7">
      <c r="A4466" s="6" t="s">
        <v>676</v>
      </c>
      <c r="B4466" s="7" t="s">
        <v>364</v>
      </c>
      <c r="C4466" s="8">
        <v>40785</v>
      </c>
      <c r="D4466" s="8">
        <v>40834</v>
      </c>
      <c r="E4466" s="9">
        <v>39728.68</v>
      </c>
      <c r="F4466" s="15">
        <f t="shared" si="138"/>
        <v>-78</v>
      </c>
      <c r="G4466" s="15" t="str">
        <f t="shared" si="139"/>
        <v>bieżące</v>
      </c>
    </row>
    <row r="4467" spans="1:7">
      <c r="A4467" s="6" t="s">
        <v>676</v>
      </c>
      <c r="B4467" s="7" t="s">
        <v>57</v>
      </c>
      <c r="C4467" s="8">
        <v>40731</v>
      </c>
      <c r="D4467" s="8">
        <v>40781</v>
      </c>
      <c r="E4467" s="9">
        <v>63828.37</v>
      </c>
      <c r="F4467" s="15">
        <f t="shared" si="138"/>
        <v>-25</v>
      </c>
      <c r="G4467" s="15" t="str">
        <f t="shared" si="139"/>
        <v>bieżące</v>
      </c>
    </row>
    <row r="4468" spans="1:7">
      <c r="A4468" s="6" t="s">
        <v>6</v>
      </c>
      <c r="B4468" s="7" t="s">
        <v>171</v>
      </c>
      <c r="C4468" s="8">
        <v>40410</v>
      </c>
      <c r="D4468" s="8">
        <v>40468</v>
      </c>
      <c r="E4468" s="9">
        <v>68458.81</v>
      </c>
      <c r="F4468" s="15">
        <f t="shared" si="138"/>
        <v>288</v>
      </c>
      <c r="G4468" s="15" t="str">
        <f t="shared" si="139"/>
        <v>przeterminowane powyżej 180</v>
      </c>
    </row>
    <row r="4469" spans="1:7">
      <c r="A4469" s="6" t="s">
        <v>676</v>
      </c>
      <c r="B4469" s="7" t="s">
        <v>179</v>
      </c>
      <c r="C4469" s="8">
        <v>40728</v>
      </c>
      <c r="D4469" s="8">
        <v>40765</v>
      </c>
      <c r="E4469" s="9">
        <v>77100.649999999994</v>
      </c>
      <c r="F4469" s="15">
        <f t="shared" si="138"/>
        <v>-9</v>
      </c>
      <c r="G4469" s="15" t="str">
        <f t="shared" si="139"/>
        <v>bieżące</v>
      </c>
    </row>
    <row r="4470" spans="1:7">
      <c r="A4470" s="6" t="s">
        <v>676</v>
      </c>
      <c r="B4470" s="7" t="s">
        <v>263</v>
      </c>
      <c r="C4470" s="8">
        <v>40796</v>
      </c>
      <c r="D4470" s="8">
        <v>40832</v>
      </c>
      <c r="E4470" s="9">
        <v>92578.93</v>
      </c>
      <c r="F4470" s="15">
        <f t="shared" si="138"/>
        <v>-76</v>
      </c>
      <c r="G4470" s="15" t="str">
        <f t="shared" si="139"/>
        <v>bieżące</v>
      </c>
    </row>
    <row r="4471" spans="1:7">
      <c r="A4471" s="6" t="s">
        <v>676</v>
      </c>
      <c r="B4471" s="7" t="s">
        <v>289</v>
      </c>
      <c r="C4471" s="8">
        <v>40777</v>
      </c>
      <c r="D4471" s="8">
        <v>40827</v>
      </c>
      <c r="E4471" s="9">
        <v>99158.03</v>
      </c>
      <c r="F4471" s="15">
        <f t="shared" si="138"/>
        <v>-71</v>
      </c>
      <c r="G4471" s="15" t="str">
        <f t="shared" si="139"/>
        <v>bieżące</v>
      </c>
    </row>
    <row r="4472" spans="1:7">
      <c r="A4472" s="6" t="s">
        <v>6</v>
      </c>
      <c r="B4472" s="7" t="s">
        <v>269</v>
      </c>
      <c r="C4472" s="8">
        <v>40520</v>
      </c>
      <c r="D4472" s="8">
        <v>40572</v>
      </c>
      <c r="E4472" s="9">
        <v>119621.47</v>
      </c>
      <c r="F4472" s="15">
        <f t="shared" si="138"/>
        <v>184</v>
      </c>
      <c r="G4472" s="15" t="str">
        <f t="shared" si="139"/>
        <v>przeterminowane powyżej 180</v>
      </c>
    </row>
    <row r="4473" spans="1:7">
      <c r="A4473" s="6" t="s">
        <v>676</v>
      </c>
      <c r="B4473" s="7" t="s">
        <v>452</v>
      </c>
      <c r="C4473" s="8">
        <v>40643</v>
      </c>
      <c r="D4473" s="8">
        <v>40697</v>
      </c>
      <c r="E4473" s="9">
        <v>59497.83</v>
      </c>
      <c r="F4473" s="15">
        <f t="shared" si="138"/>
        <v>59</v>
      </c>
      <c r="G4473" s="15" t="str">
        <f t="shared" si="139"/>
        <v>przeterminowane 46-60</v>
      </c>
    </row>
    <row r="4474" spans="1:7">
      <c r="A4474" s="6" t="s">
        <v>676</v>
      </c>
      <c r="B4474" s="7" t="s">
        <v>159</v>
      </c>
      <c r="C4474" s="8">
        <v>40570</v>
      </c>
      <c r="D4474" s="8">
        <v>40616</v>
      </c>
      <c r="E4474" s="9">
        <v>69567.990000000005</v>
      </c>
      <c r="F4474" s="15">
        <f t="shared" si="138"/>
        <v>140</v>
      </c>
      <c r="G4474" s="15" t="str">
        <f t="shared" si="139"/>
        <v>przeterminowane od 91 do 180</v>
      </c>
    </row>
    <row r="4475" spans="1:7">
      <c r="A4475" s="6" t="s">
        <v>676</v>
      </c>
      <c r="B4475" s="7" t="s">
        <v>272</v>
      </c>
      <c r="C4475" s="8">
        <v>40588</v>
      </c>
      <c r="D4475" s="8">
        <v>40619</v>
      </c>
      <c r="E4475" s="9">
        <v>70020.509999999995</v>
      </c>
      <c r="F4475" s="15">
        <f t="shared" si="138"/>
        <v>137</v>
      </c>
      <c r="G4475" s="15" t="str">
        <f t="shared" si="139"/>
        <v>przeterminowane od 91 do 180</v>
      </c>
    </row>
    <row r="4476" spans="1:7">
      <c r="A4476" s="6" t="s">
        <v>6</v>
      </c>
      <c r="B4476" s="7" t="s">
        <v>166</v>
      </c>
      <c r="C4476" s="8">
        <v>40421</v>
      </c>
      <c r="D4476" s="8">
        <v>40435</v>
      </c>
      <c r="E4476" s="9">
        <v>56249.29</v>
      </c>
      <c r="F4476" s="15">
        <f t="shared" si="138"/>
        <v>321</v>
      </c>
      <c r="G4476" s="15" t="str">
        <f t="shared" si="139"/>
        <v>przeterminowane powyżej 180</v>
      </c>
    </row>
    <row r="4477" spans="1:7">
      <c r="A4477" s="6" t="s">
        <v>676</v>
      </c>
      <c r="B4477" s="7" t="s">
        <v>512</v>
      </c>
      <c r="C4477" s="8">
        <v>40692</v>
      </c>
      <c r="D4477" s="8">
        <v>40711</v>
      </c>
      <c r="E4477" s="9">
        <v>58133.84</v>
      </c>
      <c r="F4477" s="15">
        <f t="shared" si="138"/>
        <v>45</v>
      </c>
      <c r="G4477" s="15" t="str">
        <f t="shared" si="139"/>
        <v>przeterminowane 31-45</v>
      </c>
    </row>
    <row r="4478" spans="1:7">
      <c r="A4478" s="6" t="s">
        <v>6</v>
      </c>
      <c r="B4478" s="7" t="s">
        <v>68</v>
      </c>
      <c r="C4478" s="8">
        <v>40526</v>
      </c>
      <c r="D4478" s="8">
        <v>40555</v>
      </c>
      <c r="E4478" s="9">
        <v>69533.61</v>
      </c>
      <c r="F4478" s="15">
        <f t="shared" si="138"/>
        <v>201</v>
      </c>
      <c r="G4478" s="15" t="str">
        <f t="shared" si="139"/>
        <v>przeterminowane powyżej 180</v>
      </c>
    </row>
    <row r="4479" spans="1:7">
      <c r="A4479" s="6" t="s">
        <v>676</v>
      </c>
      <c r="B4479" s="7" t="s">
        <v>330</v>
      </c>
      <c r="C4479" s="8">
        <v>40746</v>
      </c>
      <c r="D4479" s="8">
        <v>40772</v>
      </c>
      <c r="E4479" s="9">
        <v>63288.68</v>
      </c>
      <c r="F4479" s="15">
        <f t="shared" si="138"/>
        <v>-16</v>
      </c>
      <c r="G4479" s="15" t="str">
        <f t="shared" si="139"/>
        <v>bieżące</v>
      </c>
    </row>
    <row r="4480" spans="1:7">
      <c r="A4480" s="6" t="s">
        <v>6</v>
      </c>
      <c r="B4480" s="7" t="s">
        <v>125</v>
      </c>
      <c r="C4480" s="8">
        <v>40454</v>
      </c>
      <c r="D4480" s="8">
        <v>40493</v>
      </c>
      <c r="E4480" s="9">
        <v>2722.3</v>
      </c>
      <c r="F4480" s="15">
        <f t="shared" si="138"/>
        <v>263</v>
      </c>
      <c r="G4480" s="15" t="str">
        <f t="shared" si="139"/>
        <v>przeterminowane powyżej 180</v>
      </c>
    </row>
    <row r="4481" spans="1:7">
      <c r="A4481" s="6" t="s">
        <v>676</v>
      </c>
      <c r="B4481" s="7" t="s">
        <v>405</v>
      </c>
      <c r="C4481" s="8">
        <v>40644</v>
      </c>
      <c r="D4481" s="8">
        <v>40662</v>
      </c>
      <c r="E4481" s="9">
        <v>57605.95</v>
      </c>
      <c r="F4481" s="15">
        <f t="shared" si="138"/>
        <v>94</v>
      </c>
      <c r="G4481" s="15" t="str">
        <f t="shared" si="139"/>
        <v>przeterminowane od 91 do 180</v>
      </c>
    </row>
    <row r="4482" spans="1:7">
      <c r="A4482" s="6" t="s">
        <v>6</v>
      </c>
      <c r="B4482" s="7" t="s">
        <v>345</v>
      </c>
      <c r="C4482" s="8">
        <v>40359</v>
      </c>
      <c r="D4482" s="8">
        <v>40416</v>
      </c>
      <c r="E4482" s="9">
        <v>24582.73</v>
      </c>
      <c r="F4482" s="15">
        <f t="shared" si="138"/>
        <v>340</v>
      </c>
      <c r="G4482" s="15" t="str">
        <f t="shared" si="139"/>
        <v>przeterminowane powyżej 180</v>
      </c>
    </row>
    <row r="4483" spans="1:7">
      <c r="A4483" s="6" t="s">
        <v>676</v>
      </c>
      <c r="B4483" s="7" t="s">
        <v>591</v>
      </c>
      <c r="C4483" s="8">
        <v>40812</v>
      </c>
      <c r="D4483" s="8">
        <v>40857</v>
      </c>
      <c r="E4483" s="9">
        <v>84835.51</v>
      </c>
      <c r="F4483" s="15">
        <f t="shared" ref="F4483:F4546" si="140">$I$1-D4483</f>
        <v>-101</v>
      </c>
      <c r="G4483" s="15" t="str">
        <f t="shared" ref="G4483:G4546" si="141">VLOOKUP(F4483,$I$3:$J$10,2,1)</f>
        <v>bieżące</v>
      </c>
    </row>
    <row r="4484" spans="1:7">
      <c r="A4484" s="6" t="s">
        <v>6</v>
      </c>
      <c r="B4484" s="7" t="s">
        <v>663</v>
      </c>
      <c r="C4484" s="8">
        <v>40359</v>
      </c>
      <c r="D4484" s="8">
        <v>40418</v>
      </c>
      <c r="E4484" s="9">
        <v>116034.26</v>
      </c>
      <c r="F4484" s="15">
        <f t="shared" si="140"/>
        <v>338</v>
      </c>
      <c r="G4484" s="15" t="str">
        <f t="shared" si="141"/>
        <v>przeterminowane powyżej 180</v>
      </c>
    </row>
    <row r="4485" spans="1:7">
      <c r="A4485" s="6" t="s">
        <v>676</v>
      </c>
      <c r="B4485" s="7" t="s">
        <v>521</v>
      </c>
      <c r="C4485" s="8">
        <v>40718</v>
      </c>
      <c r="D4485" s="8">
        <v>40767</v>
      </c>
      <c r="E4485" s="9">
        <v>32050.95</v>
      </c>
      <c r="F4485" s="15">
        <f t="shared" si="140"/>
        <v>-11</v>
      </c>
      <c r="G4485" s="15" t="str">
        <f t="shared" si="141"/>
        <v>bieżące</v>
      </c>
    </row>
    <row r="4486" spans="1:7">
      <c r="A4486" s="6" t="s">
        <v>676</v>
      </c>
      <c r="B4486" s="7" t="s">
        <v>484</v>
      </c>
      <c r="C4486" s="8">
        <v>40795</v>
      </c>
      <c r="D4486" s="8">
        <v>40822</v>
      </c>
      <c r="E4486" s="9">
        <v>94327.69</v>
      </c>
      <c r="F4486" s="15">
        <f t="shared" si="140"/>
        <v>-66</v>
      </c>
      <c r="G4486" s="15" t="str">
        <f t="shared" si="141"/>
        <v>bieżące</v>
      </c>
    </row>
    <row r="4487" spans="1:7">
      <c r="A4487" s="6" t="s">
        <v>6</v>
      </c>
      <c r="B4487" s="7" t="s">
        <v>186</v>
      </c>
      <c r="C4487" s="8">
        <v>40478</v>
      </c>
      <c r="D4487" s="8">
        <v>40495</v>
      </c>
      <c r="E4487" s="9">
        <v>11116.84</v>
      </c>
      <c r="F4487" s="15">
        <f t="shared" si="140"/>
        <v>261</v>
      </c>
      <c r="G4487" s="15" t="str">
        <f t="shared" si="141"/>
        <v>przeterminowane powyżej 180</v>
      </c>
    </row>
    <row r="4488" spans="1:7">
      <c r="A4488" s="6" t="s">
        <v>6</v>
      </c>
      <c r="B4488" s="7" t="s">
        <v>111</v>
      </c>
      <c r="C4488" s="8">
        <v>40339</v>
      </c>
      <c r="D4488" s="8">
        <v>40376</v>
      </c>
      <c r="E4488" s="9">
        <v>18299.66</v>
      </c>
      <c r="F4488" s="15">
        <f t="shared" si="140"/>
        <v>380</v>
      </c>
      <c r="G4488" s="15" t="str">
        <f t="shared" si="141"/>
        <v>przeterminowane powyżej 180</v>
      </c>
    </row>
    <row r="4489" spans="1:7">
      <c r="A4489" s="6" t="s">
        <v>6</v>
      </c>
      <c r="B4489" s="7" t="s">
        <v>463</v>
      </c>
      <c r="C4489" s="8">
        <v>40362</v>
      </c>
      <c r="D4489" s="8">
        <v>40399</v>
      </c>
      <c r="E4489" s="9">
        <v>69258.17</v>
      </c>
      <c r="F4489" s="15">
        <f t="shared" si="140"/>
        <v>357</v>
      </c>
      <c r="G4489" s="15" t="str">
        <f t="shared" si="141"/>
        <v>przeterminowane powyżej 180</v>
      </c>
    </row>
    <row r="4490" spans="1:7">
      <c r="A4490" s="6" t="s">
        <v>676</v>
      </c>
      <c r="B4490" s="7" t="s">
        <v>370</v>
      </c>
      <c r="C4490" s="8">
        <v>40643</v>
      </c>
      <c r="D4490" s="8">
        <v>40661</v>
      </c>
      <c r="E4490" s="9">
        <v>101383.15</v>
      </c>
      <c r="F4490" s="15">
        <f t="shared" si="140"/>
        <v>95</v>
      </c>
      <c r="G4490" s="15" t="str">
        <f t="shared" si="141"/>
        <v>przeterminowane od 91 do 180</v>
      </c>
    </row>
    <row r="4491" spans="1:7">
      <c r="A4491" s="6" t="s">
        <v>676</v>
      </c>
      <c r="B4491" s="7" t="s">
        <v>564</v>
      </c>
      <c r="C4491" s="8">
        <v>40830</v>
      </c>
      <c r="D4491" s="8">
        <v>40880</v>
      </c>
      <c r="E4491" s="9">
        <v>79224.679999999993</v>
      </c>
      <c r="F4491" s="15">
        <f t="shared" si="140"/>
        <v>-124</v>
      </c>
      <c r="G4491" s="15" t="str">
        <f t="shared" si="141"/>
        <v>bieżące</v>
      </c>
    </row>
    <row r="4492" spans="1:7">
      <c r="A4492" s="6" t="s">
        <v>676</v>
      </c>
      <c r="B4492" s="7" t="s">
        <v>251</v>
      </c>
      <c r="C4492" s="8">
        <v>40716</v>
      </c>
      <c r="D4492" s="8">
        <v>40750</v>
      </c>
      <c r="E4492" s="9">
        <v>105051.46</v>
      </c>
      <c r="F4492" s="15">
        <f t="shared" si="140"/>
        <v>6</v>
      </c>
      <c r="G4492" s="15" t="str">
        <f t="shared" si="141"/>
        <v>przeterminowane 0-14</v>
      </c>
    </row>
    <row r="4493" spans="1:7">
      <c r="A4493" s="6" t="s">
        <v>6</v>
      </c>
      <c r="B4493" s="7" t="s">
        <v>199</v>
      </c>
      <c r="C4493" s="8">
        <v>40503</v>
      </c>
      <c r="D4493" s="8">
        <v>40534</v>
      </c>
      <c r="E4493" s="9">
        <v>37575.49</v>
      </c>
      <c r="F4493" s="15">
        <f t="shared" si="140"/>
        <v>222</v>
      </c>
      <c r="G4493" s="15" t="str">
        <f t="shared" si="141"/>
        <v>przeterminowane powyżej 180</v>
      </c>
    </row>
    <row r="4494" spans="1:7">
      <c r="A4494" s="6" t="s">
        <v>676</v>
      </c>
      <c r="B4494" s="7" t="s">
        <v>510</v>
      </c>
      <c r="C4494" s="8">
        <v>40677</v>
      </c>
      <c r="D4494" s="8">
        <v>40732</v>
      </c>
      <c r="E4494" s="9">
        <v>88177.59</v>
      </c>
      <c r="F4494" s="15">
        <f t="shared" si="140"/>
        <v>24</v>
      </c>
      <c r="G4494" s="15" t="str">
        <f t="shared" si="141"/>
        <v>przeterminowane 15-30</v>
      </c>
    </row>
    <row r="4495" spans="1:7">
      <c r="A4495" s="6" t="s">
        <v>676</v>
      </c>
      <c r="B4495" s="7" t="s">
        <v>85</v>
      </c>
      <c r="C4495" s="8">
        <v>40777</v>
      </c>
      <c r="D4495" s="8">
        <v>40792</v>
      </c>
      <c r="E4495" s="9">
        <v>100674.74</v>
      </c>
      <c r="F4495" s="15">
        <f t="shared" si="140"/>
        <v>-36</v>
      </c>
      <c r="G4495" s="15" t="str">
        <f t="shared" si="141"/>
        <v>bieżące</v>
      </c>
    </row>
    <row r="4496" spans="1:7">
      <c r="A4496" s="6" t="s">
        <v>676</v>
      </c>
      <c r="B4496" s="7" t="s">
        <v>278</v>
      </c>
      <c r="C4496" s="8">
        <v>40714</v>
      </c>
      <c r="D4496" s="8">
        <v>40735</v>
      </c>
      <c r="E4496" s="9">
        <v>109359.86</v>
      </c>
      <c r="F4496" s="15">
        <f t="shared" si="140"/>
        <v>21</v>
      </c>
      <c r="G4496" s="15" t="str">
        <f t="shared" si="141"/>
        <v>przeterminowane 15-30</v>
      </c>
    </row>
    <row r="4497" spans="1:7">
      <c r="A4497" s="6" t="s">
        <v>676</v>
      </c>
      <c r="B4497" s="7" t="s">
        <v>282</v>
      </c>
      <c r="C4497" s="8">
        <v>40778</v>
      </c>
      <c r="D4497" s="8">
        <v>40837</v>
      </c>
      <c r="E4497" s="9">
        <v>112544.49</v>
      </c>
      <c r="F4497" s="15">
        <f t="shared" si="140"/>
        <v>-81</v>
      </c>
      <c r="G4497" s="15" t="str">
        <f t="shared" si="141"/>
        <v>bieżące</v>
      </c>
    </row>
    <row r="4498" spans="1:7">
      <c r="A4498" s="6" t="s">
        <v>6</v>
      </c>
      <c r="B4498" s="7" t="s">
        <v>103</v>
      </c>
      <c r="C4498" s="8">
        <v>40381</v>
      </c>
      <c r="D4498" s="8">
        <v>40411</v>
      </c>
      <c r="E4498" s="9">
        <v>71420.66</v>
      </c>
      <c r="F4498" s="15">
        <f t="shared" si="140"/>
        <v>345</v>
      </c>
      <c r="G4498" s="15" t="str">
        <f t="shared" si="141"/>
        <v>przeterminowane powyżej 180</v>
      </c>
    </row>
    <row r="4499" spans="1:7">
      <c r="A4499" s="6" t="s">
        <v>676</v>
      </c>
      <c r="B4499" s="7" t="s">
        <v>474</v>
      </c>
      <c r="C4499" s="8">
        <v>40782</v>
      </c>
      <c r="D4499" s="8">
        <v>40829</v>
      </c>
      <c r="E4499" s="9">
        <v>62157.14</v>
      </c>
      <c r="F4499" s="15">
        <f t="shared" si="140"/>
        <v>-73</v>
      </c>
      <c r="G4499" s="15" t="str">
        <f t="shared" si="141"/>
        <v>bieżące</v>
      </c>
    </row>
    <row r="4500" spans="1:7">
      <c r="A4500" s="6" t="s">
        <v>6</v>
      </c>
      <c r="B4500" s="7" t="s">
        <v>350</v>
      </c>
      <c r="C4500" s="8">
        <v>40444</v>
      </c>
      <c r="D4500" s="8">
        <v>40477</v>
      </c>
      <c r="E4500" s="9">
        <v>6692.94</v>
      </c>
      <c r="F4500" s="15">
        <f t="shared" si="140"/>
        <v>279</v>
      </c>
      <c r="G4500" s="15" t="str">
        <f t="shared" si="141"/>
        <v>przeterminowane powyżej 180</v>
      </c>
    </row>
    <row r="4501" spans="1:7">
      <c r="A4501" s="6" t="s">
        <v>676</v>
      </c>
      <c r="B4501" s="7" t="s">
        <v>635</v>
      </c>
      <c r="C4501" s="8">
        <v>40544</v>
      </c>
      <c r="D4501" s="8">
        <v>40575</v>
      </c>
      <c r="E4501" s="9">
        <v>57692.49</v>
      </c>
      <c r="F4501" s="15">
        <f t="shared" si="140"/>
        <v>181</v>
      </c>
      <c r="G4501" s="15" t="str">
        <f t="shared" si="141"/>
        <v>przeterminowane powyżej 180</v>
      </c>
    </row>
    <row r="4502" spans="1:7">
      <c r="A4502" s="6" t="s">
        <v>6</v>
      </c>
      <c r="B4502" s="7" t="s">
        <v>292</v>
      </c>
      <c r="C4502" s="8">
        <v>40326</v>
      </c>
      <c r="D4502" s="8">
        <v>40385</v>
      </c>
      <c r="E4502" s="9">
        <v>93161</v>
      </c>
      <c r="F4502" s="15">
        <f t="shared" si="140"/>
        <v>371</v>
      </c>
      <c r="G4502" s="15" t="str">
        <f t="shared" si="141"/>
        <v>przeterminowane powyżej 180</v>
      </c>
    </row>
    <row r="4503" spans="1:7">
      <c r="A4503" s="6" t="s">
        <v>6</v>
      </c>
      <c r="B4503" s="7" t="s">
        <v>162</v>
      </c>
      <c r="C4503" s="8">
        <v>40423</v>
      </c>
      <c r="D4503" s="8">
        <v>40443</v>
      </c>
      <c r="E4503" s="9">
        <v>60596.03</v>
      </c>
      <c r="F4503" s="15">
        <f t="shared" si="140"/>
        <v>313</v>
      </c>
      <c r="G4503" s="15" t="str">
        <f t="shared" si="141"/>
        <v>przeterminowane powyżej 180</v>
      </c>
    </row>
    <row r="4504" spans="1:7">
      <c r="A4504" s="6" t="s">
        <v>676</v>
      </c>
      <c r="B4504" s="7" t="s">
        <v>143</v>
      </c>
      <c r="C4504" s="8">
        <v>40556</v>
      </c>
      <c r="D4504" s="8">
        <v>40587</v>
      </c>
      <c r="E4504" s="9">
        <v>109647.44</v>
      </c>
      <c r="F4504" s="15">
        <f t="shared" si="140"/>
        <v>169</v>
      </c>
      <c r="G4504" s="15" t="str">
        <f t="shared" si="141"/>
        <v>przeterminowane od 91 do 180</v>
      </c>
    </row>
    <row r="4505" spans="1:7">
      <c r="A4505" s="6" t="s">
        <v>6</v>
      </c>
      <c r="B4505" s="7" t="s">
        <v>55</v>
      </c>
      <c r="C4505" s="8">
        <v>40472</v>
      </c>
      <c r="D4505" s="8">
        <v>40496</v>
      </c>
      <c r="E4505" s="9">
        <v>39801.26</v>
      </c>
      <c r="F4505" s="15">
        <f t="shared" si="140"/>
        <v>260</v>
      </c>
      <c r="G4505" s="15" t="str">
        <f t="shared" si="141"/>
        <v>przeterminowane powyżej 180</v>
      </c>
    </row>
    <row r="4506" spans="1:7">
      <c r="A4506" s="6" t="s">
        <v>6</v>
      </c>
      <c r="B4506" s="7" t="s">
        <v>387</v>
      </c>
      <c r="C4506" s="8">
        <v>40531</v>
      </c>
      <c r="D4506" s="8">
        <v>40572</v>
      </c>
      <c r="E4506" s="9">
        <v>54043.5</v>
      </c>
      <c r="F4506" s="15">
        <f t="shared" si="140"/>
        <v>184</v>
      </c>
      <c r="G4506" s="15" t="str">
        <f t="shared" si="141"/>
        <v>przeterminowane powyżej 180</v>
      </c>
    </row>
    <row r="4507" spans="1:7">
      <c r="A4507" s="6" t="s">
        <v>676</v>
      </c>
      <c r="B4507" s="7" t="s">
        <v>619</v>
      </c>
      <c r="C4507" s="8">
        <v>40770</v>
      </c>
      <c r="D4507" s="8">
        <v>40830</v>
      </c>
      <c r="E4507" s="9">
        <v>14068.92</v>
      </c>
      <c r="F4507" s="15">
        <f t="shared" si="140"/>
        <v>-74</v>
      </c>
      <c r="G4507" s="15" t="str">
        <f t="shared" si="141"/>
        <v>bieżące</v>
      </c>
    </row>
    <row r="4508" spans="1:7">
      <c r="A4508" s="6" t="s">
        <v>6</v>
      </c>
      <c r="B4508" s="7" t="s">
        <v>543</v>
      </c>
      <c r="C4508" s="8">
        <v>40359</v>
      </c>
      <c r="D4508" s="8">
        <v>40381</v>
      </c>
      <c r="E4508" s="9">
        <v>109707.44</v>
      </c>
      <c r="F4508" s="15">
        <f t="shared" si="140"/>
        <v>375</v>
      </c>
      <c r="G4508" s="15" t="str">
        <f t="shared" si="141"/>
        <v>przeterminowane powyżej 180</v>
      </c>
    </row>
    <row r="4509" spans="1:7">
      <c r="A4509" s="6" t="s">
        <v>676</v>
      </c>
      <c r="B4509" s="7" t="s">
        <v>156</v>
      </c>
      <c r="C4509" s="8">
        <v>40588</v>
      </c>
      <c r="D4509" s="8">
        <v>40621</v>
      </c>
      <c r="E4509" s="9">
        <v>61540.29</v>
      </c>
      <c r="F4509" s="15">
        <f t="shared" si="140"/>
        <v>135</v>
      </c>
      <c r="G4509" s="15" t="str">
        <f t="shared" si="141"/>
        <v>przeterminowane od 91 do 180</v>
      </c>
    </row>
    <row r="4510" spans="1:7">
      <c r="A4510" s="6" t="s">
        <v>676</v>
      </c>
      <c r="B4510" s="7" t="s">
        <v>389</v>
      </c>
      <c r="C4510" s="8">
        <v>40789</v>
      </c>
      <c r="D4510" s="8">
        <v>40847</v>
      </c>
      <c r="E4510" s="9">
        <v>95385.75</v>
      </c>
      <c r="F4510" s="15">
        <f t="shared" si="140"/>
        <v>-91</v>
      </c>
      <c r="G4510" s="15" t="str">
        <f t="shared" si="141"/>
        <v>bieżące</v>
      </c>
    </row>
    <row r="4511" spans="1:7">
      <c r="A4511" s="6" t="s">
        <v>676</v>
      </c>
      <c r="B4511" s="7" t="s">
        <v>507</v>
      </c>
      <c r="C4511" s="8">
        <v>40718</v>
      </c>
      <c r="D4511" s="8">
        <v>40771</v>
      </c>
      <c r="E4511" s="9">
        <v>82303.490000000005</v>
      </c>
      <c r="F4511" s="15">
        <f t="shared" si="140"/>
        <v>-15</v>
      </c>
      <c r="G4511" s="15" t="str">
        <f t="shared" si="141"/>
        <v>bieżące</v>
      </c>
    </row>
    <row r="4512" spans="1:7">
      <c r="A4512" s="6" t="s">
        <v>676</v>
      </c>
      <c r="B4512" s="7" t="s">
        <v>553</v>
      </c>
      <c r="C4512" s="8">
        <v>40651</v>
      </c>
      <c r="D4512" s="8">
        <v>40684</v>
      </c>
      <c r="E4512" s="9">
        <v>51450.91</v>
      </c>
      <c r="F4512" s="15">
        <f t="shared" si="140"/>
        <v>72</v>
      </c>
      <c r="G4512" s="15" t="str">
        <f t="shared" si="141"/>
        <v>przeterminowane 61-90</v>
      </c>
    </row>
    <row r="4513" spans="1:7">
      <c r="A4513" s="6" t="s">
        <v>676</v>
      </c>
      <c r="B4513" s="7" t="s">
        <v>16</v>
      </c>
      <c r="C4513" s="8">
        <v>40649</v>
      </c>
      <c r="D4513" s="8">
        <v>40689</v>
      </c>
      <c r="E4513" s="9">
        <v>14555.78</v>
      </c>
      <c r="F4513" s="15">
        <f t="shared" si="140"/>
        <v>67</v>
      </c>
      <c r="G4513" s="15" t="str">
        <f t="shared" si="141"/>
        <v>przeterminowane 61-90</v>
      </c>
    </row>
    <row r="4514" spans="1:7">
      <c r="A4514" s="6" t="s">
        <v>676</v>
      </c>
      <c r="B4514" s="7" t="s">
        <v>271</v>
      </c>
      <c r="C4514" s="8">
        <v>40579</v>
      </c>
      <c r="D4514" s="8">
        <v>40630</v>
      </c>
      <c r="E4514" s="9">
        <v>86906.99</v>
      </c>
      <c r="F4514" s="15">
        <f t="shared" si="140"/>
        <v>126</v>
      </c>
      <c r="G4514" s="15" t="str">
        <f t="shared" si="141"/>
        <v>przeterminowane od 91 do 180</v>
      </c>
    </row>
    <row r="4515" spans="1:7">
      <c r="A4515" s="6" t="s">
        <v>6</v>
      </c>
      <c r="B4515" s="7" t="s">
        <v>95</v>
      </c>
      <c r="C4515" s="8">
        <v>40525</v>
      </c>
      <c r="D4515" s="8">
        <v>40582</v>
      </c>
      <c r="E4515" s="9">
        <v>76765.78</v>
      </c>
      <c r="F4515" s="15">
        <f t="shared" si="140"/>
        <v>174</v>
      </c>
      <c r="G4515" s="15" t="str">
        <f t="shared" si="141"/>
        <v>przeterminowane od 91 do 180</v>
      </c>
    </row>
    <row r="4516" spans="1:7">
      <c r="A4516" s="6" t="s">
        <v>676</v>
      </c>
      <c r="B4516" s="7" t="s">
        <v>182</v>
      </c>
      <c r="C4516" s="8">
        <v>40797</v>
      </c>
      <c r="D4516" s="8">
        <v>40843</v>
      </c>
      <c r="E4516" s="9">
        <v>5983.33</v>
      </c>
      <c r="F4516" s="15">
        <f t="shared" si="140"/>
        <v>-87</v>
      </c>
      <c r="G4516" s="15" t="str">
        <f t="shared" si="141"/>
        <v>bieżące</v>
      </c>
    </row>
    <row r="4517" spans="1:7">
      <c r="A4517" s="6" t="s">
        <v>676</v>
      </c>
      <c r="B4517" s="7" t="s">
        <v>103</v>
      </c>
      <c r="C4517" s="8">
        <v>40767</v>
      </c>
      <c r="D4517" s="8">
        <v>40822</v>
      </c>
      <c r="E4517" s="9">
        <v>77900.67</v>
      </c>
      <c r="F4517" s="15">
        <f t="shared" si="140"/>
        <v>-66</v>
      </c>
      <c r="G4517" s="15" t="str">
        <f t="shared" si="141"/>
        <v>bieżące</v>
      </c>
    </row>
    <row r="4518" spans="1:7">
      <c r="A4518" s="6" t="s">
        <v>676</v>
      </c>
      <c r="B4518" s="7" t="s">
        <v>342</v>
      </c>
      <c r="C4518" s="8">
        <v>40765</v>
      </c>
      <c r="D4518" s="8">
        <v>40821</v>
      </c>
      <c r="E4518" s="9">
        <v>60967.55</v>
      </c>
      <c r="F4518" s="15">
        <f t="shared" si="140"/>
        <v>-65</v>
      </c>
      <c r="G4518" s="15" t="str">
        <f t="shared" si="141"/>
        <v>bieżące</v>
      </c>
    </row>
    <row r="4519" spans="1:7">
      <c r="A4519" s="6" t="s">
        <v>6</v>
      </c>
      <c r="B4519" s="7" t="s">
        <v>560</v>
      </c>
      <c r="C4519" s="8">
        <v>40445</v>
      </c>
      <c r="D4519" s="8">
        <v>40477</v>
      </c>
      <c r="E4519" s="9">
        <v>53027.57</v>
      </c>
      <c r="F4519" s="15">
        <f t="shared" si="140"/>
        <v>279</v>
      </c>
      <c r="G4519" s="15" t="str">
        <f t="shared" si="141"/>
        <v>przeterminowane powyżej 180</v>
      </c>
    </row>
    <row r="4520" spans="1:7">
      <c r="A4520" s="6" t="s">
        <v>6</v>
      </c>
      <c r="B4520" s="7" t="s">
        <v>7</v>
      </c>
      <c r="C4520" s="8">
        <v>40329</v>
      </c>
      <c r="D4520" s="8">
        <v>40384</v>
      </c>
      <c r="E4520" s="9">
        <v>7051.57</v>
      </c>
      <c r="F4520" s="15">
        <f t="shared" si="140"/>
        <v>372</v>
      </c>
      <c r="G4520" s="15" t="str">
        <f t="shared" si="141"/>
        <v>przeterminowane powyżej 180</v>
      </c>
    </row>
    <row r="4521" spans="1:7">
      <c r="A4521" s="6" t="s">
        <v>6</v>
      </c>
      <c r="B4521" s="7" t="s">
        <v>504</v>
      </c>
      <c r="C4521" s="8">
        <v>40401</v>
      </c>
      <c r="D4521" s="8">
        <v>40454</v>
      </c>
      <c r="E4521" s="9">
        <v>95750.76</v>
      </c>
      <c r="F4521" s="15">
        <f t="shared" si="140"/>
        <v>302</v>
      </c>
      <c r="G4521" s="15" t="str">
        <f t="shared" si="141"/>
        <v>przeterminowane powyżej 180</v>
      </c>
    </row>
    <row r="4522" spans="1:7">
      <c r="A4522" s="6" t="s">
        <v>676</v>
      </c>
      <c r="B4522" s="7" t="s">
        <v>23</v>
      </c>
      <c r="C4522" s="8">
        <v>40625</v>
      </c>
      <c r="D4522" s="8">
        <v>40659</v>
      </c>
      <c r="E4522" s="9">
        <v>74387.19</v>
      </c>
      <c r="F4522" s="15">
        <f t="shared" si="140"/>
        <v>97</v>
      </c>
      <c r="G4522" s="15" t="str">
        <f t="shared" si="141"/>
        <v>przeterminowane od 91 do 180</v>
      </c>
    </row>
    <row r="4523" spans="1:7">
      <c r="A4523" s="6" t="s">
        <v>6</v>
      </c>
      <c r="B4523" s="7" t="s">
        <v>73</v>
      </c>
      <c r="C4523" s="8">
        <v>40502</v>
      </c>
      <c r="D4523" s="8">
        <v>40557</v>
      </c>
      <c r="E4523" s="9">
        <v>72090.460000000006</v>
      </c>
      <c r="F4523" s="15">
        <f t="shared" si="140"/>
        <v>199</v>
      </c>
      <c r="G4523" s="15" t="str">
        <f t="shared" si="141"/>
        <v>przeterminowane powyżej 180</v>
      </c>
    </row>
    <row r="4524" spans="1:7">
      <c r="A4524" s="6" t="s">
        <v>6</v>
      </c>
      <c r="B4524" s="7" t="s">
        <v>471</v>
      </c>
      <c r="C4524" s="8">
        <v>40351</v>
      </c>
      <c r="D4524" s="8">
        <v>40381</v>
      </c>
      <c r="E4524" s="9">
        <v>32785.300000000003</v>
      </c>
      <c r="F4524" s="15">
        <f t="shared" si="140"/>
        <v>375</v>
      </c>
      <c r="G4524" s="15" t="str">
        <f t="shared" si="141"/>
        <v>przeterminowane powyżej 180</v>
      </c>
    </row>
    <row r="4525" spans="1:7">
      <c r="A4525" s="6" t="s">
        <v>6</v>
      </c>
      <c r="B4525" s="7" t="s">
        <v>144</v>
      </c>
      <c r="C4525" s="8">
        <v>40358</v>
      </c>
      <c r="D4525" s="8">
        <v>40384</v>
      </c>
      <c r="E4525" s="9">
        <v>113144.78</v>
      </c>
      <c r="F4525" s="15">
        <f t="shared" si="140"/>
        <v>372</v>
      </c>
      <c r="G4525" s="15" t="str">
        <f t="shared" si="141"/>
        <v>przeterminowane powyżej 180</v>
      </c>
    </row>
    <row r="4526" spans="1:7">
      <c r="A4526" s="6" t="s">
        <v>6</v>
      </c>
      <c r="B4526" s="7" t="s">
        <v>431</v>
      </c>
      <c r="C4526" s="8">
        <v>40443</v>
      </c>
      <c r="D4526" s="8">
        <v>40473</v>
      </c>
      <c r="E4526" s="9">
        <v>67695.77</v>
      </c>
      <c r="F4526" s="15">
        <f t="shared" si="140"/>
        <v>283</v>
      </c>
      <c r="G4526" s="15" t="str">
        <f t="shared" si="141"/>
        <v>przeterminowane powyżej 180</v>
      </c>
    </row>
    <row r="4527" spans="1:7">
      <c r="A4527" s="6" t="s">
        <v>6</v>
      </c>
      <c r="B4527" s="7" t="s">
        <v>144</v>
      </c>
      <c r="C4527" s="8">
        <v>40483</v>
      </c>
      <c r="D4527" s="8">
        <v>40521</v>
      </c>
      <c r="E4527" s="9">
        <v>2879.45</v>
      </c>
      <c r="F4527" s="15">
        <f t="shared" si="140"/>
        <v>235</v>
      </c>
      <c r="G4527" s="15" t="str">
        <f t="shared" si="141"/>
        <v>przeterminowane powyżej 180</v>
      </c>
    </row>
    <row r="4528" spans="1:7">
      <c r="A4528" s="6" t="s">
        <v>676</v>
      </c>
      <c r="B4528" s="7" t="s">
        <v>137</v>
      </c>
      <c r="C4528" s="8">
        <v>40675</v>
      </c>
      <c r="D4528" s="8">
        <v>40698</v>
      </c>
      <c r="E4528" s="9">
        <v>90993.79</v>
      </c>
      <c r="F4528" s="15">
        <f t="shared" si="140"/>
        <v>58</v>
      </c>
      <c r="G4528" s="15" t="str">
        <f t="shared" si="141"/>
        <v>przeterminowane 46-60</v>
      </c>
    </row>
    <row r="4529" spans="1:7">
      <c r="A4529" s="6" t="s">
        <v>6</v>
      </c>
      <c r="B4529" s="7" t="s">
        <v>472</v>
      </c>
      <c r="C4529" s="8">
        <v>40377</v>
      </c>
      <c r="D4529" s="8">
        <v>40421</v>
      </c>
      <c r="E4529" s="9">
        <v>119483.05</v>
      </c>
      <c r="F4529" s="15">
        <f t="shared" si="140"/>
        <v>335</v>
      </c>
      <c r="G4529" s="15" t="str">
        <f t="shared" si="141"/>
        <v>przeterminowane powyżej 180</v>
      </c>
    </row>
    <row r="4530" spans="1:7">
      <c r="A4530" s="6" t="s">
        <v>676</v>
      </c>
      <c r="B4530" s="7" t="s">
        <v>7</v>
      </c>
      <c r="C4530" s="8">
        <v>40568</v>
      </c>
      <c r="D4530" s="8">
        <v>40591</v>
      </c>
      <c r="E4530" s="9">
        <v>42324.44</v>
      </c>
      <c r="F4530" s="15">
        <f t="shared" si="140"/>
        <v>165</v>
      </c>
      <c r="G4530" s="15" t="str">
        <f t="shared" si="141"/>
        <v>przeterminowane od 91 do 180</v>
      </c>
    </row>
    <row r="4531" spans="1:7">
      <c r="A4531" s="6" t="s">
        <v>6</v>
      </c>
      <c r="B4531" s="7" t="s">
        <v>667</v>
      </c>
      <c r="C4531" s="8">
        <v>40436</v>
      </c>
      <c r="D4531" s="8">
        <v>40466</v>
      </c>
      <c r="E4531" s="9">
        <v>87868.160000000003</v>
      </c>
      <c r="F4531" s="15">
        <f t="shared" si="140"/>
        <v>290</v>
      </c>
      <c r="G4531" s="15" t="str">
        <f t="shared" si="141"/>
        <v>przeterminowane powyżej 180</v>
      </c>
    </row>
    <row r="4532" spans="1:7">
      <c r="A4532" s="6" t="s">
        <v>676</v>
      </c>
      <c r="B4532" s="7" t="s">
        <v>625</v>
      </c>
      <c r="C4532" s="8">
        <v>40824</v>
      </c>
      <c r="D4532" s="8">
        <v>40864</v>
      </c>
      <c r="E4532" s="9">
        <v>24805.39</v>
      </c>
      <c r="F4532" s="15">
        <f t="shared" si="140"/>
        <v>-108</v>
      </c>
      <c r="G4532" s="15" t="str">
        <f t="shared" si="141"/>
        <v>bieżące</v>
      </c>
    </row>
    <row r="4533" spans="1:7">
      <c r="A4533" s="6" t="s">
        <v>676</v>
      </c>
      <c r="B4533" s="7" t="s">
        <v>627</v>
      </c>
      <c r="C4533" s="8">
        <v>40696</v>
      </c>
      <c r="D4533" s="8">
        <v>40737</v>
      </c>
      <c r="E4533" s="9">
        <v>18031.38</v>
      </c>
      <c r="F4533" s="15">
        <f t="shared" si="140"/>
        <v>19</v>
      </c>
      <c r="G4533" s="15" t="str">
        <f t="shared" si="141"/>
        <v>przeterminowane 15-30</v>
      </c>
    </row>
    <row r="4534" spans="1:7">
      <c r="A4534" s="6" t="s">
        <v>676</v>
      </c>
      <c r="B4534" s="7" t="s">
        <v>464</v>
      </c>
      <c r="C4534" s="8">
        <v>40775</v>
      </c>
      <c r="D4534" s="8">
        <v>40835</v>
      </c>
      <c r="E4534" s="9">
        <v>73422.73</v>
      </c>
      <c r="F4534" s="15">
        <f t="shared" si="140"/>
        <v>-79</v>
      </c>
      <c r="G4534" s="15" t="str">
        <f t="shared" si="141"/>
        <v>bieżące</v>
      </c>
    </row>
    <row r="4535" spans="1:7">
      <c r="A4535" s="6" t="s">
        <v>6</v>
      </c>
      <c r="B4535" s="7" t="s">
        <v>47</v>
      </c>
      <c r="C4535" s="8">
        <v>40345</v>
      </c>
      <c r="D4535" s="8">
        <v>40368</v>
      </c>
      <c r="E4535" s="9">
        <v>4115.9399999999996</v>
      </c>
      <c r="F4535" s="15">
        <f t="shared" si="140"/>
        <v>388</v>
      </c>
      <c r="G4535" s="15" t="str">
        <f t="shared" si="141"/>
        <v>przeterminowane powyżej 180</v>
      </c>
    </row>
    <row r="4536" spans="1:7">
      <c r="A4536" s="6" t="s">
        <v>676</v>
      </c>
      <c r="B4536" s="7" t="s">
        <v>530</v>
      </c>
      <c r="C4536" s="8">
        <v>40668</v>
      </c>
      <c r="D4536" s="8">
        <v>40719</v>
      </c>
      <c r="E4536" s="9">
        <v>56150.22</v>
      </c>
      <c r="F4536" s="15">
        <f t="shared" si="140"/>
        <v>37</v>
      </c>
      <c r="G4536" s="15" t="str">
        <f t="shared" si="141"/>
        <v>przeterminowane 31-45</v>
      </c>
    </row>
    <row r="4537" spans="1:7">
      <c r="A4537" s="6" t="s">
        <v>676</v>
      </c>
      <c r="B4537" s="7" t="s">
        <v>360</v>
      </c>
      <c r="C4537" s="8">
        <v>40627</v>
      </c>
      <c r="D4537" s="8">
        <v>40644</v>
      </c>
      <c r="E4537" s="9">
        <v>72686.89</v>
      </c>
      <c r="F4537" s="15">
        <f t="shared" si="140"/>
        <v>112</v>
      </c>
      <c r="G4537" s="15" t="str">
        <f t="shared" si="141"/>
        <v>przeterminowane od 91 do 180</v>
      </c>
    </row>
    <row r="4538" spans="1:7">
      <c r="A4538" s="6" t="s">
        <v>6</v>
      </c>
      <c r="B4538" s="7" t="s">
        <v>598</v>
      </c>
      <c r="C4538" s="8">
        <v>40416</v>
      </c>
      <c r="D4538" s="8">
        <v>40445</v>
      </c>
      <c r="E4538" s="9">
        <v>34560.050000000003</v>
      </c>
      <c r="F4538" s="15">
        <f t="shared" si="140"/>
        <v>311</v>
      </c>
      <c r="G4538" s="15" t="str">
        <f t="shared" si="141"/>
        <v>przeterminowane powyżej 180</v>
      </c>
    </row>
    <row r="4539" spans="1:7">
      <c r="A4539" s="6" t="s">
        <v>676</v>
      </c>
      <c r="B4539" s="7" t="s">
        <v>595</v>
      </c>
      <c r="C4539" s="8">
        <v>40769</v>
      </c>
      <c r="D4539" s="8">
        <v>40801</v>
      </c>
      <c r="E4539" s="9">
        <v>6668.44</v>
      </c>
      <c r="F4539" s="15">
        <f t="shared" si="140"/>
        <v>-45</v>
      </c>
      <c r="G4539" s="15" t="str">
        <f t="shared" si="141"/>
        <v>bieżące</v>
      </c>
    </row>
    <row r="4540" spans="1:7">
      <c r="A4540" s="6" t="s">
        <v>676</v>
      </c>
      <c r="B4540" s="7" t="s">
        <v>611</v>
      </c>
      <c r="C4540" s="8">
        <v>40581</v>
      </c>
      <c r="D4540" s="8">
        <v>40638</v>
      </c>
      <c r="E4540" s="9">
        <v>34190.25</v>
      </c>
      <c r="F4540" s="15">
        <f t="shared" si="140"/>
        <v>118</v>
      </c>
      <c r="G4540" s="15" t="str">
        <f t="shared" si="141"/>
        <v>przeterminowane od 91 do 180</v>
      </c>
    </row>
    <row r="4541" spans="1:7">
      <c r="A4541" s="6" t="s">
        <v>6</v>
      </c>
      <c r="B4541" s="7" t="s">
        <v>528</v>
      </c>
      <c r="C4541" s="8">
        <v>40334</v>
      </c>
      <c r="D4541" s="8">
        <v>40391</v>
      </c>
      <c r="E4541" s="9">
        <v>80710.14</v>
      </c>
      <c r="F4541" s="15">
        <f t="shared" si="140"/>
        <v>365</v>
      </c>
      <c r="G4541" s="15" t="str">
        <f t="shared" si="141"/>
        <v>przeterminowane powyżej 180</v>
      </c>
    </row>
    <row r="4542" spans="1:7">
      <c r="A4542" s="6" t="s">
        <v>676</v>
      </c>
      <c r="B4542" s="7" t="s">
        <v>40</v>
      </c>
      <c r="C4542" s="8">
        <v>40828</v>
      </c>
      <c r="D4542" s="8">
        <v>40878</v>
      </c>
      <c r="E4542" s="9">
        <v>75092.850000000006</v>
      </c>
      <c r="F4542" s="15">
        <f t="shared" si="140"/>
        <v>-122</v>
      </c>
      <c r="G4542" s="15" t="str">
        <f t="shared" si="141"/>
        <v>bieżące</v>
      </c>
    </row>
    <row r="4543" spans="1:7">
      <c r="A4543" s="6" t="s">
        <v>676</v>
      </c>
      <c r="B4543" s="7" t="s">
        <v>594</v>
      </c>
      <c r="C4543" s="8">
        <v>40651</v>
      </c>
      <c r="D4543" s="8">
        <v>40705</v>
      </c>
      <c r="E4543" s="9">
        <v>62307</v>
      </c>
      <c r="F4543" s="15">
        <f t="shared" si="140"/>
        <v>51</v>
      </c>
      <c r="G4543" s="15" t="str">
        <f t="shared" si="141"/>
        <v>przeterminowane 46-60</v>
      </c>
    </row>
    <row r="4544" spans="1:7">
      <c r="A4544" s="6" t="s">
        <v>6</v>
      </c>
      <c r="B4544" s="7" t="s">
        <v>209</v>
      </c>
      <c r="C4544" s="8">
        <v>40441</v>
      </c>
      <c r="D4544" s="8">
        <v>40467</v>
      </c>
      <c r="E4544" s="9">
        <v>54199.74</v>
      </c>
      <c r="F4544" s="15">
        <f t="shared" si="140"/>
        <v>289</v>
      </c>
      <c r="G4544" s="15" t="str">
        <f t="shared" si="141"/>
        <v>przeterminowane powyżej 180</v>
      </c>
    </row>
    <row r="4545" spans="1:7">
      <c r="A4545" s="6" t="s">
        <v>676</v>
      </c>
      <c r="B4545" s="7" t="s">
        <v>185</v>
      </c>
      <c r="C4545" s="8">
        <v>40667</v>
      </c>
      <c r="D4545" s="8">
        <v>40705</v>
      </c>
      <c r="E4545" s="9">
        <v>118265.72</v>
      </c>
      <c r="F4545" s="15">
        <f t="shared" si="140"/>
        <v>51</v>
      </c>
      <c r="G4545" s="15" t="str">
        <f t="shared" si="141"/>
        <v>przeterminowane 46-60</v>
      </c>
    </row>
    <row r="4546" spans="1:7">
      <c r="A4546" s="6" t="s">
        <v>676</v>
      </c>
      <c r="B4546" s="7" t="s">
        <v>375</v>
      </c>
      <c r="C4546" s="8">
        <v>40768</v>
      </c>
      <c r="D4546" s="8">
        <v>40817</v>
      </c>
      <c r="E4546" s="9">
        <v>69293.31</v>
      </c>
      <c r="F4546" s="15">
        <f t="shared" si="140"/>
        <v>-61</v>
      </c>
      <c r="G4546" s="15" t="str">
        <f t="shared" si="141"/>
        <v>bieżące</v>
      </c>
    </row>
    <row r="4547" spans="1:7">
      <c r="A4547" s="6" t="s">
        <v>6</v>
      </c>
      <c r="B4547" s="7" t="s">
        <v>106</v>
      </c>
      <c r="C4547" s="8">
        <v>40432</v>
      </c>
      <c r="D4547" s="8">
        <v>40490</v>
      </c>
      <c r="E4547" s="9">
        <v>37081.18</v>
      </c>
      <c r="F4547" s="15">
        <f t="shared" ref="F4547:F4610" si="142">$I$1-D4547</f>
        <v>266</v>
      </c>
      <c r="G4547" s="15" t="str">
        <f t="shared" ref="G4547:G4610" si="143">VLOOKUP(F4547,$I$3:$J$10,2,1)</f>
        <v>przeterminowane powyżej 180</v>
      </c>
    </row>
    <row r="4548" spans="1:7">
      <c r="A4548" s="6" t="s">
        <v>6</v>
      </c>
      <c r="B4548" s="7" t="s">
        <v>7</v>
      </c>
      <c r="C4548" s="8">
        <v>40452</v>
      </c>
      <c r="D4548" s="8">
        <v>40504</v>
      </c>
      <c r="E4548" s="9">
        <v>102436.09</v>
      </c>
      <c r="F4548" s="15">
        <f t="shared" si="142"/>
        <v>252</v>
      </c>
      <c r="G4548" s="15" t="str">
        <f t="shared" si="143"/>
        <v>przeterminowane powyżej 180</v>
      </c>
    </row>
    <row r="4549" spans="1:7">
      <c r="A4549" s="6" t="s">
        <v>676</v>
      </c>
      <c r="B4549" s="7" t="s">
        <v>561</v>
      </c>
      <c r="C4549" s="8">
        <v>40676</v>
      </c>
      <c r="D4549" s="8">
        <v>40696</v>
      </c>
      <c r="E4549" s="9">
        <v>40534.410000000003</v>
      </c>
      <c r="F4549" s="15">
        <f t="shared" si="142"/>
        <v>60</v>
      </c>
      <c r="G4549" s="15" t="str">
        <f t="shared" si="143"/>
        <v>przeterminowane 46-60</v>
      </c>
    </row>
    <row r="4550" spans="1:7">
      <c r="A4550" s="6" t="s">
        <v>6</v>
      </c>
      <c r="B4550" s="7" t="s">
        <v>520</v>
      </c>
      <c r="C4550" s="8">
        <v>40476</v>
      </c>
      <c r="D4550" s="8">
        <v>40500</v>
      </c>
      <c r="E4550" s="9">
        <v>83810.69</v>
      </c>
      <c r="F4550" s="15">
        <f t="shared" si="142"/>
        <v>256</v>
      </c>
      <c r="G4550" s="15" t="str">
        <f t="shared" si="143"/>
        <v>przeterminowane powyżej 180</v>
      </c>
    </row>
    <row r="4551" spans="1:7">
      <c r="A4551" s="6" t="s">
        <v>676</v>
      </c>
      <c r="B4551" s="7" t="s">
        <v>349</v>
      </c>
      <c r="C4551" s="8">
        <v>40764</v>
      </c>
      <c r="D4551" s="8">
        <v>40782</v>
      </c>
      <c r="E4551" s="9">
        <v>4001.07</v>
      </c>
      <c r="F4551" s="15">
        <f t="shared" si="142"/>
        <v>-26</v>
      </c>
      <c r="G4551" s="15" t="str">
        <f t="shared" si="143"/>
        <v>bieżące</v>
      </c>
    </row>
    <row r="4552" spans="1:7">
      <c r="A4552" s="6" t="s">
        <v>676</v>
      </c>
      <c r="B4552" s="7" t="s">
        <v>445</v>
      </c>
      <c r="C4552" s="8">
        <v>40777</v>
      </c>
      <c r="D4552" s="8">
        <v>40817</v>
      </c>
      <c r="E4552" s="9">
        <v>26714.32</v>
      </c>
      <c r="F4552" s="15">
        <f t="shared" si="142"/>
        <v>-61</v>
      </c>
      <c r="G4552" s="15" t="str">
        <f t="shared" si="143"/>
        <v>bieżące</v>
      </c>
    </row>
    <row r="4553" spans="1:7">
      <c r="A4553" s="6" t="s">
        <v>676</v>
      </c>
      <c r="B4553" s="7" t="s">
        <v>283</v>
      </c>
      <c r="C4553" s="8">
        <v>40545</v>
      </c>
      <c r="D4553" s="8">
        <v>40566</v>
      </c>
      <c r="E4553" s="9">
        <v>45872.53</v>
      </c>
      <c r="F4553" s="15">
        <f t="shared" si="142"/>
        <v>190</v>
      </c>
      <c r="G4553" s="15" t="str">
        <f t="shared" si="143"/>
        <v>przeterminowane powyżej 180</v>
      </c>
    </row>
    <row r="4554" spans="1:7">
      <c r="A4554" s="6" t="s">
        <v>6</v>
      </c>
      <c r="B4554" s="7" t="s">
        <v>405</v>
      </c>
      <c r="C4554" s="8">
        <v>40400</v>
      </c>
      <c r="D4554" s="8">
        <v>40452</v>
      </c>
      <c r="E4554" s="9">
        <v>43561.56</v>
      </c>
      <c r="F4554" s="15">
        <f t="shared" si="142"/>
        <v>304</v>
      </c>
      <c r="G4554" s="15" t="str">
        <f t="shared" si="143"/>
        <v>przeterminowane powyżej 180</v>
      </c>
    </row>
    <row r="4555" spans="1:7">
      <c r="A4555" s="6" t="s">
        <v>676</v>
      </c>
      <c r="B4555" s="7" t="s">
        <v>298</v>
      </c>
      <c r="C4555" s="8">
        <v>40736</v>
      </c>
      <c r="D4555" s="8">
        <v>40750</v>
      </c>
      <c r="E4555" s="9">
        <v>113011.17</v>
      </c>
      <c r="F4555" s="15">
        <f t="shared" si="142"/>
        <v>6</v>
      </c>
      <c r="G4555" s="15" t="str">
        <f t="shared" si="143"/>
        <v>przeterminowane 0-14</v>
      </c>
    </row>
    <row r="4556" spans="1:7">
      <c r="A4556" s="6" t="s">
        <v>676</v>
      </c>
      <c r="B4556" s="7" t="s">
        <v>313</v>
      </c>
      <c r="C4556" s="8">
        <v>40571</v>
      </c>
      <c r="D4556" s="8">
        <v>40605</v>
      </c>
      <c r="E4556" s="9">
        <v>64245.56</v>
      </c>
      <c r="F4556" s="15">
        <f t="shared" si="142"/>
        <v>151</v>
      </c>
      <c r="G4556" s="15" t="str">
        <f t="shared" si="143"/>
        <v>przeterminowane od 91 do 180</v>
      </c>
    </row>
    <row r="4557" spans="1:7">
      <c r="A4557" s="6" t="s">
        <v>676</v>
      </c>
      <c r="B4557" s="7" t="s">
        <v>239</v>
      </c>
      <c r="C4557" s="8">
        <v>40827</v>
      </c>
      <c r="D4557" s="8">
        <v>40865</v>
      </c>
      <c r="E4557" s="9">
        <v>42721.68</v>
      </c>
      <c r="F4557" s="15">
        <f t="shared" si="142"/>
        <v>-109</v>
      </c>
      <c r="G4557" s="15" t="str">
        <f t="shared" si="143"/>
        <v>bieżące</v>
      </c>
    </row>
    <row r="4558" spans="1:7">
      <c r="A4558" s="6" t="s">
        <v>676</v>
      </c>
      <c r="B4558" s="7" t="s">
        <v>199</v>
      </c>
      <c r="C4558" s="8">
        <v>40815</v>
      </c>
      <c r="D4558" s="8">
        <v>40861</v>
      </c>
      <c r="E4558" s="9">
        <v>13458.7</v>
      </c>
      <c r="F4558" s="15">
        <f t="shared" si="142"/>
        <v>-105</v>
      </c>
      <c r="G4558" s="15" t="str">
        <f t="shared" si="143"/>
        <v>bieżące</v>
      </c>
    </row>
    <row r="4559" spans="1:7">
      <c r="A4559" s="6" t="s">
        <v>6</v>
      </c>
      <c r="B4559" s="7" t="s">
        <v>293</v>
      </c>
      <c r="C4559" s="8">
        <v>40492</v>
      </c>
      <c r="D4559" s="8">
        <v>40514</v>
      </c>
      <c r="E4559" s="9">
        <v>110945.33</v>
      </c>
      <c r="F4559" s="15">
        <f t="shared" si="142"/>
        <v>242</v>
      </c>
      <c r="G4559" s="15" t="str">
        <f t="shared" si="143"/>
        <v>przeterminowane powyżej 180</v>
      </c>
    </row>
    <row r="4560" spans="1:7">
      <c r="A4560" s="6" t="s">
        <v>6</v>
      </c>
      <c r="B4560" s="7" t="s">
        <v>82</v>
      </c>
      <c r="C4560" s="8">
        <v>40465</v>
      </c>
      <c r="D4560" s="8">
        <v>40494</v>
      </c>
      <c r="E4560" s="9">
        <v>66294.97</v>
      </c>
      <c r="F4560" s="15">
        <f t="shared" si="142"/>
        <v>262</v>
      </c>
      <c r="G4560" s="15" t="str">
        <f t="shared" si="143"/>
        <v>przeterminowane powyżej 180</v>
      </c>
    </row>
    <row r="4561" spans="1:7">
      <c r="A4561" s="6" t="s">
        <v>6</v>
      </c>
      <c r="B4561" s="7" t="s">
        <v>396</v>
      </c>
      <c r="C4561" s="8">
        <v>40510</v>
      </c>
      <c r="D4561" s="8">
        <v>40554</v>
      </c>
      <c r="E4561" s="9">
        <v>107632.41</v>
      </c>
      <c r="F4561" s="15">
        <f t="shared" si="142"/>
        <v>202</v>
      </c>
      <c r="G4561" s="15" t="str">
        <f t="shared" si="143"/>
        <v>przeterminowane powyżej 180</v>
      </c>
    </row>
    <row r="4562" spans="1:7">
      <c r="A4562" s="6" t="s">
        <v>676</v>
      </c>
      <c r="B4562" s="7" t="s">
        <v>352</v>
      </c>
      <c r="C4562" s="8">
        <v>40778</v>
      </c>
      <c r="D4562" s="8">
        <v>40798</v>
      </c>
      <c r="E4562" s="9">
        <v>43683.98</v>
      </c>
      <c r="F4562" s="15">
        <f t="shared" si="142"/>
        <v>-42</v>
      </c>
      <c r="G4562" s="15" t="str">
        <f t="shared" si="143"/>
        <v>bieżące</v>
      </c>
    </row>
    <row r="4563" spans="1:7">
      <c r="A4563" s="6" t="s">
        <v>6</v>
      </c>
      <c r="B4563" s="7" t="s">
        <v>332</v>
      </c>
      <c r="C4563" s="8">
        <v>40477</v>
      </c>
      <c r="D4563" s="8">
        <v>40515</v>
      </c>
      <c r="E4563" s="9">
        <v>41455.410000000003</v>
      </c>
      <c r="F4563" s="15">
        <f t="shared" si="142"/>
        <v>241</v>
      </c>
      <c r="G4563" s="15" t="str">
        <f t="shared" si="143"/>
        <v>przeterminowane powyżej 180</v>
      </c>
    </row>
    <row r="4564" spans="1:7">
      <c r="A4564" s="6" t="s">
        <v>676</v>
      </c>
      <c r="B4564" s="7" t="s">
        <v>574</v>
      </c>
      <c r="C4564" s="8">
        <v>40663</v>
      </c>
      <c r="D4564" s="8">
        <v>40695</v>
      </c>
      <c r="E4564" s="9">
        <v>16550.93</v>
      </c>
      <c r="F4564" s="15">
        <f t="shared" si="142"/>
        <v>61</v>
      </c>
      <c r="G4564" s="15" t="str">
        <f t="shared" si="143"/>
        <v>przeterminowane 61-90</v>
      </c>
    </row>
    <row r="4565" spans="1:7">
      <c r="A4565" s="6" t="s">
        <v>676</v>
      </c>
      <c r="B4565" s="7" t="s">
        <v>444</v>
      </c>
      <c r="C4565" s="8">
        <v>40786</v>
      </c>
      <c r="D4565" s="8">
        <v>40815</v>
      </c>
      <c r="E4565" s="9">
        <v>14121.95</v>
      </c>
      <c r="F4565" s="15">
        <f t="shared" si="142"/>
        <v>-59</v>
      </c>
      <c r="G4565" s="15" t="str">
        <f t="shared" si="143"/>
        <v>bieżące</v>
      </c>
    </row>
    <row r="4566" spans="1:7">
      <c r="A4566" s="6" t="s">
        <v>676</v>
      </c>
      <c r="B4566" s="7" t="s">
        <v>89</v>
      </c>
      <c r="C4566" s="8">
        <v>40616</v>
      </c>
      <c r="D4566" s="8">
        <v>40662</v>
      </c>
      <c r="E4566" s="9">
        <v>66443.06</v>
      </c>
      <c r="F4566" s="15">
        <f t="shared" si="142"/>
        <v>94</v>
      </c>
      <c r="G4566" s="15" t="str">
        <f t="shared" si="143"/>
        <v>przeterminowane od 91 do 180</v>
      </c>
    </row>
    <row r="4567" spans="1:7">
      <c r="A4567" s="6" t="s">
        <v>676</v>
      </c>
      <c r="B4567" s="7" t="s">
        <v>515</v>
      </c>
      <c r="C4567" s="8">
        <v>40662</v>
      </c>
      <c r="D4567" s="8">
        <v>40684</v>
      </c>
      <c r="E4567" s="9">
        <v>76102.210000000006</v>
      </c>
      <c r="F4567" s="15">
        <f t="shared" si="142"/>
        <v>72</v>
      </c>
      <c r="G4567" s="15" t="str">
        <f t="shared" si="143"/>
        <v>przeterminowane 61-90</v>
      </c>
    </row>
    <row r="4568" spans="1:7">
      <c r="A4568" s="6" t="s">
        <v>676</v>
      </c>
      <c r="B4568" s="7" t="s">
        <v>563</v>
      </c>
      <c r="C4568" s="8">
        <v>40679</v>
      </c>
      <c r="D4568" s="8">
        <v>40697</v>
      </c>
      <c r="E4568" s="9">
        <v>7849.11</v>
      </c>
      <c r="F4568" s="15">
        <f t="shared" si="142"/>
        <v>59</v>
      </c>
      <c r="G4568" s="15" t="str">
        <f t="shared" si="143"/>
        <v>przeterminowane 46-60</v>
      </c>
    </row>
    <row r="4569" spans="1:7">
      <c r="A4569" s="6" t="s">
        <v>676</v>
      </c>
      <c r="B4569" s="7" t="s">
        <v>610</v>
      </c>
      <c r="C4569" s="8">
        <v>40545</v>
      </c>
      <c r="D4569" s="8">
        <v>40590</v>
      </c>
      <c r="E4569" s="9">
        <v>64188.57</v>
      </c>
      <c r="F4569" s="15">
        <f t="shared" si="142"/>
        <v>166</v>
      </c>
      <c r="G4569" s="15" t="str">
        <f t="shared" si="143"/>
        <v>przeterminowane od 91 do 180</v>
      </c>
    </row>
    <row r="4570" spans="1:7">
      <c r="A4570" s="6" t="s">
        <v>676</v>
      </c>
      <c r="B4570" s="7" t="s">
        <v>324</v>
      </c>
      <c r="C4570" s="8">
        <v>40719</v>
      </c>
      <c r="D4570" s="8">
        <v>40735</v>
      </c>
      <c r="E4570" s="9">
        <v>73492.88</v>
      </c>
      <c r="F4570" s="15">
        <f t="shared" si="142"/>
        <v>21</v>
      </c>
      <c r="G4570" s="15" t="str">
        <f t="shared" si="143"/>
        <v>przeterminowane 15-30</v>
      </c>
    </row>
    <row r="4571" spans="1:7">
      <c r="A4571" s="6" t="s">
        <v>676</v>
      </c>
      <c r="B4571" s="7" t="s">
        <v>318</v>
      </c>
      <c r="C4571" s="8">
        <v>40640</v>
      </c>
      <c r="D4571" s="8">
        <v>40685</v>
      </c>
      <c r="E4571" s="9">
        <v>36765.050000000003</v>
      </c>
      <c r="F4571" s="15">
        <f t="shared" si="142"/>
        <v>71</v>
      </c>
      <c r="G4571" s="15" t="str">
        <f t="shared" si="143"/>
        <v>przeterminowane 61-90</v>
      </c>
    </row>
    <row r="4572" spans="1:7">
      <c r="A4572" s="6" t="s">
        <v>676</v>
      </c>
      <c r="B4572" s="7" t="s">
        <v>26</v>
      </c>
      <c r="C4572" s="8">
        <v>40717</v>
      </c>
      <c r="D4572" s="8">
        <v>40733</v>
      </c>
      <c r="E4572" s="9">
        <v>33037.089999999997</v>
      </c>
      <c r="F4572" s="15">
        <f t="shared" si="142"/>
        <v>23</v>
      </c>
      <c r="G4572" s="15" t="str">
        <f t="shared" si="143"/>
        <v>przeterminowane 15-30</v>
      </c>
    </row>
    <row r="4573" spans="1:7">
      <c r="A4573" s="6" t="s">
        <v>6</v>
      </c>
      <c r="B4573" s="7" t="s">
        <v>142</v>
      </c>
      <c r="C4573" s="8">
        <v>40489</v>
      </c>
      <c r="D4573" s="8">
        <v>40513</v>
      </c>
      <c r="E4573" s="9">
        <v>44909.13</v>
      </c>
      <c r="F4573" s="15">
        <f t="shared" si="142"/>
        <v>243</v>
      </c>
      <c r="G4573" s="15" t="str">
        <f t="shared" si="143"/>
        <v>przeterminowane powyżej 180</v>
      </c>
    </row>
    <row r="4574" spans="1:7">
      <c r="A4574" s="6" t="s">
        <v>676</v>
      </c>
      <c r="B4574" s="7" t="s">
        <v>98</v>
      </c>
      <c r="C4574" s="8">
        <v>40548</v>
      </c>
      <c r="D4574" s="8">
        <v>40584</v>
      </c>
      <c r="E4574" s="9">
        <v>4133.58</v>
      </c>
      <c r="F4574" s="15">
        <f t="shared" si="142"/>
        <v>172</v>
      </c>
      <c r="G4574" s="15" t="str">
        <f t="shared" si="143"/>
        <v>przeterminowane od 91 do 180</v>
      </c>
    </row>
    <row r="4575" spans="1:7">
      <c r="A4575" s="6" t="s">
        <v>676</v>
      </c>
      <c r="B4575" s="7" t="s">
        <v>438</v>
      </c>
      <c r="C4575" s="8">
        <v>40760</v>
      </c>
      <c r="D4575" s="8">
        <v>40802</v>
      </c>
      <c r="E4575" s="9">
        <v>97970.15</v>
      </c>
      <c r="F4575" s="15">
        <f t="shared" si="142"/>
        <v>-46</v>
      </c>
      <c r="G4575" s="15" t="str">
        <f t="shared" si="143"/>
        <v>bieżące</v>
      </c>
    </row>
    <row r="4576" spans="1:7">
      <c r="A4576" s="6" t="s">
        <v>6</v>
      </c>
      <c r="B4576" s="7" t="s">
        <v>35</v>
      </c>
      <c r="C4576" s="8">
        <v>40355</v>
      </c>
      <c r="D4576" s="8">
        <v>40387</v>
      </c>
      <c r="E4576" s="9">
        <v>17131.97</v>
      </c>
      <c r="F4576" s="15">
        <f t="shared" si="142"/>
        <v>369</v>
      </c>
      <c r="G4576" s="15" t="str">
        <f t="shared" si="143"/>
        <v>przeterminowane powyżej 180</v>
      </c>
    </row>
    <row r="4577" spans="1:7">
      <c r="A4577" s="6" t="s">
        <v>676</v>
      </c>
      <c r="B4577" s="7" t="s">
        <v>596</v>
      </c>
      <c r="C4577" s="8">
        <v>40594</v>
      </c>
      <c r="D4577" s="8">
        <v>40651</v>
      </c>
      <c r="E4577" s="9">
        <v>26268.76</v>
      </c>
      <c r="F4577" s="15">
        <f t="shared" si="142"/>
        <v>105</v>
      </c>
      <c r="G4577" s="15" t="str">
        <f t="shared" si="143"/>
        <v>przeterminowane od 91 do 180</v>
      </c>
    </row>
    <row r="4578" spans="1:7">
      <c r="A4578" s="6" t="s">
        <v>6</v>
      </c>
      <c r="B4578" s="7" t="s">
        <v>386</v>
      </c>
      <c r="C4578" s="8">
        <v>40355</v>
      </c>
      <c r="D4578" s="8">
        <v>40398</v>
      </c>
      <c r="E4578" s="9">
        <v>23371.64</v>
      </c>
      <c r="F4578" s="15">
        <f t="shared" si="142"/>
        <v>358</v>
      </c>
      <c r="G4578" s="15" t="str">
        <f t="shared" si="143"/>
        <v>przeterminowane powyżej 180</v>
      </c>
    </row>
    <row r="4579" spans="1:7">
      <c r="A4579" s="6" t="s">
        <v>676</v>
      </c>
      <c r="B4579" s="7" t="s">
        <v>177</v>
      </c>
      <c r="C4579" s="8">
        <v>40558</v>
      </c>
      <c r="D4579" s="8">
        <v>40608</v>
      </c>
      <c r="E4579" s="9">
        <v>95773.72</v>
      </c>
      <c r="F4579" s="15">
        <f t="shared" si="142"/>
        <v>148</v>
      </c>
      <c r="G4579" s="15" t="str">
        <f t="shared" si="143"/>
        <v>przeterminowane od 91 do 180</v>
      </c>
    </row>
    <row r="4580" spans="1:7">
      <c r="A4580" s="6" t="s">
        <v>676</v>
      </c>
      <c r="B4580" s="7" t="s">
        <v>31</v>
      </c>
      <c r="C4580" s="8">
        <v>40807</v>
      </c>
      <c r="D4580" s="8">
        <v>40855</v>
      </c>
      <c r="E4580" s="9">
        <v>46128.52</v>
      </c>
      <c r="F4580" s="15">
        <f t="shared" si="142"/>
        <v>-99</v>
      </c>
      <c r="G4580" s="15" t="str">
        <f t="shared" si="143"/>
        <v>bieżące</v>
      </c>
    </row>
    <row r="4581" spans="1:7">
      <c r="A4581" s="6" t="s">
        <v>6</v>
      </c>
      <c r="B4581" s="7" t="s">
        <v>198</v>
      </c>
      <c r="C4581" s="8">
        <v>40363</v>
      </c>
      <c r="D4581" s="8">
        <v>40410</v>
      </c>
      <c r="E4581" s="9">
        <v>2624.15</v>
      </c>
      <c r="F4581" s="15">
        <f t="shared" si="142"/>
        <v>346</v>
      </c>
      <c r="G4581" s="15" t="str">
        <f t="shared" si="143"/>
        <v>przeterminowane powyżej 180</v>
      </c>
    </row>
    <row r="4582" spans="1:7">
      <c r="A4582" s="6" t="s">
        <v>6</v>
      </c>
      <c r="B4582" s="7" t="s">
        <v>102</v>
      </c>
      <c r="C4582" s="8">
        <v>40472</v>
      </c>
      <c r="D4582" s="8">
        <v>40519</v>
      </c>
      <c r="E4582" s="9">
        <v>9901.61</v>
      </c>
      <c r="F4582" s="15">
        <f t="shared" si="142"/>
        <v>237</v>
      </c>
      <c r="G4582" s="15" t="str">
        <f t="shared" si="143"/>
        <v>przeterminowane powyżej 180</v>
      </c>
    </row>
    <row r="4583" spans="1:7">
      <c r="A4583" s="6" t="s">
        <v>6</v>
      </c>
      <c r="B4583" s="7" t="s">
        <v>400</v>
      </c>
      <c r="C4583" s="8">
        <v>40516</v>
      </c>
      <c r="D4583" s="8">
        <v>40551</v>
      </c>
      <c r="E4583" s="9">
        <v>35947.99</v>
      </c>
      <c r="F4583" s="15">
        <f t="shared" si="142"/>
        <v>205</v>
      </c>
      <c r="G4583" s="15" t="str">
        <f t="shared" si="143"/>
        <v>przeterminowane powyżej 180</v>
      </c>
    </row>
    <row r="4584" spans="1:7">
      <c r="A4584" s="6" t="s">
        <v>676</v>
      </c>
      <c r="B4584" s="7" t="s">
        <v>107</v>
      </c>
      <c r="C4584" s="8">
        <v>40649</v>
      </c>
      <c r="D4584" s="8">
        <v>40682</v>
      </c>
      <c r="E4584" s="9">
        <v>14114.22</v>
      </c>
      <c r="F4584" s="15">
        <f t="shared" si="142"/>
        <v>74</v>
      </c>
      <c r="G4584" s="15" t="str">
        <f t="shared" si="143"/>
        <v>przeterminowane 61-90</v>
      </c>
    </row>
    <row r="4585" spans="1:7">
      <c r="A4585" s="6" t="s">
        <v>6</v>
      </c>
      <c r="B4585" s="7" t="s">
        <v>586</v>
      </c>
      <c r="C4585" s="8">
        <v>40323</v>
      </c>
      <c r="D4585" s="8">
        <v>40351</v>
      </c>
      <c r="E4585" s="9">
        <v>30617.040000000001</v>
      </c>
      <c r="F4585" s="15">
        <f t="shared" si="142"/>
        <v>405</v>
      </c>
      <c r="G4585" s="15" t="str">
        <f t="shared" si="143"/>
        <v>przeterminowane powyżej 180</v>
      </c>
    </row>
    <row r="4586" spans="1:7">
      <c r="A4586" s="6" t="s">
        <v>6</v>
      </c>
      <c r="B4586" s="7" t="s">
        <v>664</v>
      </c>
      <c r="C4586" s="8">
        <v>40331</v>
      </c>
      <c r="D4586" s="8">
        <v>40366</v>
      </c>
      <c r="E4586" s="9">
        <v>71496.97</v>
      </c>
      <c r="F4586" s="15">
        <f t="shared" si="142"/>
        <v>390</v>
      </c>
      <c r="G4586" s="15" t="str">
        <f t="shared" si="143"/>
        <v>przeterminowane powyżej 180</v>
      </c>
    </row>
    <row r="4587" spans="1:7">
      <c r="A4587" s="6" t="s">
        <v>6</v>
      </c>
      <c r="B4587" s="7" t="s">
        <v>519</v>
      </c>
      <c r="C4587" s="8">
        <v>40535</v>
      </c>
      <c r="D4587" s="8">
        <v>40593</v>
      </c>
      <c r="E4587" s="9">
        <v>105297.02</v>
      </c>
      <c r="F4587" s="15">
        <f t="shared" si="142"/>
        <v>163</v>
      </c>
      <c r="G4587" s="15" t="str">
        <f t="shared" si="143"/>
        <v>przeterminowane od 91 do 180</v>
      </c>
    </row>
    <row r="4588" spans="1:7">
      <c r="A4588" s="6" t="s">
        <v>676</v>
      </c>
      <c r="B4588" s="7" t="s">
        <v>382</v>
      </c>
      <c r="C4588" s="8">
        <v>40695</v>
      </c>
      <c r="D4588" s="8">
        <v>40710</v>
      </c>
      <c r="E4588" s="9">
        <v>72026.09</v>
      </c>
      <c r="F4588" s="15">
        <f t="shared" si="142"/>
        <v>46</v>
      </c>
      <c r="G4588" s="15" t="str">
        <f t="shared" si="143"/>
        <v>przeterminowane 46-60</v>
      </c>
    </row>
    <row r="4589" spans="1:7">
      <c r="A4589" s="6" t="s">
        <v>6</v>
      </c>
      <c r="B4589" s="7" t="s">
        <v>75</v>
      </c>
      <c r="C4589" s="8">
        <v>40359</v>
      </c>
      <c r="D4589" s="8">
        <v>40386</v>
      </c>
      <c r="E4589" s="9">
        <v>52387.68</v>
      </c>
      <c r="F4589" s="15">
        <f t="shared" si="142"/>
        <v>370</v>
      </c>
      <c r="G4589" s="15" t="str">
        <f t="shared" si="143"/>
        <v>przeterminowane powyżej 180</v>
      </c>
    </row>
    <row r="4590" spans="1:7">
      <c r="A4590" s="6" t="s">
        <v>676</v>
      </c>
      <c r="B4590" s="7" t="s">
        <v>154</v>
      </c>
      <c r="C4590" s="8">
        <v>40825</v>
      </c>
      <c r="D4590" s="8">
        <v>40863</v>
      </c>
      <c r="E4590" s="9">
        <v>71444.81</v>
      </c>
      <c r="F4590" s="15">
        <f t="shared" si="142"/>
        <v>-107</v>
      </c>
      <c r="G4590" s="15" t="str">
        <f t="shared" si="143"/>
        <v>bieżące</v>
      </c>
    </row>
    <row r="4591" spans="1:7">
      <c r="A4591" s="6" t="s">
        <v>676</v>
      </c>
      <c r="B4591" s="7" t="s">
        <v>331</v>
      </c>
      <c r="C4591" s="8">
        <v>40693</v>
      </c>
      <c r="D4591" s="8">
        <v>40728</v>
      </c>
      <c r="E4591" s="9">
        <v>90014.24</v>
      </c>
      <c r="F4591" s="15">
        <f t="shared" si="142"/>
        <v>28</v>
      </c>
      <c r="G4591" s="15" t="str">
        <f t="shared" si="143"/>
        <v>przeterminowane 15-30</v>
      </c>
    </row>
    <row r="4592" spans="1:7">
      <c r="A4592" s="6" t="s">
        <v>676</v>
      </c>
      <c r="B4592" s="7" t="s">
        <v>136</v>
      </c>
      <c r="C4592" s="8">
        <v>40725</v>
      </c>
      <c r="D4592" s="8">
        <v>40774</v>
      </c>
      <c r="E4592" s="9">
        <v>6337.34</v>
      </c>
      <c r="F4592" s="15">
        <f t="shared" si="142"/>
        <v>-18</v>
      </c>
      <c r="G4592" s="15" t="str">
        <f t="shared" si="143"/>
        <v>bieżące</v>
      </c>
    </row>
    <row r="4593" spans="1:7">
      <c r="A4593" s="6" t="s">
        <v>676</v>
      </c>
      <c r="B4593" s="7" t="s">
        <v>564</v>
      </c>
      <c r="C4593" s="8">
        <v>40831</v>
      </c>
      <c r="D4593" s="8">
        <v>40847</v>
      </c>
      <c r="E4593" s="9">
        <v>75970.67</v>
      </c>
      <c r="F4593" s="15">
        <f t="shared" si="142"/>
        <v>-91</v>
      </c>
      <c r="G4593" s="15" t="str">
        <f t="shared" si="143"/>
        <v>bieżące</v>
      </c>
    </row>
    <row r="4594" spans="1:7">
      <c r="A4594" s="6" t="s">
        <v>676</v>
      </c>
      <c r="B4594" s="7" t="s">
        <v>569</v>
      </c>
      <c r="C4594" s="8">
        <v>40572</v>
      </c>
      <c r="D4594" s="8">
        <v>40605</v>
      </c>
      <c r="E4594" s="9">
        <v>40039.08</v>
      </c>
      <c r="F4594" s="15">
        <f t="shared" si="142"/>
        <v>151</v>
      </c>
      <c r="G4594" s="15" t="str">
        <f t="shared" si="143"/>
        <v>przeterminowane od 91 do 180</v>
      </c>
    </row>
    <row r="4595" spans="1:7">
      <c r="A4595" s="6" t="s">
        <v>676</v>
      </c>
      <c r="B4595" s="7" t="s">
        <v>520</v>
      </c>
      <c r="C4595" s="8">
        <v>40724</v>
      </c>
      <c r="D4595" s="8">
        <v>40739</v>
      </c>
      <c r="E4595" s="9">
        <v>43839.6</v>
      </c>
      <c r="F4595" s="15">
        <f t="shared" si="142"/>
        <v>17</v>
      </c>
      <c r="G4595" s="15" t="str">
        <f t="shared" si="143"/>
        <v>przeterminowane 15-30</v>
      </c>
    </row>
    <row r="4596" spans="1:7">
      <c r="A4596" s="6" t="s">
        <v>6</v>
      </c>
      <c r="B4596" s="7" t="s">
        <v>184</v>
      </c>
      <c r="C4596" s="8">
        <v>40431</v>
      </c>
      <c r="D4596" s="8">
        <v>40476</v>
      </c>
      <c r="E4596" s="9">
        <v>80148.19</v>
      </c>
      <c r="F4596" s="15">
        <f t="shared" si="142"/>
        <v>280</v>
      </c>
      <c r="G4596" s="15" t="str">
        <f t="shared" si="143"/>
        <v>przeterminowane powyżej 180</v>
      </c>
    </row>
    <row r="4597" spans="1:7">
      <c r="A4597" s="6" t="s">
        <v>676</v>
      </c>
      <c r="B4597" s="7" t="s">
        <v>656</v>
      </c>
      <c r="C4597" s="8">
        <v>40737</v>
      </c>
      <c r="D4597" s="8">
        <v>40797</v>
      </c>
      <c r="E4597" s="9">
        <v>85086.85</v>
      </c>
      <c r="F4597" s="15">
        <f t="shared" si="142"/>
        <v>-41</v>
      </c>
      <c r="G4597" s="15" t="str">
        <f t="shared" si="143"/>
        <v>bieżące</v>
      </c>
    </row>
    <row r="4598" spans="1:7">
      <c r="A4598" s="6" t="s">
        <v>6</v>
      </c>
      <c r="B4598" s="7" t="s">
        <v>202</v>
      </c>
      <c r="C4598" s="8">
        <v>40343</v>
      </c>
      <c r="D4598" s="8">
        <v>40387</v>
      </c>
      <c r="E4598" s="9">
        <v>31441.119999999999</v>
      </c>
      <c r="F4598" s="15">
        <f t="shared" si="142"/>
        <v>369</v>
      </c>
      <c r="G4598" s="15" t="str">
        <f t="shared" si="143"/>
        <v>przeterminowane powyżej 180</v>
      </c>
    </row>
    <row r="4599" spans="1:7">
      <c r="A4599" s="6" t="s">
        <v>676</v>
      </c>
      <c r="B4599" s="7" t="s">
        <v>152</v>
      </c>
      <c r="C4599" s="8">
        <v>40586</v>
      </c>
      <c r="D4599" s="8">
        <v>40614</v>
      </c>
      <c r="E4599" s="9">
        <v>50581.25</v>
      </c>
      <c r="F4599" s="15">
        <f t="shared" si="142"/>
        <v>142</v>
      </c>
      <c r="G4599" s="15" t="str">
        <f t="shared" si="143"/>
        <v>przeterminowane od 91 do 180</v>
      </c>
    </row>
    <row r="4600" spans="1:7">
      <c r="A4600" s="6" t="s">
        <v>676</v>
      </c>
      <c r="B4600" s="7" t="s">
        <v>139</v>
      </c>
      <c r="C4600" s="8">
        <v>40772</v>
      </c>
      <c r="D4600" s="8">
        <v>40805</v>
      </c>
      <c r="E4600" s="9">
        <v>48609.91</v>
      </c>
      <c r="F4600" s="15">
        <f t="shared" si="142"/>
        <v>-49</v>
      </c>
      <c r="G4600" s="15" t="str">
        <f t="shared" si="143"/>
        <v>bieżące</v>
      </c>
    </row>
    <row r="4601" spans="1:7">
      <c r="A4601" s="6" t="s">
        <v>6</v>
      </c>
      <c r="B4601" s="7" t="s">
        <v>621</v>
      </c>
      <c r="C4601" s="8">
        <v>40426</v>
      </c>
      <c r="D4601" s="8">
        <v>40456</v>
      </c>
      <c r="E4601" s="9">
        <v>35275.81</v>
      </c>
      <c r="F4601" s="15">
        <f t="shared" si="142"/>
        <v>300</v>
      </c>
      <c r="G4601" s="15" t="str">
        <f t="shared" si="143"/>
        <v>przeterminowane powyżej 180</v>
      </c>
    </row>
    <row r="4602" spans="1:7">
      <c r="A4602" s="6" t="s">
        <v>676</v>
      </c>
      <c r="B4602" s="7" t="s">
        <v>475</v>
      </c>
      <c r="C4602" s="8">
        <v>40798</v>
      </c>
      <c r="D4602" s="8">
        <v>40822</v>
      </c>
      <c r="E4602" s="9">
        <v>31295.25</v>
      </c>
      <c r="F4602" s="15">
        <f t="shared" si="142"/>
        <v>-66</v>
      </c>
      <c r="G4602" s="15" t="str">
        <f t="shared" si="143"/>
        <v>bieżące</v>
      </c>
    </row>
    <row r="4603" spans="1:7">
      <c r="A4603" s="6" t="s">
        <v>676</v>
      </c>
      <c r="B4603" s="7" t="s">
        <v>553</v>
      </c>
      <c r="C4603" s="8">
        <v>40791</v>
      </c>
      <c r="D4603" s="8">
        <v>40831</v>
      </c>
      <c r="E4603" s="9">
        <v>36853.69</v>
      </c>
      <c r="F4603" s="15">
        <f t="shared" si="142"/>
        <v>-75</v>
      </c>
      <c r="G4603" s="15" t="str">
        <f t="shared" si="143"/>
        <v>bieżące</v>
      </c>
    </row>
    <row r="4604" spans="1:7">
      <c r="A4604" s="6" t="s">
        <v>676</v>
      </c>
      <c r="B4604" s="7" t="s">
        <v>503</v>
      </c>
      <c r="C4604" s="8">
        <v>40687</v>
      </c>
      <c r="D4604" s="8">
        <v>40717</v>
      </c>
      <c r="E4604" s="9">
        <v>99719.54</v>
      </c>
      <c r="F4604" s="15">
        <f t="shared" si="142"/>
        <v>39</v>
      </c>
      <c r="G4604" s="15" t="str">
        <f t="shared" si="143"/>
        <v>przeterminowane 31-45</v>
      </c>
    </row>
    <row r="4605" spans="1:7">
      <c r="A4605" s="6" t="s">
        <v>6</v>
      </c>
      <c r="B4605" s="7" t="s">
        <v>397</v>
      </c>
      <c r="C4605" s="8">
        <v>40344</v>
      </c>
      <c r="D4605" s="8">
        <v>40377</v>
      </c>
      <c r="E4605" s="9">
        <v>86238.71</v>
      </c>
      <c r="F4605" s="15">
        <f t="shared" si="142"/>
        <v>379</v>
      </c>
      <c r="G4605" s="15" t="str">
        <f t="shared" si="143"/>
        <v>przeterminowane powyżej 180</v>
      </c>
    </row>
    <row r="4606" spans="1:7">
      <c r="A4606" s="6" t="s">
        <v>676</v>
      </c>
      <c r="B4606" s="7" t="s">
        <v>119</v>
      </c>
      <c r="C4606" s="8">
        <v>40573</v>
      </c>
      <c r="D4606" s="8">
        <v>40602</v>
      </c>
      <c r="E4606" s="9">
        <v>36421.78</v>
      </c>
      <c r="F4606" s="15">
        <f t="shared" si="142"/>
        <v>154</v>
      </c>
      <c r="G4606" s="15" t="str">
        <f t="shared" si="143"/>
        <v>przeterminowane od 91 do 180</v>
      </c>
    </row>
    <row r="4607" spans="1:7">
      <c r="A4607" s="6" t="s">
        <v>6</v>
      </c>
      <c r="B4607" s="7" t="s">
        <v>303</v>
      </c>
      <c r="C4607" s="8">
        <v>40495</v>
      </c>
      <c r="D4607" s="8">
        <v>40553</v>
      </c>
      <c r="E4607" s="9">
        <v>63645.919999999998</v>
      </c>
      <c r="F4607" s="15">
        <f t="shared" si="142"/>
        <v>203</v>
      </c>
      <c r="G4607" s="15" t="str">
        <f t="shared" si="143"/>
        <v>przeterminowane powyżej 180</v>
      </c>
    </row>
    <row r="4608" spans="1:7">
      <c r="A4608" s="6" t="s">
        <v>6</v>
      </c>
      <c r="B4608" s="7" t="s">
        <v>285</v>
      </c>
      <c r="C4608" s="8">
        <v>40331</v>
      </c>
      <c r="D4608" s="8">
        <v>40372</v>
      </c>
      <c r="E4608" s="9">
        <v>30180.69</v>
      </c>
      <c r="F4608" s="15">
        <f t="shared" si="142"/>
        <v>384</v>
      </c>
      <c r="G4608" s="15" t="str">
        <f t="shared" si="143"/>
        <v>przeterminowane powyżej 180</v>
      </c>
    </row>
    <row r="4609" spans="1:7">
      <c r="A4609" s="6" t="s">
        <v>6</v>
      </c>
      <c r="B4609" s="7" t="s">
        <v>456</v>
      </c>
      <c r="C4609" s="8">
        <v>40353</v>
      </c>
      <c r="D4609" s="8">
        <v>40395</v>
      </c>
      <c r="E4609" s="9">
        <v>51227.06</v>
      </c>
      <c r="F4609" s="15">
        <f t="shared" si="142"/>
        <v>361</v>
      </c>
      <c r="G4609" s="15" t="str">
        <f t="shared" si="143"/>
        <v>przeterminowane powyżej 180</v>
      </c>
    </row>
    <row r="4610" spans="1:7">
      <c r="A4610" s="6" t="s">
        <v>676</v>
      </c>
      <c r="B4610" s="7" t="s">
        <v>68</v>
      </c>
      <c r="C4610" s="8">
        <v>40625</v>
      </c>
      <c r="D4610" s="8">
        <v>40676</v>
      </c>
      <c r="E4610" s="9">
        <v>51708.18</v>
      </c>
      <c r="F4610" s="15">
        <f t="shared" si="142"/>
        <v>80</v>
      </c>
      <c r="G4610" s="15" t="str">
        <f t="shared" si="143"/>
        <v>przeterminowane 61-90</v>
      </c>
    </row>
    <row r="4611" spans="1:7">
      <c r="A4611" s="6" t="s">
        <v>676</v>
      </c>
      <c r="B4611" s="7" t="s">
        <v>20</v>
      </c>
      <c r="C4611" s="8">
        <v>40715</v>
      </c>
      <c r="D4611" s="8">
        <v>40763</v>
      </c>
      <c r="E4611" s="9">
        <v>12088.77</v>
      </c>
      <c r="F4611" s="15">
        <f t="shared" ref="F4611:F4674" si="144">$I$1-D4611</f>
        <v>-7</v>
      </c>
      <c r="G4611" s="15" t="str">
        <f t="shared" ref="G4611:G4674" si="145">VLOOKUP(F4611,$I$3:$J$10,2,1)</f>
        <v>bieżące</v>
      </c>
    </row>
    <row r="4612" spans="1:7">
      <c r="A4612" s="6" t="s">
        <v>676</v>
      </c>
      <c r="B4612" s="7" t="s">
        <v>308</v>
      </c>
      <c r="C4612" s="8">
        <v>40615</v>
      </c>
      <c r="D4612" s="8">
        <v>40636</v>
      </c>
      <c r="E4612" s="9">
        <v>4827.53</v>
      </c>
      <c r="F4612" s="15">
        <f t="shared" si="144"/>
        <v>120</v>
      </c>
      <c r="G4612" s="15" t="str">
        <f t="shared" si="145"/>
        <v>przeterminowane od 91 do 180</v>
      </c>
    </row>
    <row r="4613" spans="1:7">
      <c r="A4613" s="6" t="s">
        <v>6</v>
      </c>
      <c r="B4613" s="7" t="s">
        <v>162</v>
      </c>
      <c r="C4613" s="8">
        <v>40326</v>
      </c>
      <c r="D4613" s="8">
        <v>40368</v>
      </c>
      <c r="E4613" s="9">
        <v>8660.4699999999993</v>
      </c>
      <c r="F4613" s="15">
        <f t="shared" si="144"/>
        <v>388</v>
      </c>
      <c r="G4613" s="15" t="str">
        <f t="shared" si="145"/>
        <v>przeterminowane powyżej 180</v>
      </c>
    </row>
    <row r="4614" spans="1:7">
      <c r="A4614" s="6" t="s">
        <v>676</v>
      </c>
      <c r="B4614" s="7" t="s">
        <v>384</v>
      </c>
      <c r="C4614" s="8">
        <v>40714</v>
      </c>
      <c r="D4614" s="8">
        <v>40746</v>
      </c>
      <c r="E4614" s="9">
        <v>20631.580000000002</v>
      </c>
      <c r="F4614" s="15">
        <f t="shared" si="144"/>
        <v>10</v>
      </c>
      <c r="G4614" s="15" t="str">
        <f t="shared" si="145"/>
        <v>przeterminowane 0-14</v>
      </c>
    </row>
    <row r="4615" spans="1:7">
      <c r="A4615" s="6" t="s">
        <v>6</v>
      </c>
      <c r="B4615" s="7" t="s">
        <v>517</v>
      </c>
      <c r="C4615" s="8">
        <v>40512</v>
      </c>
      <c r="D4615" s="8">
        <v>40542</v>
      </c>
      <c r="E4615" s="9">
        <v>66272.429999999993</v>
      </c>
      <c r="F4615" s="15">
        <f t="shared" si="144"/>
        <v>214</v>
      </c>
      <c r="G4615" s="15" t="str">
        <f t="shared" si="145"/>
        <v>przeterminowane powyżej 180</v>
      </c>
    </row>
    <row r="4616" spans="1:7">
      <c r="A4616" s="6" t="s">
        <v>6</v>
      </c>
      <c r="B4616" s="7" t="s">
        <v>663</v>
      </c>
      <c r="C4616" s="8">
        <v>40503</v>
      </c>
      <c r="D4616" s="8">
        <v>40535</v>
      </c>
      <c r="E4616" s="9">
        <v>115096.1</v>
      </c>
      <c r="F4616" s="15">
        <f t="shared" si="144"/>
        <v>221</v>
      </c>
      <c r="G4616" s="15" t="str">
        <f t="shared" si="145"/>
        <v>przeterminowane powyżej 180</v>
      </c>
    </row>
    <row r="4617" spans="1:7">
      <c r="A4617" s="6" t="s">
        <v>6</v>
      </c>
      <c r="B4617" s="7" t="s">
        <v>230</v>
      </c>
      <c r="C4617" s="8">
        <v>40542</v>
      </c>
      <c r="D4617" s="8">
        <v>40570</v>
      </c>
      <c r="E4617" s="9">
        <v>6755.87</v>
      </c>
      <c r="F4617" s="15">
        <f t="shared" si="144"/>
        <v>186</v>
      </c>
      <c r="G4617" s="15" t="str">
        <f t="shared" si="145"/>
        <v>przeterminowane powyżej 180</v>
      </c>
    </row>
    <row r="4618" spans="1:7">
      <c r="A4618" s="6" t="s">
        <v>6</v>
      </c>
      <c r="B4618" s="7" t="s">
        <v>252</v>
      </c>
      <c r="C4618" s="8">
        <v>40333</v>
      </c>
      <c r="D4618" s="8">
        <v>40388</v>
      </c>
      <c r="E4618" s="9">
        <v>35904.83</v>
      </c>
      <c r="F4618" s="15">
        <f t="shared" si="144"/>
        <v>368</v>
      </c>
      <c r="G4618" s="15" t="str">
        <f t="shared" si="145"/>
        <v>przeterminowane powyżej 180</v>
      </c>
    </row>
    <row r="4619" spans="1:7">
      <c r="A4619" s="6" t="s">
        <v>6</v>
      </c>
      <c r="B4619" s="7" t="s">
        <v>485</v>
      </c>
      <c r="C4619" s="8">
        <v>40504</v>
      </c>
      <c r="D4619" s="8">
        <v>40532</v>
      </c>
      <c r="E4619" s="9">
        <v>27457.82</v>
      </c>
      <c r="F4619" s="15">
        <f t="shared" si="144"/>
        <v>224</v>
      </c>
      <c r="G4619" s="15" t="str">
        <f t="shared" si="145"/>
        <v>przeterminowane powyżej 180</v>
      </c>
    </row>
    <row r="4620" spans="1:7">
      <c r="A4620" s="6" t="s">
        <v>676</v>
      </c>
      <c r="B4620" s="7" t="s">
        <v>110</v>
      </c>
      <c r="C4620" s="8">
        <v>40585</v>
      </c>
      <c r="D4620" s="8">
        <v>40611</v>
      </c>
      <c r="E4620" s="9">
        <v>60831.32</v>
      </c>
      <c r="F4620" s="15">
        <f t="shared" si="144"/>
        <v>145</v>
      </c>
      <c r="G4620" s="15" t="str">
        <f t="shared" si="145"/>
        <v>przeterminowane od 91 do 180</v>
      </c>
    </row>
    <row r="4621" spans="1:7">
      <c r="A4621" s="6" t="s">
        <v>676</v>
      </c>
      <c r="B4621" s="7" t="s">
        <v>652</v>
      </c>
      <c r="C4621" s="8">
        <v>40605</v>
      </c>
      <c r="D4621" s="8">
        <v>40635</v>
      </c>
      <c r="E4621" s="9">
        <v>21095.97</v>
      </c>
      <c r="F4621" s="15">
        <f t="shared" si="144"/>
        <v>121</v>
      </c>
      <c r="G4621" s="15" t="str">
        <f t="shared" si="145"/>
        <v>przeterminowane od 91 do 180</v>
      </c>
    </row>
    <row r="4622" spans="1:7">
      <c r="A4622" s="6" t="s">
        <v>6</v>
      </c>
      <c r="B4622" s="7" t="s">
        <v>456</v>
      </c>
      <c r="C4622" s="8">
        <v>40459</v>
      </c>
      <c r="D4622" s="8">
        <v>40498</v>
      </c>
      <c r="E4622" s="9">
        <v>64751.82</v>
      </c>
      <c r="F4622" s="15">
        <f t="shared" si="144"/>
        <v>258</v>
      </c>
      <c r="G4622" s="15" t="str">
        <f t="shared" si="145"/>
        <v>przeterminowane powyżej 180</v>
      </c>
    </row>
    <row r="4623" spans="1:7">
      <c r="A4623" s="6" t="s">
        <v>676</v>
      </c>
      <c r="B4623" s="7" t="s">
        <v>457</v>
      </c>
      <c r="C4623" s="8">
        <v>40545</v>
      </c>
      <c r="D4623" s="8">
        <v>40587</v>
      </c>
      <c r="E4623" s="9">
        <v>109853.14</v>
      </c>
      <c r="F4623" s="15">
        <f t="shared" si="144"/>
        <v>169</v>
      </c>
      <c r="G4623" s="15" t="str">
        <f t="shared" si="145"/>
        <v>przeterminowane od 91 do 180</v>
      </c>
    </row>
    <row r="4624" spans="1:7">
      <c r="A4624" s="6" t="s">
        <v>6</v>
      </c>
      <c r="B4624" s="7" t="s">
        <v>629</v>
      </c>
      <c r="C4624" s="8">
        <v>40367</v>
      </c>
      <c r="D4624" s="8">
        <v>40403</v>
      </c>
      <c r="E4624" s="9">
        <v>49237.99</v>
      </c>
      <c r="F4624" s="15">
        <f t="shared" si="144"/>
        <v>353</v>
      </c>
      <c r="G4624" s="15" t="str">
        <f t="shared" si="145"/>
        <v>przeterminowane powyżej 180</v>
      </c>
    </row>
    <row r="4625" spans="1:7">
      <c r="A4625" s="6" t="s">
        <v>676</v>
      </c>
      <c r="B4625" s="7" t="s">
        <v>525</v>
      </c>
      <c r="C4625" s="8">
        <v>40794</v>
      </c>
      <c r="D4625" s="8">
        <v>40851</v>
      </c>
      <c r="E4625" s="9">
        <v>82163.649999999994</v>
      </c>
      <c r="F4625" s="15">
        <f t="shared" si="144"/>
        <v>-95</v>
      </c>
      <c r="G4625" s="15" t="str">
        <f t="shared" si="145"/>
        <v>bieżące</v>
      </c>
    </row>
    <row r="4626" spans="1:7">
      <c r="A4626" s="6" t="s">
        <v>6</v>
      </c>
      <c r="B4626" s="7" t="s">
        <v>614</v>
      </c>
      <c r="C4626" s="8">
        <v>40386</v>
      </c>
      <c r="D4626" s="8">
        <v>40424</v>
      </c>
      <c r="E4626" s="9">
        <v>66567.710000000006</v>
      </c>
      <c r="F4626" s="15">
        <f t="shared" si="144"/>
        <v>332</v>
      </c>
      <c r="G4626" s="15" t="str">
        <f t="shared" si="145"/>
        <v>przeterminowane powyżej 180</v>
      </c>
    </row>
    <row r="4627" spans="1:7">
      <c r="A4627" s="6" t="s">
        <v>676</v>
      </c>
      <c r="B4627" s="7" t="s">
        <v>135</v>
      </c>
      <c r="C4627" s="8">
        <v>40785</v>
      </c>
      <c r="D4627" s="8">
        <v>40820</v>
      </c>
      <c r="E4627" s="9">
        <v>39053.67</v>
      </c>
      <c r="F4627" s="15">
        <f t="shared" si="144"/>
        <v>-64</v>
      </c>
      <c r="G4627" s="15" t="str">
        <f t="shared" si="145"/>
        <v>bieżące</v>
      </c>
    </row>
    <row r="4628" spans="1:7">
      <c r="A4628" s="6" t="s">
        <v>676</v>
      </c>
      <c r="B4628" s="7" t="s">
        <v>562</v>
      </c>
      <c r="C4628" s="8">
        <v>40817</v>
      </c>
      <c r="D4628" s="8">
        <v>40848</v>
      </c>
      <c r="E4628" s="9">
        <v>7002.92</v>
      </c>
      <c r="F4628" s="15">
        <f t="shared" si="144"/>
        <v>-92</v>
      </c>
      <c r="G4628" s="15" t="str">
        <f t="shared" si="145"/>
        <v>bieżące</v>
      </c>
    </row>
    <row r="4629" spans="1:7">
      <c r="A4629" s="6" t="s">
        <v>6</v>
      </c>
      <c r="B4629" s="7" t="s">
        <v>342</v>
      </c>
      <c r="C4629" s="8">
        <v>40443</v>
      </c>
      <c r="D4629" s="8">
        <v>40479</v>
      </c>
      <c r="E4629" s="9">
        <v>94855.08</v>
      </c>
      <c r="F4629" s="15">
        <f t="shared" si="144"/>
        <v>277</v>
      </c>
      <c r="G4629" s="15" t="str">
        <f t="shared" si="145"/>
        <v>przeterminowane powyżej 180</v>
      </c>
    </row>
    <row r="4630" spans="1:7">
      <c r="A4630" s="6" t="s">
        <v>676</v>
      </c>
      <c r="B4630" s="7" t="s">
        <v>281</v>
      </c>
      <c r="C4630" s="8">
        <v>40592</v>
      </c>
      <c r="D4630" s="8">
        <v>40607</v>
      </c>
      <c r="E4630" s="9">
        <v>17999.34</v>
      </c>
      <c r="F4630" s="15">
        <f t="shared" si="144"/>
        <v>149</v>
      </c>
      <c r="G4630" s="15" t="str">
        <f t="shared" si="145"/>
        <v>przeterminowane od 91 do 180</v>
      </c>
    </row>
    <row r="4631" spans="1:7">
      <c r="A4631" s="6" t="s">
        <v>676</v>
      </c>
      <c r="B4631" s="7" t="s">
        <v>282</v>
      </c>
      <c r="C4631" s="8">
        <v>40607</v>
      </c>
      <c r="D4631" s="8">
        <v>40631</v>
      </c>
      <c r="E4631" s="9">
        <v>14965.57</v>
      </c>
      <c r="F4631" s="15">
        <f t="shared" si="144"/>
        <v>125</v>
      </c>
      <c r="G4631" s="15" t="str">
        <f t="shared" si="145"/>
        <v>przeterminowane od 91 do 180</v>
      </c>
    </row>
    <row r="4632" spans="1:7">
      <c r="A4632" s="6" t="s">
        <v>676</v>
      </c>
      <c r="B4632" s="7" t="s">
        <v>569</v>
      </c>
      <c r="C4632" s="8">
        <v>40658</v>
      </c>
      <c r="D4632" s="8">
        <v>40678</v>
      </c>
      <c r="E4632" s="9">
        <v>3411.69</v>
      </c>
      <c r="F4632" s="15">
        <f t="shared" si="144"/>
        <v>78</v>
      </c>
      <c r="G4632" s="15" t="str">
        <f t="shared" si="145"/>
        <v>przeterminowane 61-90</v>
      </c>
    </row>
    <row r="4633" spans="1:7">
      <c r="A4633" s="6" t="s">
        <v>676</v>
      </c>
      <c r="B4633" s="7" t="s">
        <v>254</v>
      </c>
      <c r="C4633" s="8">
        <v>40722</v>
      </c>
      <c r="D4633" s="8">
        <v>40779</v>
      </c>
      <c r="E4633" s="9">
        <v>68688.92</v>
      </c>
      <c r="F4633" s="15">
        <f t="shared" si="144"/>
        <v>-23</v>
      </c>
      <c r="G4633" s="15" t="str">
        <f t="shared" si="145"/>
        <v>bieżące</v>
      </c>
    </row>
    <row r="4634" spans="1:7">
      <c r="A4634" s="6" t="s">
        <v>6</v>
      </c>
      <c r="B4634" s="7" t="s">
        <v>59</v>
      </c>
      <c r="C4634" s="8">
        <v>40367</v>
      </c>
      <c r="D4634" s="8">
        <v>40427</v>
      </c>
      <c r="E4634" s="9">
        <v>104828.59</v>
      </c>
      <c r="F4634" s="15">
        <f t="shared" si="144"/>
        <v>329</v>
      </c>
      <c r="G4634" s="15" t="str">
        <f t="shared" si="145"/>
        <v>przeterminowane powyżej 180</v>
      </c>
    </row>
    <row r="4635" spans="1:7">
      <c r="A4635" s="6" t="s">
        <v>6</v>
      </c>
      <c r="B4635" s="7" t="s">
        <v>37</v>
      </c>
      <c r="C4635" s="8">
        <v>40526</v>
      </c>
      <c r="D4635" s="8">
        <v>40543</v>
      </c>
      <c r="E4635" s="9">
        <v>116800.18</v>
      </c>
      <c r="F4635" s="15">
        <f t="shared" si="144"/>
        <v>213</v>
      </c>
      <c r="G4635" s="15" t="str">
        <f t="shared" si="145"/>
        <v>przeterminowane powyżej 180</v>
      </c>
    </row>
    <row r="4636" spans="1:7">
      <c r="A4636" s="6" t="s">
        <v>6</v>
      </c>
      <c r="B4636" s="7" t="s">
        <v>602</v>
      </c>
      <c r="C4636" s="8">
        <v>40508</v>
      </c>
      <c r="D4636" s="8">
        <v>40559</v>
      </c>
      <c r="E4636" s="9">
        <v>42191.25</v>
      </c>
      <c r="F4636" s="15">
        <f t="shared" si="144"/>
        <v>197</v>
      </c>
      <c r="G4636" s="15" t="str">
        <f t="shared" si="145"/>
        <v>przeterminowane powyżej 180</v>
      </c>
    </row>
    <row r="4637" spans="1:7">
      <c r="A4637" s="6" t="s">
        <v>6</v>
      </c>
      <c r="B4637" s="7" t="s">
        <v>593</v>
      </c>
      <c r="C4637" s="8">
        <v>40504</v>
      </c>
      <c r="D4637" s="8">
        <v>40537</v>
      </c>
      <c r="E4637" s="9">
        <v>50668.99</v>
      </c>
      <c r="F4637" s="15">
        <f t="shared" si="144"/>
        <v>219</v>
      </c>
      <c r="G4637" s="15" t="str">
        <f t="shared" si="145"/>
        <v>przeterminowane powyżej 180</v>
      </c>
    </row>
    <row r="4638" spans="1:7">
      <c r="A4638" s="6" t="s">
        <v>676</v>
      </c>
      <c r="B4638" s="7" t="s">
        <v>185</v>
      </c>
      <c r="C4638" s="8">
        <v>40682</v>
      </c>
      <c r="D4638" s="8">
        <v>40708</v>
      </c>
      <c r="E4638" s="9">
        <v>1446.25</v>
      </c>
      <c r="F4638" s="15">
        <f t="shared" si="144"/>
        <v>48</v>
      </c>
      <c r="G4638" s="15" t="str">
        <f t="shared" si="145"/>
        <v>przeterminowane 46-60</v>
      </c>
    </row>
    <row r="4639" spans="1:7">
      <c r="A4639" s="6" t="s">
        <v>676</v>
      </c>
      <c r="B4639" s="7" t="s">
        <v>162</v>
      </c>
      <c r="C4639" s="8">
        <v>40661</v>
      </c>
      <c r="D4639" s="8">
        <v>40703</v>
      </c>
      <c r="E4639" s="9">
        <v>20893.939999999999</v>
      </c>
      <c r="F4639" s="15">
        <f t="shared" si="144"/>
        <v>53</v>
      </c>
      <c r="G4639" s="15" t="str">
        <f t="shared" si="145"/>
        <v>przeterminowane 46-60</v>
      </c>
    </row>
    <row r="4640" spans="1:7">
      <c r="A4640" s="6" t="s">
        <v>676</v>
      </c>
      <c r="B4640" s="7" t="s">
        <v>54</v>
      </c>
      <c r="C4640" s="8">
        <v>40804</v>
      </c>
      <c r="D4640" s="8">
        <v>40863</v>
      </c>
      <c r="E4640" s="9">
        <v>108183.88</v>
      </c>
      <c r="F4640" s="15">
        <f t="shared" si="144"/>
        <v>-107</v>
      </c>
      <c r="G4640" s="15" t="str">
        <f t="shared" si="145"/>
        <v>bieżące</v>
      </c>
    </row>
    <row r="4641" spans="1:7">
      <c r="A4641" s="6" t="s">
        <v>676</v>
      </c>
      <c r="B4641" s="7" t="s">
        <v>272</v>
      </c>
      <c r="C4641" s="8">
        <v>40735</v>
      </c>
      <c r="D4641" s="8">
        <v>40785</v>
      </c>
      <c r="E4641" s="9">
        <v>2674.36</v>
      </c>
      <c r="F4641" s="15">
        <f t="shared" si="144"/>
        <v>-29</v>
      </c>
      <c r="G4641" s="15" t="str">
        <f t="shared" si="145"/>
        <v>bieżące</v>
      </c>
    </row>
    <row r="4642" spans="1:7">
      <c r="A4642" s="6" t="s">
        <v>6</v>
      </c>
      <c r="B4642" s="7" t="s">
        <v>386</v>
      </c>
      <c r="C4642" s="8">
        <v>40464</v>
      </c>
      <c r="D4642" s="8">
        <v>40478</v>
      </c>
      <c r="E4642" s="9">
        <v>118014.48</v>
      </c>
      <c r="F4642" s="15">
        <f t="shared" si="144"/>
        <v>278</v>
      </c>
      <c r="G4642" s="15" t="str">
        <f t="shared" si="145"/>
        <v>przeterminowane powyżej 180</v>
      </c>
    </row>
    <row r="4643" spans="1:7">
      <c r="A4643" s="6" t="s">
        <v>676</v>
      </c>
      <c r="B4643" s="7" t="s">
        <v>551</v>
      </c>
      <c r="C4643" s="8">
        <v>40665</v>
      </c>
      <c r="D4643" s="8">
        <v>40681</v>
      </c>
      <c r="E4643" s="9">
        <v>49258.79</v>
      </c>
      <c r="F4643" s="15">
        <f t="shared" si="144"/>
        <v>75</v>
      </c>
      <c r="G4643" s="15" t="str">
        <f t="shared" si="145"/>
        <v>przeterminowane 61-90</v>
      </c>
    </row>
    <row r="4644" spans="1:7">
      <c r="A4644" s="6" t="s">
        <v>676</v>
      </c>
      <c r="B4644" s="7" t="s">
        <v>592</v>
      </c>
      <c r="C4644" s="8">
        <v>40784</v>
      </c>
      <c r="D4644" s="8">
        <v>40806</v>
      </c>
      <c r="E4644" s="9">
        <v>78826.47</v>
      </c>
      <c r="F4644" s="15">
        <f t="shared" si="144"/>
        <v>-50</v>
      </c>
      <c r="G4644" s="15" t="str">
        <f t="shared" si="145"/>
        <v>bieżące</v>
      </c>
    </row>
    <row r="4645" spans="1:7">
      <c r="A4645" s="6" t="s">
        <v>676</v>
      </c>
      <c r="B4645" s="7" t="s">
        <v>175</v>
      </c>
      <c r="C4645" s="8">
        <v>40582</v>
      </c>
      <c r="D4645" s="8">
        <v>40621</v>
      </c>
      <c r="E4645" s="9">
        <v>104383.97</v>
      </c>
      <c r="F4645" s="15">
        <f t="shared" si="144"/>
        <v>135</v>
      </c>
      <c r="G4645" s="15" t="str">
        <f t="shared" si="145"/>
        <v>przeterminowane od 91 do 180</v>
      </c>
    </row>
    <row r="4646" spans="1:7">
      <c r="A4646" s="6" t="s">
        <v>6</v>
      </c>
      <c r="B4646" s="7" t="s">
        <v>426</v>
      </c>
      <c r="C4646" s="8">
        <v>40364</v>
      </c>
      <c r="D4646" s="8">
        <v>40422</v>
      </c>
      <c r="E4646" s="9">
        <v>41352.92</v>
      </c>
      <c r="F4646" s="15">
        <f t="shared" si="144"/>
        <v>334</v>
      </c>
      <c r="G4646" s="15" t="str">
        <f t="shared" si="145"/>
        <v>przeterminowane powyżej 180</v>
      </c>
    </row>
    <row r="4647" spans="1:7">
      <c r="A4647" s="6" t="s">
        <v>676</v>
      </c>
      <c r="B4647" s="7" t="s">
        <v>54</v>
      </c>
      <c r="C4647" s="8">
        <v>40567</v>
      </c>
      <c r="D4647" s="8">
        <v>40605</v>
      </c>
      <c r="E4647" s="9">
        <v>48082.54</v>
      </c>
      <c r="F4647" s="15">
        <f t="shared" si="144"/>
        <v>151</v>
      </c>
      <c r="G4647" s="15" t="str">
        <f t="shared" si="145"/>
        <v>przeterminowane od 91 do 180</v>
      </c>
    </row>
    <row r="4648" spans="1:7">
      <c r="A4648" s="6" t="s">
        <v>6</v>
      </c>
      <c r="B4648" s="7" t="s">
        <v>544</v>
      </c>
      <c r="C4648" s="8">
        <v>40444</v>
      </c>
      <c r="D4648" s="8">
        <v>40489</v>
      </c>
      <c r="E4648" s="9">
        <v>104372.58</v>
      </c>
      <c r="F4648" s="15">
        <f t="shared" si="144"/>
        <v>267</v>
      </c>
      <c r="G4648" s="15" t="str">
        <f t="shared" si="145"/>
        <v>przeterminowane powyżej 180</v>
      </c>
    </row>
    <row r="4649" spans="1:7">
      <c r="A4649" s="6" t="s">
        <v>676</v>
      </c>
      <c r="B4649" s="7" t="s">
        <v>291</v>
      </c>
      <c r="C4649" s="8">
        <v>40678</v>
      </c>
      <c r="D4649" s="8">
        <v>40703</v>
      </c>
      <c r="E4649" s="9">
        <v>53867.49</v>
      </c>
      <c r="F4649" s="15">
        <f t="shared" si="144"/>
        <v>53</v>
      </c>
      <c r="G4649" s="15" t="str">
        <f t="shared" si="145"/>
        <v>przeterminowane 46-60</v>
      </c>
    </row>
    <row r="4650" spans="1:7">
      <c r="A4650" s="6" t="s">
        <v>6</v>
      </c>
      <c r="B4650" s="7" t="s">
        <v>376</v>
      </c>
      <c r="C4650" s="8">
        <v>40417</v>
      </c>
      <c r="D4650" s="8">
        <v>40449</v>
      </c>
      <c r="E4650" s="9">
        <v>37001.32</v>
      </c>
      <c r="F4650" s="15">
        <f t="shared" si="144"/>
        <v>307</v>
      </c>
      <c r="G4650" s="15" t="str">
        <f t="shared" si="145"/>
        <v>przeterminowane powyżej 180</v>
      </c>
    </row>
    <row r="4651" spans="1:7">
      <c r="A4651" s="6" t="s">
        <v>676</v>
      </c>
      <c r="B4651" s="7" t="s">
        <v>7</v>
      </c>
      <c r="C4651" s="8">
        <v>40671</v>
      </c>
      <c r="D4651" s="8">
        <v>40710</v>
      </c>
      <c r="E4651" s="9">
        <v>69425.98</v>
      </c>
      <c r="F4651" s="15">
        <f t="shared" si="144"/>
        <v>46</v>
      </c>
      <c r="G4651" s="15" t="str">
        <f t="shared" si="145"/>
        <v>przeterminowane 46-60</v>
      </c>
    </row>
    <row r="4652" spans="1:7">
      <c r="A4652" s="6" t="s">
        <v>6</v>
      </c>
      <c r="B4652" s="7" t="s">
        <v>309</v>
      </c>
      <c r="C4652" s="8">
        <v>40397</v>
      </c>
      <c r="D4652" s="8">
        <v>40444</v>
      </c>
      <c r="E4652" s="9">
        <v>50112.4</v>
      </c>
      <c r="F4652" s="15">
        <f t="shared" si="144"/>
        <v>312</v>
      </c>
      <c r="G4652" s="15" t="str">
        <f t="shared" si="145"/>
        <v>przeterminowane powyżej 180</v>
      </c>
    </row>
    <row r="4653" spans="1:7">
      <c r="A4653" s="6" t="s">
        <v>676</v>
      </c>
      <c r="B4653" s="7" t="s">
        <v>652</v>
      </c>
      <c r="C4653" s="8">
        <v>40796</v>
      </c>
      <c r="D4653" s="8">
        <v>40855</v>
      </c>
      <c r="E4653" s="9">
        <v>21655.47</v>
      </c>
      <c r="F4653" s="15">
        <f t="shared" si="144"/>
        <v>-99</v>
      </c>
      <c r="G4653" s="15" t="str">
        <f t="shared" si="145"/>
        <v>bieżące</v>
      </c>
    </row>
    <row r="4654" spans="1:7">
      <c r="A4654" s="6" t="s">
        <v>676</v>
      </c>
      <c r="B4654" s="7" t="s">
        <v>113</v>
      </c>
      <c r="C4654" s="8">
        <v>40682</v>
      </c>
      <c r="D4654" s="8">
        <v>40711</v>
      </c>
      <c r="E4654" s="9">
        <v>114300.09</v>
      </c>
      <c r="F4654" s="15">
        <f t="shared" si="144"/>
        <v>45</v>
      </c>
      <c r="G4654" s="15" t="str">
        <f t="shared" si="145"/>
        <v>przeterminowane 31-45</v>
      </c>
    </row>
    <row r="4655" spans="1:7">
      <c r="A4655" s="6" t="s">
        <v>676</v>
      </c>
      <c r="B4655" s="7" t="s">
        <v>140</v>
      </c>
      <c r="C4655" s="8">
        <v>40586</v>
      </c>
      <c r="D4655" s="8">
        <v>40602</v>
      </c>
      <c r="E4655" s="9">
        <v>22542.43</v>
      </c>
      <c r="F4655" s="15">
        <f t="shared" si="144"/>
        <v>154</v>
      </c>
      <c r="G4655" s="15" t="str">
        <f t="shared" si="145"/>
        <v>przeterminowane od 91 do 180</v>
      </c>
    </row>
    <row r="4656" spans="1:7">
      <c r="A4656" s="6" t="s">
        <v>6</v>
      </c>
      <c r="B4656" s="7" t="s">
        <v>269</v>
      </c>
      <c r="C4656" s="8">
        <v>40353</v>
      </c>
      <c r="D4656" s="8">
        <v>40409</v>
      </c>
      <c r="E4656" s="9">
        <v>74961.960000000006</v>
      </c>
      <c r="F4656" s="15">
        <f t="shared" si="144"/>
        <v>347</v>
      </c>
      <c r="G4656" s="15" t="str">
        <f t="shared" si="145"/>
        <v>przeterminowane powyżej 180</v>
      </c>
    </row>
    <row r="4657" spans="1:7">
      <c r="A4657" s="6" t="s">
        <v>676</v>
      </c>
      <c r="B4657" s="7" t="s">
        <v>330</v>
      </c>
      <c r="C4657" s="8">
        <v>40829</v>
      </c>
      <c r="D4657" s="8">
        <v>40865</v>
      </c>
      <c r="E4657" s="9">
        <v>41847.32</v>
      </c>
      <c r="F4657" s="15">
        <f t="shared" si="144"/>
        <v>-109</v>
      </c>
      <c r="G4657" s="15" t="str">
        <f t="shared" si="145"/>
        <v>bieżące</v>
      </c>
    </row>
    <row r="4658" spans="1:7">
      <c r="A4658" s="6" t="s">
        <v>676</v>
      </c>
      <c r="B4658" s="7" t="s">
        <v>439</v>
      </c>
      <c r="C4658" s="8">
        <v>40756</v>
      </c>
      <c r="D4658" s="8">
        <v>40799</v>
      </c>
      <c r="E4658" s="9">
        <v>4820.25</v>
      </c>
      <c r="F4658" s="15">
        <f t="shared" si="144"/>
        <v>-43</v>
      </c>
      <c r="G4658" s="15" t="str">
        <f t="shared" si="145"/>
        <v>bieżące</v>
      </c>
    </row>
    <row r="4659" spans="1:7">
      <c r="A4659" s="6" t="s">
        <v>676</v>
      </c>
      <c r="B4659" s="7" t="s">
        <v>267</v>
      </c>
      <c r="C4659" s="8">
        <v>40745</v>
      </c>
      <c r="D4659" s="8">
        <v>40788</v>
      </c>
      <c r="E4659" s="9">
        <v>92735.4</v>
      </c>
      <c r="F4659" s="15">
        <f t="shared" si="144"/>
        <v>-32</v>
      </c>
      <c r="G4659" s="15" t="str">
        <f t="shared" si="145"/>
        <v>bieżące</v>
      </c>
    </row>
    <row r="4660" spans="1:7">
      <c r="A4660" s="6" t="s">
        <v>6</v>
      </c>
      <c r="B4660" s="7" t="s">
        <v>244</v>
      </c>
      <c r="C4660" s="8">
        <v>40422</v>
      </c>
      <c r="D4660" s="8">
        <v>40463</v>
      </c>
      <c r="E4660" s="9">
        <v>116896</v>
      </c>
      <c r="F4660" s="15">
        <f t="shared" si="144"/>
        <v>293</v>
      </c>
      <c r="G4660" s="15" t="str">
        <f t="shared" si="145"/>
        <v>przeterminowane powyżej 180</v>
      </c>
    </row>
    <row r="4661" spans="1:7">
      <c r="A4661" s="6" t="s">
        <v>676</v>
      </c>
      <c r="B4661" s="7" t="s">
        <v>12</v>
      </c>
      <c r="C4661" s="8">
        <v>40652</v>
      </c>
      <c r="D4661" s="8">
        <v>40675</v>
      </c>
      <c r="E4661" s="9">
        <v>28246.68</v>
      </c>
      <c r="F4661" s="15">
        <f t="shared" si="144"/>
        <v>81</v>
      </c>
      <c r="G4661" s="15" t="str">
        <f t="shared" si="145"/>
        <v>przeterminowane 61-90</v>
      </c>
    </row>
    <row r="4662" spans="1:7">
      <c r="A4662" s="6" t="s">
        <v>6</v>
      </c>
      <c r="B4662" s="7" t="s">
        <v>367</v>
      </c>
      <c r="C4662" s="8">
        <v>40407</v>
      </c>
      <c r="D4662" s="8">
        <v>40423</v>
      </c>
      <c r="E4662" s="9">
        <v>60170.05</v>
      </c>
      <c r="F4662" s="15">
        <f t="shared" si="144"/>
        <v>333</v>
      </c>
      <c r="G4662" s="15" t="str">
        <f t="shared" si="145"/>
        <v>przeterminowane powyżej 180</v>
      </c>
    </row>
    <row r="4663" spans="1:7">
      <c r="A4663" s="6" t="s">
        <v>6</v>
      </c>
      <c r="B4663" s="7" t="s">
        <v>383</v>
      </c>
      <c r="C4663" s="8">
        <v>40484</v>
      </c>
      <c r="D4663" s="8">
        <v>40518</v>
      </c>
      <c r="E4663" s="9">
        <v>9330.9699999999993</v>
      </c>
      <c r="F4663" s="15">
        <f t="shared" si="144"/>
        <v>238</v>
      </c>
      <c r="G4663" s="15" t="str">
        <f t="shared" si="145"/>
        <v>przeterminowane powyżej 180</v>
      </c>
    </row>
    <row r="4664" spans="1:7">
      <c r="A4664" s="6" t="s">
        <v>676</v>
      </c>
      <c r="B4664" s="7" t="s">
        <v>572</v>
      </c>
      <c r="C4664" s="8">
        <v>40726</v>
      </c>
      <c r="D4664" s="8">
        <v>40750</v>
      </c>
      <c r="E4664" s="9">
        <v>76086</v>
      </c>
      <c r="F4664" s="15">
        <f t="shared" si="144"/>
        <v>6</v>
      </c>
      <c r="G4664" s="15" t="str">
        <f t="shared" si="145"/>
        <v>przeterminowane 0-14</v>
      </c>
    </row>
    <row r="4665" spans="1:7">
      <c r="A4665" s="6" t="s">
        <v>676</v>
      </c>
      <c r="B4665" s="7" t="s">
        <v>473</v>
      </c>
      <c r="C4665" s="8">
        <v>40660</v>
      </c>
      <c r="D4665" s="8">
        <v>40707</v>
      </c>
      <c r="E4665" s="9">
        <v>69924.600000000006</v>
      </c>
      <c r="F4665" s="15">
        <f t="shared" si="144"/>
        <v>49</v>
      </c>
      <c r="G4665" s="15" t="str">
        <f t="shared" si="145"/>
        <v>przeterminowane 46-60</v>
      </c>
    </row>
    <row r="4666" spans="1:7">
      <c r="A4666" s="6" t="s">
        <v>6</v>
      </c>
      <c r="B4666" s="7" t="s">
        <v>385</v>
      </c>
      <c r="C4666" s="8">
        <v>40396</v>
      </c>
      <c r="D4666" s="8">
        <v>40423</v>
      </c>
      <c r="E4666" s="9">
        <v>110550.15</v>
      </c>
      <c r="F4666" s="15">
        <f t="shared" si="144"/>
        <v>333</v>
      </c>
      <c r="G4666" s="15" t="str">
        <f t="shared" si="145"/>
        <v>przeterminowane powyżej 180</v>
      </c>
    </row>
    <row r="4667" spans="1:7">
      <c r="A4667" s="6" t="s">
        <v>6</v>
      </c>
      <c r="B4667" s="7" t="s">
        <v>560</v>
      </c>
      <c r="C4667" s="8">
        <v>40324</v>
      </c>
      <c r="D4667" s="8">
        <v>40364</v>
      </c>
      <c r="E4667" s="9">
        <v>17284.72</v>
      </c>
      <c r="F4667" s="15">
        <f t="shared" si="144"/>
        <v>392</v>
      </c>
      <c r="G4667" s="15" t="str">
        <f t="shared" si="145"/>
        <v>przeterminowane powyżej 180</v>
      </c>
    </row>
    <row r="4668" spans="1:7">
      <c r="A4668" s="6" t="s">
        <v>6</v>
      </c>
      <c r="B4668" s="7" t="s">
        <v>163</v>
      </c>
      <c r="C4668" s="8">
        <v>40358</v>
      </c>
      <c r="D4668" s="8">
        <v>40378</v>
      </c>
      <c r="E4668" s="9">
        <v>96165.77</v>
      </c>
      <c r="F4668" s="15">
        <f t="shared" si="144"/>
        <v>378</v>
      </c>
      <c r="G4668" s="15" t="str">
        <f t="shared" si="145"/>
        <v>przeterminowane powyżej 180</v>
      </c>
    </row>
    <row r="4669" spans="1:7">
      <c r="A4669" s="6" t="s">
        <v>676</v>
      </c>
      <c r="B4669" s="7" t="s">
        <v>507</v>
      </c>
      <c r="C4669" s="8">
        <v>40739</v>
      </c>
      <c r="D4669" s="8">
        <v>40792</v>
      </c>
      <c r="E4669" s="9">
        <v>95991.64</v>
      </c>
      <c r="F4669" s="15">
        <f t="shared" si="144"/>
        <v>-36</v>
      </c>
      <c r="G4669" s="15" t="str">
        <f t="shared" si="145"/>
        <v>bieżące</v>
      </c>
    </row>
    <row r="4670" spans="1:7">
      <c r="A4670" s="6" t="s">
        <v>6</v>
      </c>
      <c r="B4670" s="7" t="s">
        <v>363</v>
      </c>
      <c r="C4670" s="8">
        <v>40541</v>
      </c>
      <c r="D4670" s="8">
        <v>40595</v>
      </c>
      <c r="E4670" s="9">
        <v>35542.410000000003</v>
      </c>
      <c r="F4670" s="15">
        <f t="shared" si="144"/>
        <v>161</v>
      </c>
      <c r="G4670" s="15" t="str">
        <f t="shared" si="145"/>
        <v>przeterminowane od 91 do 180</v>
      </c>
    </row>
    <row r="4671" spans="1:7">
      <c r="A4671" s="6" t="s">
        <v>6</v>
      </c>
      <c r="B4671" s="7" t="s">
        <v>179</v>
      </c>
      <c r="C4671" s="8">
        <v>40343</v>
      </c>
      <c r="D4671" s="8">
        <v>40371</v>
      </c>
      <c r="E4671" s="9">
        <v>22496.27</v>
      </c>
      <c r="F4671" s="15">
        <f t="shared" si="144"/>
        <v>385</v>
      </c>
      <c r="G4671" s="15" t="str">
        <f t="shared" si="145"/>
        <v>przeterminowane powyżej 180</v>
      </c>
    </row>
    <row r="4672" spans="1:7">
      <c r="A4672" s="6" t="s">
        <v>676</v>
      </c>
      <c r="B4672" s="7" t="s">
        <v>426</v>
      </c>
      <c r="C4672" s="8">
        <v>40629</v>
      </c>
      <c r="D4672" s="8">
        <v>40676</v>
      </c>
      <c r="E4672" s="9">
        <v>88337.81</v>
      </c>
      <c r="F4672" s="15">
        <f t="shared" si="144"/>
        <v>80</v>
      </c>
      <c r="G4672" s="15" t="str">
        <f t="shared" si="145"/>
        <v>przeterminowane 61-90</v>
      </c>
    </row>
    <row r="4673" spans="1:7">
      <c r="A4673" s="6" t="s">
        <v>6</v>
      </c>
      <c r="B4673" s="7" t="s">
        <v>354</v>
      </c>
      <c r="C4673" s="8">
        <v>40436</v>
      </c>
      <c r="D4673" s="8">
        <v>40453</v>
      </c>
      <c r="E4673" s="9">
        <v>102383.22</v>
      </c>
      <c r="F4673" s="15">
        <f t="shared" si="144"/>
        <v>303</v>
      </c>
      <c r="G4673" s="15" t="str">
        <f t="shared" si="145"/>
        <v>przeterminowane powyżej 180</v>
      </c>
    </row>
    <row r="4674" spans="1:7">
      <c r="A4674" s="6" t="s">
        <v>676</v>
      </c>
      <c r="B4674" s="7" t="s">
        <v>526</v>
      </c>
      <c r="C4674" s="8">
        <v>40726</v>
      </c>
      <c r="D4674" s="8">
        <v>40741</v>
      </c>
      <c r="E4674" s="9">
        <v>111327.25</v>
      </c>
      <c r="F4674" s="15">
        <f t="shared" si="144"/>
        <v>15</v>
      </c>
      <c r="G4674" s="15" t="str">
        <f t="shared" si="145"/>
        <v>przeterminowane 15-30</v>
      </c>
    </row>
    <row r="4675" spans="1:7">
      <c r="A4675" s="6" t="s">
        <v>676</v>
      </c>
      <c r="B4675" s="7" t="s">
        <v>235</v>
      </c>
      <c r="C4675" s="8">
        <v>40829</v>
      </c>
      <c r="D4675" s="8">
        <v>40884</v>
      </c>
      <c r="E4675" s="9">
        <v>24453.19</v>
      </c>
      <c r="F4675" s="15">
        <f t="shared" ref="F4675:F4738" si="146">$I$1-D4675</f>
        <v>-128</v>
      </c>
      <c r="G4675" s="15" t="str">
        <f t="shared" ref="G4675:G4738" si="147">VLOOKUP(F4675,$I$3:$J$10,2,1)</f>
        <v>bieżące</v>
      </c>
    </row>
    <row r="4676" spans="1:7">
      <c r="A4676" s="6" t="s">
        <v>6</v>
      </c>
      <c r="B4676" s="7" t="s">
        <v>251</v>
      </c>
      <c r="C4676" s="8">
        <v>40532</v>
      </c>
      <c r="D4676" s="8">
        <v>40573</v>
      </c>
      <c r="E4676" s="9">
        <v>87950.6</v>
      </c>
      <c r="F4676" s="15">
        <f t="shared" si="146"/>
        <v>183</v>
      </c>
      <c r="G4676" s="15" t="str">
        <f t="shared" si="147"/>
        <v>przeterminowane powyżej 180</v>
      </c>
    </row>
    <row r="4677" spans="1:7">
      <c r="A4677" s="6" t="s">
        <v>6</v>
      </c>
      <c r="B4677" s="7" t="s">
        <v>478</v>
      </c>
      <c r="C4677" s="8">
        <v>40385</v>
      </c>
      <c r="D4677" s="8">
        <v>40413</v>
      </c>
      <c r="E4677" s="9">
        <v>40923.919999999998</v>
      </c>
      <c r="F4677" s="15">
        <f t="shared" si="146"/>
        <v>343</v>
      </c>
      <c r="G4677" s="15" t="str">
        <f t="shared" si="147"/>
        <v>przeterminowane powyżej 180</v>
      </c>
    </row>
    <row r="4678" spans="1:7">
      <c r="A4678" s="6" t="s">
        <v>676</v>
      </c>
      <c r="B4678" s="7" t="s">
        <v>505</v>
      </c>
      <c r="C4678" s="8">
        <v>40739</v>
      </c>
      <c r="D4678" s="8">
        <v>40794</v>
      </c>
      <c r="E4678" s="9">
        <v>65438.13</v>
      </c>
      <c r="F4678" s="15">
        <f t="shared" si="146"/>
        <v>-38</v>
      </c>
      <c r="G4678" s="15" t="str">
        <f t="shared" si="147"/>
        <v>bieżące</v>
      </c>
    </row>
    <row r="4679" spans="1:7">
      <c r="A4679" s="6" t="s">
        <v>6</v>
      </c>
      <c r="B4679" s="7" t="s">
        <v>76</v>
      </c>
      <c r="C4679" s="8">
        <v>40474</v>
      </c>
      <c r="D4679" s="8">
        <v>40503</v>
      </c>
      <c r="E4679" s="9">
        <v>113922.26</v>
      </c>
      <c r="F4679" s="15">
        <f t="shared" si="146"/>
        <v>253</v>
      </c>
      <c r="G4679" s="15" t="str">
        <f t="shared" si="147"/>
        <v>przeterminowane powyżej 180</v>
      </c>
    </row>
    <row r="4680" spans="1:7">
      <c r="A4680" s="6" t="s">
        <v>676</v>
      </c>
      <c r="B4680" s="7" t="s">
        <v>581</v>
      </c>
      <c r="C4680" s="8">
        <v>40673</v>
      </c>
      <c r="D4680" s="8">
        <v>40704</v>
      </c>
      <c r="E4680" s="9">
        <v>110038.48</v>
      </c>
      <c r="F4680" s="15">
        <f t="shared" si="146"/>
        <v>52</v>
      </c>
      <c r="G4680" s="15" t="str">
        <f t="shared" si="147"/>
        <v>przeterminowane 46-60</v>
      </c>
    </row>
    <row r="4681" spans="1:7">
      <c r="A4681" s="6" t="s">
        <v>6</v>
      </c>
      <c r="B4681" s="7" t="s">
        <v>425</v>
      </c>
      <c r="C4681" s="8">
        <v>40507</v>
      </c>
      <c r="D4681" s="8">
        <v>40537</v>
      </c>
      <c r="E4681" s="9">
        <v>29190.959999999999</v>
      </c>
      <c r="F4681" s="15">
        <f t="shared" si="146"/>
        <v>219</v>
      </c>
      <c r="G4681" s="15" t="str">
        <f t="shared" si="147"/>
        <v>przeterminowane powyżej 180</v>
      </c>
    </row>
    <row r="4682" spans="1:7">
      <c r="A4682" s="6" t="s">
        <v>676</v>
      </c>
      <c r="B4682" s="7" t="s">
        <v>215</v>
      </c>
      <c r="C4682" s="8">
        <v>40725</v>
      </c>
      <c r="D4682" s="8">
        <v>40761</v>
      </c>
      <c r="E4682" s="9">
        <v>98326.18</v>
      </c>
      <c r="F4682" s="15">
        <f t="shared" si="146"/>
        <v>-5</v>
      </c>
      <c r="G4682" s="15" t="str">
        <f t="shared" si="147"/>
        <v>bieżące</v>
      </c>
    </row>
    <row r="4683" spans="1:7">
      <c r="A4683" s="6" t="s">
        <v>676</v>
      </c>
      <c r="B4683" s="7" t="s">
        <v>375</v>
      </c>
      <c r="C4683" s="8">
        <v>40592</v>
      </c>
      <c r="D4683" s="8">
        <v>40607</v>
      </c>
      <c r="E4683" s="9">
        <v>73538.41</v>
      </c>
      <c r="F4683" s="15">
        <f t="shared" si="146"/>
        <v>149</v>
      </c>
      <c r="G4683" s="15" t="str">
        <f t="shared" si="147"/>
        <v>przeterminowane od 91 do 180</v>
      </c>
    </row>
    <row r="4684" spans="1:7">
      <c r="A4684" s="6" t="s">
        <v>6</v>
      </c>
      <c r="B4684" s="7" t="s">
        <v>255</v>
      </c>
      <c r="C4684" s="8">
        <v>40378</v>
      </c>
      <c r="D4684" s="8">
        <v>40422</v>
      </c>
      <c r="E4684" s="9">
        <v>25746.66</v>
      </c>
      <c r="F4684" s="15">
        <f t="shared" si="146"/>
        <v>334</v>
      </c>
      <c r="G4684" s="15" t="str">
        <f t="shared" si="147"/>
        <v>przeterminowane powyżej 180</v>
      </c>
    </row>
    <row r="4685" spans="1:7">
      <c r="A4685" s="6" t="s">
        <v>676</v>
      </c>
      <c r="B4685" s="7" t="s">
        <v>108</v>
      </c>
      <c r="C4685" s="8">
        <v>40691</v>
      </c>
      <c r="D4685" s="8">
        <v>40733</v>
      </c>
      <c r="E4685" s="9">
        <v>52340.6</v>
      </c>
      <c r="F4685" s="15">
        <f t="shared" si="146"/>
        <v>23</v>
      </c>
      <c r="G4685" s="15" t="str">
        <f t="shared" si="147"/>
        <v>przeterminowane 15-30</v>
      </c>
    </row>
    <row r="4686" spans="1:7">
      <c r="A4686" s="6" t="s">
        <v>6</v>
      </c>
      <c r="B4686" s="7" t="s">
        <v>675</v>
      </c>
      <c r="C4686" s="8">
        <v>40332</v>
      </c>
      <c r="D4686" s="8">
        <v>40390</v>
      </c>
      <c r="E4686" s="9">
        <v>36527.74</v>
      </c>
      <c r="F4686" s="15">
        <f t="shared" si="146"/>
        <v>366</v>
      </c>
      <c r="G4686" s="15" t="str">
        <f t="shared" si="147"/>
        <v>przeterminowane powyżej 180</v>
      </c>
    </row>
    <row r="4687" spans="1:7">
      <c r="A4687" s="6" t="s">
        <v>676</v>
      </c>
      <c r="B4687" s="7" t="s">
        <v>291</v>
      </c>
      <c r="C4687" s="8">
        <v>40603</v>
      </c>
      <c r="D4687" s="8">
        <v>40631</v>
      </c>
      <c r="E4687" s="9">
        <v>101030.65</v>
      </c>
      <c r="F4687" s="15">
        <f t="shared" si="146"/>
        <v>125</v>
      </c>
      <c r="G4687" s="15" t="str">
        <f t="shared" si="147"/>
        <v>przeterminowane od 91 do 180</v>
      </c>
    </row>
    <row r="4688" spans="1:7">
      <c r="A4688" s="6" t="s">
        <v>676</v>
      </c>
      <c r="B4688" s="7" t="s">
        <v>233</v>
      </c>
      <c r="C4688" s="8">
        <v>40566</v>
      </c>
      <c r="D4688" s="8">
        <v>40595</v>
      </c>
      <c r="E4688" s="9">
        <v>67760.63</v>
      </c>
      <c r="F4688" s="15">
        <f t="shared" si="146"/>
        <v>161</v>
      </c>
      <c r="G4688" s="15" t="str">
        <f t="shared" si="147"/>
        <v>przeterminowane od 91 do 180</v>
      </c>
    </row>
    <row r="4689" spans="1:7">
      <c r="A4689" s="6" t="s">
        <v>676</v>
      </c>
      <c r="B4689" s="7" t="s">
        <v>315</v>
      </c>
      <c r="C4689" s="8">
        <v>40667</v>
      </c>
      <c r="D4689" s="8">
        <v>40693</v>
      </c>
      <c r="E4689" s="9">
        <v>42086.98</v>
      </c>
      <c r="F4689" s="15">
        <f t="shared" si="146"/>
        <v>63</v>
      </c>
      <c r="G4689" s="15" t="str">
        <f t="shared" si="147"/>
        <v>przeterminowane 61-90</v>
      </c>
    </row>
    <row r="4690" spans="1:7">
      <c r="A4690" s="6" t="s">
        <v>676</v>
      </c>
      <c r="B4690" s="7" t="s">
        <v>52</v>
      </c>
      <c r="C4690" s="8">
        <v>40640</v>
      </c>
      <c r="D4690" s="8">
        <v>40663</v>
      </c>
      <c r="E4690" s="9">
        <v>25010.14</v>
      </c>
      <c r="F4690" s="15">
        <f t="shared" si="146"/>
        <v>93</v>
      </c>
      <c r="G4690" s="15" t="str">
        <f t="shared" si="147"/>
        <v>przeterminowane od 91 do 180</v>
      </c>
    </row>
    <row r="4691" spans="1:7">
      <c r="A4691" s="6" t="s">
        <v>6</v>
      </c>
      <c r="B4691" s="7" t="s">
        <v>635</v>
      </c>
      <c r="C4691" s="8">
        <v>40429</v>
      </c>
      <c r="D4691" s="8">
        <v>40478</v>
      </c>
      <c r="E4691" s="9">
        <v>46238.82</v>
      </c>
      <c r="F4691" s="15">
        <f t="shared" si="146"/>
        <v>278</v>
      </c>
      <c r="G4691" s="15" t="str">
        <f t="shared" si="147"/>
        <v>przeterminowane powyżej 180</v>
      </c>
    </row>
    <row r="4692" spans="1:7">
      <c r="A4692" s="6" t="s">
        <v>676</v>
      </c>
      <c r="B4692" s="7" t="s">
        <v>545</v>
      </c>
      <c r="C4692" s="8">
        <v>40653</v>
      </c>
      <c r="D4692" s="8">
        <v>40689</v>
      </c>
      <c r="E4692" s="9">
        <v>101622.88</v>
      </c>
      <c r="F4692" s="15">
        <f t="shared" si="146"/>
        <v>67</v>
      </c>
      <c r="G4692" s="15" t="str">
        <f t="shared" si="147"/>
        <v>przeterminowane 61-90</v>
      </c>
    </row>
    <row r="4693" spans="1:7">
      <c r="A4693" s="6" t="s">
        <v>6</v>
      </c>
      <c r="B4693" s="7" t="s">
        <v>573</v>
      </c>
      <c r="C4693" s="8">
        <v>40368</v>
      </c>
      <c r="D4693" s="8">
        <v>40402</v>
      </c>
      <c r="E4693" s="9">
        <v>47301.34</v>
      </c>
      <c r="F4693" s="15">
        <f t="shared" si="146"/>
        <v>354</v>
      </c>
      <c r="G4693" s="15" t="str">
        <f t="shared" si="147"/>
        <v>przeterminowane powyżej 180</v>
      </c>
    </row>
    <row r="4694" spans="1:7">
      <c r="A4694" s="6" t="s">
        <v>676</v>
      </c>
      <c r="B4694" s="7" t="s">
        <v>428</v>
      </c>
      <c r="C4694" s="8">
        <v>40660</v>
      </c>
      <c r="D4694" s="8">
        <v>40705</v>
      </c>
      <c r="E4694" s="9">
        <v>117777.25</v>
      </c>
      <c r="F4694" s="15">
        <f t="shared" si="146"/>
        <v>51</v>
      </c>
      <c r="G4694" s="15" t="str">
        <f t="shared" si="147"/>
        <v>przeterminowane 46-60</v>
      </c>
    </row>
    <row r="4695" spans="1:7">
      <c r="A4695" s="6" t="s">
        <v>676</v>
      </c>
      <c r="B4695" s="7" t="s">
        <v>442</v>
      </c>
      <c r="C4695" s="8">
        <v>40620</v>
      </c>
      <c r="D4695" s="8">
        <v>40635</v>
      </c>
      <c r="E4695" s="9">
        <v>101446.16</v>
      </c>
      <c r="F4695" s="15">
        <f t="shared" si="146"/>
        <v>121</v>
      </c>
      <c r="G4695" s="15" t="str">
        <f t="shared" si="147"/>
        <v>przeterminowane od 91 do 180</v>
      </c>
    </row>
    <row r="4696" spans="1:7">
      <c r="A4696" s="6" t="s">
        <v>676</v>
      </c>
      <c r="B4696" s="7" t="s">
        <v>126</v>
      </c>
      <c r="C4696" s="8">
        <v>40684</v>
      </c>
      <c r="D4696" s="8">
        <v>40741</v>
      </c>
      <c r="E4696" s="9">
        <v>33605.53</v>
      </c>
      <c r="F4696" s="15">
        <f t="shared" si="146"/>
        <v>15</v>
      </c>
      <c r="G4696" s="15" t="str">
        <f t="shared" si="147"/>
        <v>przeterminowane 15-30</v>
      </c>
    </row>
    <row r="4697" spans="1:7">
      <c r="A4697" s="6" t="s">
        <v>676</v>
      </c>
      <c r="B4697" s="7" t="s">
        <v>170</v>
      </c>
      <c r="C4697" s="8">
        <v>40559</v>
      </c>
      <c r="D4697" s="8">
        <v>40595</v>
      </c>
      <c r="E4697" s="9">
        <v>21633.91</v>
      </c>
      <c r="F4697" s="15">
        <f t="shared" si="146"/>
        <v>161</v>
      </c>
      <c r="G4697" s="15" t="str">
        <f t="shared" si="147"/>
        <v>przeterminowane od 91 do 180</v>
      </c>
    </row>
    <row r="4698" spans="1:7">
      <c r="A4698" s="6" t="s">
        <v>676</v>
      </c>
      <c r="B4698" s="7" t="s">
        <v>49</v>
      </c>
      <c r="C4698" s="8">
        <v>40670</v>
      </c>
      <c r="D4698" s="8">
        <v>40715</v>
      </c>
      <c r="E4698" s="9">
        <v>95837.73</v>
      </c>
      <c r="F4698" s="15">
        <f t="shared" si="146"/>
        <v>41</v>
      </c>
      <c r="G4698" s="15" t="str">
        <f t="shared" si="147"/>
        <v>przeterminowane 31-45</v>
      </c>
    </row>
    <row r="4699" spans="1:7">
      <c r="A4699" s="6" t="s">
        <v>6</v>
      </c>
      <c r="B4699" s="7" t="s">
        <v>55</v>
      </c>
      <c r="C4699" s="8">
        <v>40400</v>
      </c>
      <c r="D4699" s="8">
        <v>40447</v>
      </c>
      <c r="E4699" s="9">
        <v>106705.91</v>
      </c>
      <c r="F4699" s="15">
        <f t="shared" si="146"/>
        <v>309</v>
      </c>
      <c r="G4699" s="15" t="str">
        <f t="shared" si="147"/>
        <v>przeterminowane powyżej 180</v>
      </c>
    </row>
    <row r="4700" spans="1:7">
      <c r="A4700" s="6" t="s">
        <v>6</v>
      </c>
      <c r="B4700" s="7" t="s">
        <v>83</v>
      </c>
      <c r="C4700" s="8">
        <v>40366</v>
      </c>
      <c r="D4700" s="8">
        <v>40393</v>
      </c>
      <c r="E4700" s="9">
        <v>27947.65</v>
      </c>
      <c r="F4700" s="15">
        <f t="shared" si="146"/>
        <v>363</v>
      </c>
      <c r="G4700" s="15" t="str">
        <f t="shared" si="147"/>
        <v>przeterminowane powyżej 180</v>
      </c>
    </row>
    <row r="4701" spans="1:7">
      <c r="A4701" s="6" t="s">
        <v>676</v>
      </c>
      <c r="B4701" s="7" t="s">
        <v>91</v>
      </c>
      <c r="C4701" s="8">
        <v>40739</v>
      </c>
      <c r="D4701" s="8">
        <v>40763</v>
      </c>
      <c r="E4701" s="9">
        <v>30471.439999999999</v>
      </c>
      <c r="F4701" s="15">
        <f t="shared" si="146"/>
        <v>-7</v>
      </c>
      <c r="G4701" s="15" t="str">
        <f t="shared" si="147"/>
        <v>bieżące</v>
      </c>
    </row>
    <row r="4702" spans="1:7">
      <c r="A4702" s="6" t="s">
        <v>6</v>
      </c>
      <c r="B4702" s="7" t="s">
        <v>43</v>
      </c>
      <c r="C4702" s="8">
        <v>40423</v>
      </c>
      <c r="D4702" s="8">
        <v>40477</v>
      </c>
      <c r="E4702" s="9">
        <v>51762.62</v>
      </c>
      <c r="F4702" s="15">
        <f t="shared" si="146"/>
        <v>279</v>
      </c>
      <c r="G4702" s="15" t="str">
        <f t="shared" si="147"/>
        <v>przeterminowane powyżej 180</v>
      </c>
    </row>
    <row r="4703" spans="1:7">
      <c r="A4703" s="6" t="s">
        <v>6</v>
      </c>
      <c r="B4703" s="7" t="s">
        <v>37</v>
      </c>
      <c r="C4703" s="8">
        <v>40513</v>
      </c>
      <c r="D4703" s="8">
        <v>40528</v>
      </c>
      <c r="E4703" s="9">
        <v>83457.02</v>
      </c>
      <c r="F4703" s="15">
        <f t="shared" si="146"/>
        <v>228</v>
      </c>
      <c r="G4703" s="15" t="str">
        <f t="shared" si="147"/>
        <v>przeterminowane powyżej 180</v>
      </c>
    </row>
    <row r="4704" spans="1:7">
      <c r="A4704" s="6" t="s">
        <v>676</v>
      </c>
      <c r="B4704" s="7" t="s">
        <v>277</v>
      </c>
      <c r="C4704" s="8">
        <v>40647</v>
      </c>
      <c r="D4704" s="8">
        <v>40702</v>
      </c>
      <c r="E4704" s="9">
        <v>11232.71</v>
      </c>
      <c r="F4704" s="15">
        <f t="shared" si="146"/>
        <v>54</v>
      </c>
      <c r="G4704" s="15" t="str">
        <f t="shared" si="147"/>
        <v>przeterminowane 46-60</v>
      </c>
    </row>
    <row r="4705" spans="1:7">
      <c r="A4705" s="6" t="s">
        <v>676</v>
      </c>
      <c r="B4705" s="7" t="s">
        <v>599</v>
      </c>
      <c r="C4705" s="8">
        <v>40681</v>
      </c>
      <c r="D4705" s="8">
        <v>40713</v>
      </c>
      <c r="E4705" s="9">
        <v>92221.01</v>
      </c>
      <c r="F4705" s="15">
        <f t="shared" si="146"/>
        <v>43</v>
      </c>
      <c r="G4705" s="15" t="str">
        <f t="shared" si="147"/>
        <v>przeterminowane 31-45</v>
      </c>
    </row>
    <row r="4706" spans="1:7">
      <c r="A4706" s="6" t="s">
        <v>676</v>
      </c>
      <c r="B4706" s="7" t="s">
        <v>359</v>
      </c>
      <c r="C4706" s="8">
        <v>40602</v>
      </c>
      <c r="D4706" s="8">
        <v>40644</v>
      </c>
      <c r="E4706" s="9">
        <v>64537</v>
      </c>
      <c r="F4706" s="15">
        <f t="shared" si="146"/>
        <v>112</v>
      </c>
      <c r="G4706" s="15" t="str">
        <f t="shared" si="147"/>
        <v>przeterminowane od 91 do 180</v>
      </c>
    </row>
    <row r="4707" spans="1:7">
      <c r="A4707" s="6" t="s">
        <v>6</v>
      </c>
      <c r="B4707" s="7" t="s">
        <v>391</v>
      </c>
      <c r="C4707" s="8">
        <v>40403</v>
      </c>
      <c r="D4707" s="8">
        <v>40460</v>
      </c>
      <c r="E4707" s="9">
        <v>2206.39</v>
      </c>
      <c r="F4707" s="15">
        <f t="shared" si="146"/>
        <v>296</v>
      </c>
      <c r="G4707" s="15" t="str">
        <f t="shared" si="147"/>
        <v>przeterminowane powyżej 180</v>
      </c>
    </row>
    <row r="4708" spans="1:7">
      <c r="A4708" s="6" t="s">
        <v>676</v>
      </c>
      <c r="B4708" s="7" t="s">
        <v>112</v>
      </c>
      <c r="C4708" s="8">
        <v>40814</v>
      </c>
      <c r="D4708" s="8">
        <v>40839</v>
      </c>
      <c r="E4708" s="9">
        <v>35781.17</v>
      </c>
      <c r="F4708" s="15">
        <f t="shared" si="146"/>
        <v>-83</v>
      </c>
      <c r="G4708" s="15" t="str">
        <f t="shared" si="147"/>
        <v>bieżące</v>
      </c>
    </row>
    <row r="4709" spans="1:7">
      <c r="A4709" s="6" t="s">
        <v>676</v>
      </c>
      <c r="B4709" s="7" t="s">
        <v>361</v>
      </c>
      <c r="C4709" s="8">
        <v>40699</v>
      </c>
      <c r="D4709" s="8">
        <v>40752</v>
      </c>
      <c r="E4709" s="9">
        <v>51199.48</v>
      </c>
      <c r="F4709" s="15">
        <f t="shared" si="146"/>
        <v>4</v>
      </c>
      <c r="G4709" s="15" t="str">
        <f t="shared" si="147"/>
        <v>przeterminowane 0-14</v>
      </c>
    </row>
    <row r="4710" spans="1:7">
      <c r="A4710" s="6" t="s">
        <v>6</v>
      </c>
      <c r="B4710" s="7" t="s">
        <v>88</v>
      </c>
      <c r="C4710" s="8">
        <v>40354</v>
      </c>
      <c r="D4710" s="8">
        <v>40373</v>
      </c>
      <c r="E4710" s="9">
        <v>9864.07</v>
      </c>
      <c r="F4710" s="15">
        <f t="shared" si="146"/>
        <v>383</v>
      </c>
      <c r="G4710" s="15" t="str">
        <f t="shared" si="147"/>
        <v>przeterminowane powyżej 180</v>
      </c>
    </row>
    <row r="4711" spans="1:7">
      <c r="A4711" s="6" t="s">
        <v>6</v>
      </c>
      <c r="B4711" s="7" t="s">
        <v>170</v>
      </c>
      <c r="C4711" s="8">
        <v>40520</v>
      </c>
      <c r="D4711" s="8">
        <v>40535</v>
      </c>
      <c r="E4711" s="9">
        <v>87293.28</v>
      </c>
      <c r="F4711" s="15">
        <f t="shared" si="146"/>
        <v>221</v>
      </c>
      <c r="G4711" s="15" t="str">
        <f t="shared" si="147"/>
        <v>przeterminowane powyżej 180</v>
      </c>
    </row>
    <row r="4712" spans="1:7">
      <c r="A4712" s="6" t="s">
        <v>676</v>
      </c>
      <c r="B4712" s="7" t="s">
        <v>48</v>
      </c>
      <c r="C4712" s="8">
        <v>40589</v>
      </c>
      <c r="D4712" s="8">
        <v>40603</v>
      </c>
      <c r="E4712" s="9">
        <v>53530</v>
      </c>
      <c r="F4712" s="15">
        <f t="shared" si="146"/>
        <v>153</v>
      </c>
      <c r="G4712" s="15" t="str">
        <f t="shared" si="147"/>
        <v>przeterminowane od 91 do 180</v>
      </c>
    </row>
    <row r="4713" spans="1:7">
      <c r="A4713" s="6" t="s">
        <v>676</v>
      </c>
      <c r="B4713" s="7" t="s">
        <v>583</v>
      </c>
      <c r="C4713" s="8">
        <v>40601</v>
      </c>
      <c r="D4713" s="8">
        <v>40635</v>
      </c>
      <c r="E4713" s="9">
        <v>43780.56</v>
      </c>
      <c r="F4713" s="15">
        <f t="shared" si="146"/>
        <v>121</v>
      </c>
      <c r="G4713" s="15" t="str">
        <f t="shared" si="147"/>
        <v>przeterminowane od 91 do 180</v>
      </c>
    </row>
    <row r="4714" spans="1:7">
      <c r="A4714" s="6" t="s">
        <v>676</v>
      </c>
      <c r="B4714" s="7" t="s">
        <v>378</v>
      </c>
      <c r="C4714" s="8">
        <v>40797</v>
      </c>
      <c r="D4714" s="8">
        <v>40851</v>
      </c>
      <c r="E4714" s="9">
        <v>1567.88</v>
      </c>
      <c r="F4714" s="15">
        <f t="shared" si="146"/>
        <v>-95</v>
      </c>
      <c r="G4714" s="15" t="str">
        <f t="shared" si="147"/>
        <v>bieżące</v>
      </c>
    </row>
    <row r="4715" spans="1:7">
      <c r="A4715" s="6" t="s">
        <v>6</v>
      </c>
      <c r="B4715" s="7" t="s">
        <v>543</v>
      </c>
      <c r="C4715" s="8">
        <v>40500</v>
      </c>
      <c r="D4715" s="8">
        <v>40531</v>
      </c>
      <c r="E4715" s="9">
        <v>84548.44</v>
      </c>
      <c r="F4715" s="15">
        <f t="shared" si="146"/>
        <v>225</v>
      </c>
      <c r="G4715" s="15" t="str">
        <f t="shared" si="147"/>
        <v>przeterminowane powyżej 180</v>
      </c>
    </row>
    <row r="4716" spans="1:7">
      <c r="A4716" s="6" t="s">
        <v>676</v>
      </c>
      <c r="B4716" s="7" t="s">
        <v>29</v>
      </c>
      <c r="C4716" s="8">
        <v>40617</v>
      </c>
      <c r="D4716" s="8">
        <v>40657</v>
      </c>
      <c r="E4716" s="9">
        <v>49565.2</v>
      </c>
      <c r="F4716" s="15">
        <f t="shared" si="146"/>
        <v>99</v>
      </c>
      <c r="G4716" s="15" t="str">
        <f t="shared" si="147"/>
        <v>przeterminowane od 91 do 180</v>
      </c>
    </row>
    <row r="4717" spans="1:7">
      <c r="A4717" s="6" t="s">
        <v>676</v>
      </c>
      <c r="B4717" s="7" t="s">
        <v>290</v>
      </c>
      <c r="C4717" s="8">
        <v>40815</v>
      </c>
      <c r="D4717" s="8">
        <v>40832</v>
      </c>
      <c r="E4717" s="9">
        <v>93408.45</v>
      </c>
      <c r="F4717" s="15">
        <f t="shared" si="146"/>
        <v>-76</v>
      </c>
      <c r="G4717" s="15" t="str">
        <f t="shared" si="147"/>
        <v>bieżące</v>
      </c>
    </row>
    <row r="4718" spans="1:7">
      <c r="A4718" s="6" t="s">
        <v>676</v>
      </c>
      <c r="B4718" s="7" t="s">
        <v>373</v>
      </c>
      <c r="C4718" s="8">
        <v>40574</v>
      </c>
      <c r="D4718" s="8">
        <v>40622</v>
      </c>
      <c r="E4718" s="9">
        <v>77911.94</v>
      </c>
      <c r="F4718" s="15">
        <f t="shared" si="146"/>
        <v>134</v>
      </c>
      <c r="G4718" s="15" t="str">
        <f t="shared" si="147"/>
        <v>przeterminowane od 91 do 180</v>
      </c>
    </row>
    <row r="4719" spans="1:7">
      <c r="A4719" s="6" t="s">
        <v>676</v>
      </c>
      <c r="B4719" s="7" t="s">
        <v>456</v>
      </c>
      <c r="C4719" s="8">
        <v>40572</v>
      </c>
      <c r="D4719" s="8">
        <v>40590</v>
      </c>
      <c r="E4719" s="9">
        <v>80774.73</v>
      </c>
      <c r="F4719" s="15">
        <f t="shared" si="146"/>
        <v>166</v>
      </c>
      <c r="G4719" s="15" t="str">
        <f t="shared" si="147"/>
        <v>przeterminowane od 91 do 180</v>
      </c>
    </row>
    <row r="4720" spans="1:7">
      <c r="A4720" s="6" t="s">
        <v>676</v>
      </c>
      <c r="B4720" s="7" t="s">
        <v>583</v>
      </c>
      <c r="C4720" s="8">
        <v>40634</v>
      </c>
      <c r="D4720" s="8">
        <v>40656</v>
      </c>
      <c r="E4720" s="9">
        <v>76178.350000000006</v>
      </c>
      <c r="F4720" s="15">
        <f t="shared" si="146"/>
        <v>100</v>
      </c>
      <c r="G4720" s="15" t="str">
        <f t="shared" si="147"/>
        <v>przeterminowane od 91 do 180</v>
      </c>
    </row>
    <row r="4721" spans="1:7">
      <c r="A4721" s="6" t="s">
        <v>6</v>
      </c>
      <c r="B4721" s="7" t="s">
        <v>530</v>
      </c>
      <c r="C4721" s="8">
        <v>40462</v>
      </c>
      <c r="D4721" s="8">
        <v>40478</v>
      </c>
      <c r="E4721" s="9">
        <v>79202.63</v>
      </c>
      <c r="F4721" s="15">
        <f t="shared" si="146"/>
        <v>278</v>
      </c>
      <c r="G4721" s="15" t="str">
        <f t="shared" si="147"/>
        <v>przeterminowane powyżej 180</v>
      </c>
    </row>
    <row r="4722" spans="1:7">
      <c r="A4722" s="6" t="s">
        <v>676</v>
      </c>
      <c r="B4722" s="7" t="s">
        <v>78</v>
      </c>
      <c r="C4722" s="8">
        <v>40621</v>
      </c>
      <c r="D4722" s="8">
        <v>40658</v>
      </c>
      <c r="E4722" s="9">
        <v>80741.91</v>
      </c>
      <c r="F4722" s="15">
        <f t="shared" si="146"/>
        <v>98</v>
      </c>
      <c r="G4722" s="15" t="str">
        <f t="shared" si="147"/>
        <v>przeterminowane od 91 do 180</v>
      </c>
    </row>
    <row r="4723" spans="1:7">
      <c r="A4723" s="6" t="s">
        <v>676</v>
      </c>
      <c r="B4723" s="7" t="s">
        <v>244</v>
      </c>
      <c r="C4723" s="8">
        <v>40762</v>
      </c>
      <c r="D4723" s="8">
        <v>40804</v>
      </c>
      <c r="E4723" s="9">
        <v>20786.490000000002</v>
      </c>
      <c r="F4723" s="15">
        <f t="shared" si="146"/>
        <v>-48</v>
      </c>
      <c r="G4723" s="15" t="str">
        <f t="shared" si="147"/>
        <v>bieżące</v>
      </c>
    </row>
    <row r="4724" spans="1:7">
      <c r="A4724" s="6" t="s">
        <v>6</v>
      </c>
      <c r="B4724" s="7" t="s">
        <v>604</v>
      </c>
      <c r="C4724" s="8">
        <v>40519</v>
      </c>
      <c r="D4724" s="8">
        <v>40568</v>
      </c>
      <c r="E4724" s="9">
        <v>119502.18</v>
      </c>
      <c r="F4724" s="15">
        <f t="shared" si="146"/>
        <v>188</v>
      </c>
      <c r="G4724" s="15" t="str">
        <f t="shared" si="147"/>
        <v>przeterminowane powyżej 180</v>
      </c>
    </row>
    <row r="4725" spans="1:7">
      <c r="A4725" s="6" t="s">
        <v>6</v>
      </c>
      <c r="B4725" s="7" t="s">
        <v>566</v>
      </c>
      <c r="C4725" s="8">
        <v>40440</v>
      </c>
      <c r="D4725" s="8">
        <v>40458</v>
      </c>
      <c r="E4725" s="9">
        <v>97729.13</v>
      </c>
      <c r="F4725" s="15">
        <f t="shared" si="146"/>
        <v>298</v>
      </c>
      <c r="G4725" s="15" t="str">
        <f t="shared" si="147"/>
        <v>przeterminowane powyżej 180</v>
      </c>
    </row>
    <row r="4726" spans="1:7">
      <c r="A4726" s="6" t="s">
        <v>676</v>
      </c>
      <c r="B4726" s="7" t="s">
        <v>130</v>
      </c>
      <c r="C4726" s="8">
        <v>40609</v>
      </c>
      <c r="D4726" s="8">
        <v>40624</v>
      </c>
      <c r="E4726" s="9">
        <v>83482.17</v>
      </c>
      <c r="F4726" s="15">
        <f t="shared" si="146"/>
        <v>132</v>
      </c>
      <c r="G4726" s="15" t="str">
        <f t="shared" si="147"/>
        <v>przeterminowane od 91 do 180</v>
      </c>
    </row>
    <row r="4727" spans="1:7">
      <c r="A4727" s="6" t="s">
        <v>6</v>
      </c>
      <c r="B4727" s="7" t="s">
        <v>201</v>
      </c>
      <c r="C4727" s="8">
        <v>40458</v>
      </c>
      <c r="D4727" s="8">
        <v>40483</v>
      </c>
      <c r="E4727" s="9">
        <v>60856.34</v>
      </c>
      <c r="F4727" s="15">
        <f t="shared" si="146"/>
        <v>273</v>
      </c>
      <c r="G4727" s="15" t="str">
        <f t="shared" si="147"/>
        <v>przeterminowane powyżej 180</v>
      </c>
    </row>
    <row r="4728" spans="1:7">
      <c r="A4728" s="6" t="s">
        <v>676</v>
      </c>
      <c r="B4728" s="7" t="s">
        <v>403</v>
      </c>
      <c r="C4728" s="8">
        <v>40636</v>
      </c>
      <c r="D4728" s="8">
        <v>40682</v>
      </c>
      <c r="E4728" s="9">
        <v>117240.72</v>
      </c>
      <c r="F4728" s="15">
        <f t="shared" si="146"/>
        <v>74</v>
      </c>
      <c r="G4728" s="15" t="str">
        <f t="shared" si="147"/>
        <v>przeterminowane 61-90</v>
      </c>
    </row>
    <row r="4729" spans="1:7">
      <c r="A4729" s="6" t="s">
        <v>676</v>
      </c>
      <c r="B4729" s="7" t="s">
        <v>360</v>
      </c>
      <c r="C4729" s="8">
        <v>40658</v>
      </c>
      <c r="D4729" s="8">
        <v>40689</v>
      </c>
      <c r="E4729" s="9">
        <v>70266.33</v>
      </c>
      <c r="F4729" s="15">
        <f t="shared" si="146"/>
        <v>67</v>
      </c>
      <c r="G4729" s="15" t="str">
        <f t="shared" si="147"/>
        <v>przeterminowane 61-90</v>
      </c>
    </row>
    <row r="4730" spans="1:7">
      <c r="A4730" s="6" t="s">
        <v>676</v>
      </c>
      <c r="B4730" s="7" t="s">
        <v>198</v>
      </c>
      <c r="C4730" s="8">
        <v>40597</v>
      </c>
      <c r="D4730" s="8">
        <v>40636</v>
      </c>
      <c r="E4730" s="9">
        <v>44044.639999999999</v>
      </c>
      <c r="F4730" s="15">
        <f t="shared" si="146"/>
        <v>120</v>
      </c>
      <c r="G4730" s="15" t="str">
        <f t="shared" si="147"/>
        <v>przeterminowane od 91 do 180</v>
      </c>
    </row>
    <row r="4731" spans="1:7">
      <c r="A4731" s="6" t="s">
        <v>6</v>
      </c>
      <c r="B4731" s="7" t="s">
        <v>157</v>
      </c>
      <c r="C4731" s="8">
        <v>40355</v>
      </c>
      <c r="D4731" s="8">
        <v>40414</v>
      </c>
      <c r="E4731" s="9">
        <v>45766.53</v>
      </c>
      <c r="F4731" s="15">
        <f t="shared" si="146"/>
        <v>342</v>
      </c>
      <c r="G4731" s="15" t="str">
        <f t="shared" si="147"/>
        <v>przeterminowane powyżej 180</v>
      </c>
    </row>
    <row r="4732" spans="1:7">
      <c r="A4732" s="6" t="s">
        <v>6</v>
      </c>
      <c r="B4732" s="7" t="s">
        <v>138</v>
      </c>
      <c r="C4732" s="8">
        <v>40368</v>
      </c>
      <c r="D4732" s="8">
        <v>40394</v>
      </c>
      <c r="E4732" s="9">
        <v>51011.45</v>
      </c>
      <c r="F4732" s="15">
        <f t="shared" si="146"/>
        <v>362</v>
      </c>
      <c r="G4732" s="15" t="str">
        <f t="shared" si="147"/>
        <v>przeterminowane powyżej 180</v>
      </c>
    </row>
    <row r="4733" spans="1:7">
      <c r="A4733" s="6" t="s">
        <v>6</v>
      </c>
      <c r="B4733" s="7" t="s">
        <v>156</v>
      </c>
      <c r="C4733" s="8">
        <v>40435</v>
      </c>
      <c r="D4733" s="8">
        <v>40486</v>
      </c>
      <c r="E4733" s="9">
        <v>61125.27</v>
      </c>
      <c r="F4733" s="15">
        <f t="shared" si="146"/>
        <v>270</v>
      </c>
      <c r="G4733" s="15" t="str">
        <f t="shared" si="147"/>
        <v>przeterminowane powyżej 180</v>
      </c>
    </row>
    <row r="4734" spans="1:7">
      <c r="A4734" s="6" t="s">
        <v>6</v>
      </c>
      <c r="B4734" s="7" t="s">
        <v>323</v>
      </c>
      <c r="C4734" s="8">
        <v>40344</v>
      </c>
      <c r="D4734" s="8">
        <v>40403</v>
      </c>
      <c r="E4734" s="9">
        <v>8442.75</v>
      </c>
      <c r="F4734" s="15">
        <f t="shared" si="146"/>
        <v>353</v>
      </c>
      <c r="G4734" s="15" t="str">
        <f t="shared" si="147"/>
        <v>przeterminowane powyżej 180</v>
      </c>
    </row>
    <row r="4735" spans="1:7">
      <c r="A4735" s="6" t="s">
        <v>676</v>
      </c>
      <c r="B4735" s="7" t="s">
        <v>421</v>
      </c>
      <c r="C4735" s="8">
        <v>40655</v>
      </c>
      <c r="D4735" s="8">
        <v>40693</v>
      </c>
      <c r="E4735" s="9">
        <v>102081.66</v>
      </c>
      <c r="F4735" s="15">
        <f t="shared" si="146"/>
        <v>63</v>
      </c>
      <c r="G4735" s="15" t="str">
        <f t="shared" si="147"/>
        <v>przeterminowane 61-90</v>
      </c>
    </row>
    <row r="4736" spans="1:7">
      <c r="A4736" s="6" t="s">
        <v>676</v>
      </c>
      <c r="B4736" s="7" t="s">
        <v>516</v>
      </c>
      <c r="C4736" s="8">
        <v>40707</v>
      </c>
      <c r="D4736" s="8">
        <v>40723</v>
      </c>
      <c r="E4736" s="9">
        <v>79689.95</v>
      </c>
      <c r="F4736" s="15">
        <f t="shared" si="146"/>
        <v>33</v>
      </c>
      <c r="G4736" s="15" t="str">
        <f t="shared" si="147"/>
        <v>przeterminowane 31-45</v>
      </c>
    </row>
    <row r="4737" spans="1:7">
      <c r="A4737" s="6" t="s">
        <v>6</v>
      </c>
      <c r="B4737" s="7" t="s">
        <v>391</v>
      </c>
      <c r="C4737" s="8">
        <v>40371</v>
      </c>
      <c r="D4737" s="8">
        <v>40416</v>
      </c>
      <c r="E4737" s="9">
        <v>30976.35</v>
      </c>
      <c r="F4737" s="15">
        <f t="shared" si="146"/>
        <v>340</v>
      </c>
      <c r="G4737" s="15" t="str">
        <f t="shared" si="147"/>
        <v>przeterminowane powyżej 180</v>
      </c>
    </row>
    <row r="4738" spans="1:7">
      <c r="A4738" s="6" t="s">
        <v>6</v>
      </c>
      <c r="B4738" s="7" t="s">
        <v>524</v>
      </c>
      <c r="C4738" s="8">
        <v>40447</v>
      </c>
      <c r="D4738" s="8">
        <v>40475</v>
      </c>
      <c r="E4738" s="9">
        <v>30908.3</v>
      </c>
      <c r="F4738" s="15">
        <f t="shared" si="146"/>
        <v>281</v>
      </c>
      <c r="G4738" s="15" t="str">
        <f t="shared" si="147"/>
        <v>przeterminowane powyżej 180</v>
      </c>
    </row>
    <row r="4739" spans="1:7">
      <c r="A4739" s="6" t="s">
        <v>676</v>
      </c>
      <c r="B4739" s="7" t="s">
        <v>37</v>
      </c>
      <c r="C4739" s="8">
        <v>40548</v>
      </c>
      <c r="D4739" s="8">
        <v>40577</v>
      </c>
      <c r="E4739" s="9">
        <v>64322.16</v>
      </c>
      <c r="F4739" s="15">
        <f t="shared" ref="F4739:F4802" si="148">$I$1-D4739</f>
        <v>179</v>
      </c>
      <c r="G4739" s="15" t="str">
        <f t="shared" ref="G4739:G4802" si="149">VLOOKUP(F4739,$I$3:$J$10,2,1)</f>
        <v>przeterminowane od 91 do 180</v>
      </c>
    </row>
    <row r="4740" spans="1:7">
      <c r="A4740" s="6" t="s">
        <v>676</v>
      </c>
      <c r="B4740" s="7" t="s">
        <v>389</v>
      </c>
      <c r="C4740" s="8">
        <v>40765</v>
      </c>
      <c r="D4740" s="8">
        <v>40823</v>
      </c>
      <c r="E4740" s="9">
        <v>58984.14</v>
      </c>
      <c r="F4740" s="15">
        <f t="shared" si="148"/>
        <v>-67</v>
      </c>
      <c r="G4740" s="15" t="str">
        <f t="shared" si="149"/>
        <v>bieżące</v>
      </c>
    </row>
    <row r="4741" spans="1:7">
      <c r="A4741" s="6" t="s">
        <v>676</v>
      </c>
      <c r="B4741" s="7" t="s">
        <v>350</v>
      </c>
      <c r="C4741" s="8">
        <v>40748</v>
      </c>
      <c r="D4741" s="8">
        <v>40766</v>
      </c>
      <c r="E4741" s="9">
        <v>27065.54</v>
      </c>
      <c r="F4741" s="15">
        <f t="shared" si="148"/>
        <v>-10</v>
      </c>
      <c r="G4741" s="15" t="str">
        <f t="shared" si="149"/>
        <v>bieżące</v>
      </c>
    </row>
    <row r="4742" spans="1:7">
      <c r="A4742" s="6" t="s">
        <v>676</v>
      </c>
      <c r="B4742" s="7" t="s">
        <v>514</v>
      </c>
      <c r="C4742" s="8">
        <v>40642</v>
      </c>
      <c r="D4742" s="8">
        <v>40658</v>
      </c>
      <c r="E4742" s="9">
        <v>66166.48</v>
      </c>
      <c r="F4742" s="15">
        <f t="shared" si="148"/>
        <v>98</v>
      </c>
      <c r="G4742" s="15" t="str">
        <f t="shared" si="149"/>
        <v>przeterminowane od 91 do 180</v>
      </c>
    </row>
    <row r="4743" spans="1:7">
      <c r="A4743" s="6" t="s">
        <v>6</v>
      </c>
      <c r="B4743" s="7" t="s">
        <v>135</v>
      </c>
      <c r="C4743" s="8">
        <v>40341</v>
      </c>
      <c r="D4743" s="8">
        <v>40394</v>
      </c>
      <c r="E4743" s="9">
        <v>106939.2</v>
      </c>
      <c r="F4743" s="15">
        <f t="shared" si="148"/>
        <v>362</v>
      </c>
      <c r="G4743" s="15" t="str">
        <f t="shared" si="149"/>
        <v>przeterminowane powyżej 180</v>
      </c>
    </row>
    <row r="4744" spans="1:7">
      <c r="A4744" s="6" t="s">
        <v>676</v>
      </c>
      <c r="B4744" s="7" t="s">
        <v>557</v>
      </c>
      <c r="C4744" s="8">
        <v>40712</v>
      </c>
      <c r="D4744" s="8">
        <v>40748</v>
      </c>
      <c r="E4744" s="9">
        <v>90445.440000000002</v>
      </c>
      <c r="F4744" s="15">
        <f t="shared" si="148"/>
        <v>8</v>
      </c>
      <c r="G4744" s="15" t="str">
        <f t="shared" si="149"/>
        <v>przeterminowane 0-14</v>
      </c>
    </row>
    <row r="4745" spans="1:7">
      <c r="A4745" s="6" t="s">
        <v>676</v>
      </c>
      <c r="B4745" s="7" t="s">
        <v>518</v>
      </c>
      <c r="C4745" s="8">
        <v>40553</v>
      </c>
      <c r="D4745" s="8">
        <v>40581</v>
      </c>
      <c r="E4745" s="9">
        <v>36127.47</v>
      </c>
      <c r="F4745" s="15">
        <f t="shared" si="148"/>
        <v>175</v>
      </c>
      <c r="G4745" s="15" t="str">
        <f t="shared" si="149"/>
        <v>przeterminowane od 91 do 180</v>
      </c>
    </row>
    <row r="4746" spans="1:7">
      <c r="A4746" s="6" t="s">
        <v>6</v>
      </c>
      <c r="B4746" s="7" t="s">
        <v>94</v>
      </c>
      <c r="C4746" s="8">
        <v>40469</v>
      </c>
      <c r="D4746" s="8">
        <v>40505</v>
      </c>
      <c r="E4746" s="9">
        <v>107982.47</v>
      </c>
      <c r="F4746" s="15">
        <f t="shared" si="148"/>
        <v>251</v>
      </c>
      <c r="G4746" s="15" t="str">
        <f t="shared" si="149"/>
        <v>przeterminowane powyżej 180</v>
      </c>
    </row>
    <row r="4747" spans="1:7">
      <c r="A4747" s="6" t="s">
        <v>6</v>
      </c>
      <c r="B4747" s="7" t="s">
        <v>119</v>
      </c>
      <c r="C4747" s="8">
        <v>40330</v>
      </c>
      <c r="D4747" s="8">
        <v>40357</v>
      </c>
      <c r="E4747" s="9">
        <v>62539.67</v>
      </c>
      <c r="F4747" s="15">
        <f t="shared" si="148"/>
        <v>399</v>
      </c>
      <c r="G4747" s="15" t="str">
        <f t="shared" si="149"/>
        <v>przeterminowane powyżej 180</v>
      </c>
    </row>
    <row r="4748" spans="1:7">
      <c r="A4748" s="6" t="s">
        <v>6</v>
      </c>
      <c r="B4748" s="7" t="s">
        <v>92</v>
      </c>
      <c r="C4748" s="8">
        <v>40457</v>
      </c>
      <c r="D4748" s="8">
        <v>40514</v>
      </c>
      <c r="E4748" s="9">
        <v>16869.580000000002</v>
      </c>
      <c r="F4748" s="15">
        <f t="shared" si="148"/>
        <v>242</v>
      </c>
      <c r="G4748" s="15" t="str">
        <f t="shared" si="149"/>
        <v>przeterminowane powyżej 180</v>
      </c>
    </row>
    <row r="4749" spans="1:7">
      <c r="A4749" s="6" t="s">
        <v>676</v>
      </c>
      <c r="B4749" s="7" t="s">
        <v>286</v>
      </c>
      <c r="C4749" s="8">
        <v>40697</v>
      </c>
      <c r="D4749" s="8">
        <v>40750</v>
      </c>
      <c r="E4749" s="9">
        <v>112036.27</v>
      </c>
      <c r="F4749" s="15">
        <f t="shared" si="148"/>
        <v>6</v>
      </c>
      <c r="G4749" s="15" t="str">
        <f t="shared" si="149"/>
        <v>przeterminowane 0-14</v>
      </c>
    </row>
    <row r="4750" spans="1:7">
      <c r="A4750" s="6" t="s">
        <v>676</v>
      </c>
      <c r="B4750" s="7" t="s">
        <v>306</v>
      </c>
      <c r="C4750" s="8">
        <v>40677</v>
      </c>
      <c r="D4750" s="8">
        <v>40719</v>
      </c>
      <c r="E4750" s="9">
        <v>93767.24</v>
      </c>
      <c r="F4750" s="15">
        <f t="shared" si="148"/>
        <v>37</v>
      </c>
      <c r="G4750" s="15" t="str">
        <f t="shared" si="149"/>
        <v>przeterminowane 31-45</v>
      </c>
    </row>
    <row r="4751" spans="1:7">
      <c r="A4751" s="6" t="s">
        <v>6</v>
      </c>
      <c r="B4751" s="7" t="s">
        <v>209</v>
      </c>
      <c r="C4751" s="8">
        <v>40345</v>
      </c>
      <c r="D4751" s="8">
        <v>40397</v>
      </c>
      <c r="E4751" s="9">
        <v>109694.97</v>
      </c>
      <c r="F4751" s="15">
        <f t="shared" si="148"/>
        <v>359</v>
      </c>
      <c r="G4751" s="15" t="str">
        <f t="shared" si="149"/>
        <v>przeterminowane powyżej 180</v>
      </c>
    </row>
    <row r="4752" spans="1:7">
      <c r="A4752" s="6" t="s">
        <v>6</v>
      </c>
      <c r="B4752" s="7" t="s">
        <v>133</v>
      </c>
      <c r="C4752" s="8">
        <v>40444</v>
      </c>
      <c r="D4752" s="8">
        <v>40495</v>
      </c>
      <c r="E4752" s="9">
        <v>91162.38</v>
      </c>
      <c r="F4752" s="15">
        <f t="shared" si="148"/>
        <v>261</v>
      </c>
      <c r="G4752" s="15" t="str">
        <f t="shared" si="149"/>
        <v>przeterminowane powyżej 180</v>
      </c>
    </row>
    <row r="4753" spans="1:7">
      <c r="A4753" s="6" t="s">
        <v>6</v>
      </c>
      <c r="B4753" s="7" t="s">
        <v>29</v>
      </c>
      <c r="C4753" s="8">
        <v>40349</v>
      </c>
      <c r="D4753" s="8">
        <v>40381</v>
      </c>
      <c r="E4753" s="9">
        <v>51343.3</v>
      </c>
      <c r="F4753" s="15">
        <f t="shared" si="148"/>
        <v>375</v>
      </c>
      <c r="G4753" s="15" t="str">
        <f t="shared" si="149"/>
        <v>przeterminowane powyżej 180</v>
      </c>
    </row>
    <row r="4754" spans="1:7">
      <c r="A4754" s="6" t="s">
        <v>6</v>
      </c>
      <c r="B4754" s="7" t="s">
        <v>410</v>
      </c>
      <c r="C4754" s="8">
        <v>40513</v>
      </c>
      <c r="D4754" s="8">
        <v>40532</v>
      </c>
      <c r="E4754" s="9">
        <v>36136.589999999997</v>
      </c>
      <c r="F4754" s="15">
        <f t="shared" si="148"/>
        <v>224</v>
      </c>
      <c r="G4754" s="15" t="str">
        <f t="shared" si="149"/>
        <v>przeterminowane powyżej 180</v>
      </c>
    </row>
    <row r="4755" spans="1:7">
      <c r="A4755" s="6" t="s">
        <v>676</v>
      </c>
      <c r="B4755" s="7" t="s">
        <v>328</v>
      </c>
      <c r="C4755" s="8">
        <v>40628</v>
      </c>
      <c r="D4755" s="8">
        <v>40686</v>
      </c>
      <c r="E4755" s="9">
        <v>13615.11</v>
      </c>
      <c r="F4755" s="15">
        <f t="shared" si="148"/>
        <v>70</v>
      </c>
      <c r="G4755" s="15" t="str">
        <f t="shared" si="149"/>
        <v>przeterminowane 61-90</v>
      </c>
    </row>
    <row r="4756" spans="1:7">
      <c r="A4756" s="6" t="s">
        <v>676</v>
      </c>
      <c r="B4756" s="7" t="s">
        <v>10</v>
      </c>
      <c r="C4756" s="8">
        <v>40556</v>
      </c>
      <c r="D4756" s="8">
        <v>40579</v>
      </c>
      <c r="E4756" s="9">
        <v>62466.65</v>
      </c>
      <c r="F4756" s="15">
        <f t="shared" si="148"/>
        <v>177</v>
      </c>
      <c r="G4756" s="15" t="str">
        <f t="shared" si="149"/>
        <v>przeterminowane od 91 do 180</v>
      </c>
    </row>
    <row r="4757" spans="1:7">
      <c r="A4757" s="6" t="s">
        <v>676</v>
      </c>
      <c r="B4757" s="7" t="s">
        <v>445</v>
      </c>
      <c r="C4757" s="8">
        <v>40607</v>
      </c>
      <c r="D4757" s="8">
        <v>40625</v>
      </c>
      <c r="E4757" s="9">
        <v>53400.42</v>
      </c>
      <c r="F4757" s="15">
        <f t="shared" si="148"/>
        <v>131</v>
      </c>
      <c r="G4757" s="15" t="str">
        <f t="shared" si="149"/>
        <v>przeterminowane od 91 do 180</v>
      </c>
    </row>
    <row r="4758" spans="1:7">
      <c r="A4758" s="6" t="s">
        <v>676</v>
      </c>
      <c r="B4758" s="7" t="s">
        <v>80</v>
      </c>
      <c r="C4758" s="8">
        <v>40761</v>
      </c>
      <c r="D4758" s="8">
        <v>40783</v>
      </c>
      <c r="E4758" s="9">
        <v>62467.99</v>
      </c>
      <c r="F4758" s="15">
        <f t="shared" si="148"/>
        <v>-27</v>
      </c>
      <c r="G4758" s="15" t="str">
        <f t="shared" si="149"/>
        <v>bieżące</v>
      </c>
    </row>
    <row r="4759" spans="1:7">
      <c r="A4759" s="6" t="s">
        <v>6</v>
      </c>
      <c r="B4759" s="7" t="s">
        <v>408</v>
      </c>
      <c r="C4759" s="8">
        <v>40393</v>
      </c>
      <c r="D4759" s="8">
        <v>40429</v>
      </c>
      <c r="E4759" s="9">
        <v>64492.99</v>
      </c>
      <c r="F4759" s="15">
        <f t="shared" si="148"/>
        <v>327</v>
      </c>
      <c r="G4759" s="15" t="str">
        <f t="shared" si="149"/>
        <v>przeterminowane powyżej 180</v>
      </c>
    </row>
    <row r="4760" spans="1:7">
      <c r="A4760" s="6" t="s">
        <v>6</v>
      </c>
      <c r="B4760" s="7" t="s">
        <v>14</v>
      </c>
      <c r="C4760" s="8">
        <v>40426</v>
      </c>
      <c r="D4760" s="8">
        <v>40468</v>
      </c>
      <c r="E4760" s="9">
        <v>107361.41</v>
      </c>
      <c r="F4760" s="15">
        <f t="shared" si="148"/>
        <v>288</v>
      </c>
      <c r="G4760" s="15" t="str">
        <f t="shared" si="149"/>
        <v>przeterminowane powyżej 180</v>
      </c>
    </row>
    <row r="4761" spans="1:7">
      <c r="A4761" s="6" t="s">
        <v>676</v>
      </c>
      <c r="B4761" s="7" t="s">
        <v>518</v>
      </c>
      <c r="C4761" s="8">
        <v>40713</v>
      </c>
      <c r="D4761" s="8">
        <v>40744</v>
      </c>
      <c r="E4761" s="9">
        <v>55666.06</v>
      </c>
      <c r="F4761" s="15">
        <f t="shared" si="148"/>
        <v>12</v>
      </c>
      <c r="G4761" s="15" t="str">
        <f t="shared" si="149"/>
        <v>przeterminowane 0-14</v>
      </c>
    </row>
    <row r="4762" spans="1:7">
      <c r="A4762" s="6" t="s">
        <v>676</v>
      </c>
      <c r="B4762" s="7" t="s">
        <v>156</v>
      </c>
      <c r="C4762" s="8">
        <v>40732</v>
      </c>
      <c r="D4762" s="8">
        <v>40762</v>
      </c>
      <c r="E4762" s="9">
        <v>17383.47</v>
      </c>
      <c r="F4762" s="15">
        <f t="shared" si="148"/>
        <v>-6</v>
      </c>
      <c r="G4762" s="15" t="str">
        <f t="shared" si="149"/>
        <v>bieżące</v>
      </c>
    </row>
    <row r="4763" spans="1:7">
      <c r="A4763" s="6" t="s">
        <v>6</v>
      </c>
      <c r="B4763" s="7" t="s">
        <v>412</v>
      </c>
      <c r="C4763" s="8">
        <v>40542</v>
      </c>
      <c r="D4763" s="8">
        <v>40593</v>
      </c>
      <c r="E4763" s="9">
        <v>24126.66</v>
      </c>
      <c r="F4763" s="15">
        <f t="shared" si="148"/>
        <v>163</v>
      </c>
      <c r="G4763" s="15" t="str">
        <f t="shared" si="149"/>
        <v>przeterminowane od 91 do 180</v>
      </c>
    </row>
    <row r="4764" spans="1:7">
      <c r="A4764" s="6" t="s">
        <v>676</v>
      </c>
      <c r="B4764" s="7" t="s">
        <v>540</v>
      </c>
      <c r="C4764" s="8">
        <v>40673</v>
      </c>
      <c r="D4764" s="8">
        <v>40708</v>
      </c>
      <c r="E4764" s="9">
        <v>85278.35</v>
      </c>
      <c r="F4764" s="15">
        <f t="shared" si="148"/>
        <v>48</v>
      </c>
      <c r="G4764" s="15" t="str">
        <f t="shared" si="149"/>
        <v>przeterminowane 46-60</v>
      </c>
    </row>
    <row r="4765" spans="1:7">
      <c r="A4765" s="6" t="s">
        <v>676</v>
      </c>
      <c r="B4765" s="7" t="s">
        <v>392</v>
      </c>
      <c r="C4765" s="8">
        <v>40652</v>
      </c>
      <c r="D4765" s="8">
        <v>40673</v>
      </c>
      <c r="E4765" s="9">
        <v>44502.720000000001</v>
      </c>
      <c r="F4765" s="15">
        <f t="shared" si="148"/>
        <v>83</v>
      </c>
      <c r="G4765" s="15" t="str">
        <f t="shared" si="149"/>
        <v>przeterminowane 61-90</v>
      </c>
    </row>
    <row r="4766" spans="1:7">
      <c r="A4766" s="6" t="s">
        <v>676</v>
      </c>
      <c r="B4766" s="7" t="s">
        <v>660</v>
      </c>
      <c r="C4766" s="8">
        <v>40691</v>
      </c>
      <c r="D4766" s="8">
        <v>40749</v>
      </c>
      <c r="E4766" s="9">
        <v>116910.14</v>
      </c>
      <c r="F4766" s="15">
        <f t="shared" si="148"/>
        <v>7</v>
      </c>
      <c r="G4766" s="15" t="str">
        <f t="shared" si="149"/>
        <v>przeterminowane 0-14</v>
      </c>
    </row>
    <row r="4767" spans="1:7">
      <c r="A4767" s="6" t="s">
        <v>676</v>
      </c>
      <c r="B4767" s="7" t="s">
        <v>297</v>
      </c>
      <c r="C4767" s="8">
        <v>40571</v>
      </c>
      <c r="D4767" s="8">
        <v>40621</v>
      </c>
      <c r="E4767" s="9">
        <v>45051.519999999997</v>
      </c>
      <c r="F4767" s="15">
        <f t="shared" si="148"/>
        <v>135</v>
      </c>
      <c r="G4767" s="15" t="str">
        <f t="shared" si="149"/>
        <v>przeterminowane od 91 do 180</v>
      </c>
    </row>
    <row r="4768" spans="1:7">
      <c r="A4768" s="6" t="s">
        <v>6</v>
      </c>
      <c r="B4768" s="7" t="s">
        <v>302</v>
      </c>
      <c r="C4768" s="8">
        <v>40441</v>
      </c>
      <c r="D4768" s="8">
        <v>40498</v>
      </c>
      <c r="E4768" s="9">
        <v>94472.58</v>
      </c>
      <c r="F4768" s="15">
        <f t="shared" si="148"/>
        <v>258</v>
      </c>
      <c r="G4768" s="15" t="str">
        <f t="shared" si="149"/>
        <v>przeterminowane powyżej 180</v>
      </c>
    </row>
    <row r="4769" spans="1:7">
      <c r="A4769" s="6" t="s">
        <v>6</v>
      </c>
      <c r="B4769" s="7" t="s">
        <v>592</v>
      </c>
      <c r="C4769" s="8">
        <v>40540</v>
      </c>
      <c r="D4769" s="8">
        <v>40563</v>
      </c>
      <c r="E4769" s="9">
        <v>65137.71</v>
      </c>
      <c r="F4769" s="15">
        <f t="shared" si="148"/>
        <v>193</v>
      </c>
      <c r="G4769" s="15" t="str">
        <f t="shared" si="149"/>
        <v>przeterminowane powyżej 180</v>
      </c>
    </row>
    <row r="4770" spans="1:7">
      <c r="A4770" s="6" t="s">
        <v>676</v>
      </c>
      <c r="B4770" s="7" t="s">
        <v>654</v>
      </c>
      <c r="C4770" s="8">
        <v>40814</v>
      </c>
      <c r="D4770" s="8">
        <v>40857</v>
      </c>
      <c r="E4770" s="9">
        <v>55121.59</v>
      </c>
      <c r="F4770" s="15">
        <f t="shared" si="148"/>
        <v>-101</v>
      </c>
      <c r="G4770" s="15" t="str">
        <f t="shared" si="149"/>
        <v>bieżące</v>
      </c>
    </row>
    <row r="4771" spans="1:7">
      <c r="A4771" s="6" t="s">
        <v>676</v>
      </c>
      <c r="B4771" s="7" t="s">
        <v>571</v>
      </c>
      <c r="C4771" s="8">
        <v>40626</v>
      </c>
      <c r="D4771" s="8">
        <v>40657</v>
      </c>
      <c r="E4771" s="9">
        <v>8270.2900000000009</v>
      </c>
      <c r="F4771" s="15">
        <f t="shared" si="148"/>
        <v>99</v>
      </c>
      <c r="G4771" s="15" t="str">
        <f t="shared" si="149"/>
        <v>przeterminowane od 91 do 180</v>
      </c>
    </row>
    <row r="4772" spans="1:7">
      <c r="A4772" s="6" t="s">
        <v>6</v>
      </c>
      <c r="B4772" s="7" t="s">
        <v>346</v>
      </c>
      <c r="C4772" s="8">
        <v>40508</v>
      </c>
      <c r="D4772" s="8">
        <v>40523</v>
      </c>
      <c r="E4772" s="9">
        <v>32597.040000000001</v>
      </c>
      <c r="F4772" s="15">
        <f t="shared" si="148"/>
        <v>233</v>
      </c>
      <c r="G4772" s="15" t="str">
        <f t="shared" si="149"/>
        <v>przeterminowane powyżej 180</v>
      </c>
    </row>
    <row r="4773" spans="1:7">
      <c r="A4773" s="6" t="s">
        <v>676</v>
      </c>
      <c r="B4773" s="7" t="s">
        <v>102</v>
      </c>
      <c r="C4773" s="8">
        <v>40621</v>
      </c>
      <c r="D4773" s="8">
        <v>40651</v>
      </c>
      <c r="E4773" s="9">
        <v>91459.92</v>
      </c>
      <c r="F4773" s="15">
        <f t="shared" si="148"/>
        <v>105</v>
      </c>
      <c r="G4773" s="15" t="str">
        <f t="shared" si="149"/>
        <v>przeterminowane od 91 do 180</v>
      </c>
    </row>
    <row r="4774" spans="1:7">
      <c r="A4774" s="6" t="s">
        <v>676</v>
      </c>
      <c r="B4774" s="7" t="s">
        <v>477</v>
      </c>
      <c r="C4774" s="8">
        <v>40783</v>
      </c>
      <c r="D4774" s="8">
        <v>40817</v>
      </c>
      <c r="E4774" s="9">
        <v>2501.94</v>
      </c>
      <c r="F4774" s="15">
        <f t="shared" si="148"/>
        <v>-61</v>
      </c>
      <c r="G4774" s="15" t="str">
        <f t="shared" si="149"/>
        <v>bieżące</v>
      </c>
    </row>
    <row r="4775" spans="1:7">
      <c r="A4775" s="6" t="s">
        <v>6</v>
      </c>
      <c r="B4775" s="7" t="s">
        <v>225</v>
      </c>
      <c r="C4775" s="8">
        <v>40453</v>
      </c>
      <c r="D4775" s="8">
        <v>40500</v>
      </c>
      <c r="E4775" s="9">
        <v>59131.26</v>
      </c>
      <c r="F4775" s="15">
        <f t="shared" si="148"/>
        <v>256</v>
      </c>
      <c r="G4775" s="15" t="str">
        <f t="shared" si="149"/>
        <v>przeterminowane powyżej 180</v>
      </c>
    </row>
    <row r="4776" spans="1:7">
      <c r="A4776" s="6" t="s">
        <v>676</v>
      </c>
      <c r="B4776" s="7" t="s">
        <v>439</v>
      </c>
      <c r="C4776" s="8">
        <v>40691</v>
      </c>
      <c r="D4776" s="8">
        <v>40751</v>
      </c>
      <c r="E4776" s="9">
        <v>44216.77</v>
      </c>
      <c r="F4776" s="15">
        <f t="shared" si="148"/>
        <v>5</v>
      </c>
      <c r="G4776" s="15" t="str">
        <f t="shared" si="149"/>
        <v>przeterminowane 0-14</v>
      </c>
    </row>
    <row r="4777" spans="1:7">
      <c r="A4777" s="6" t="s">
        <v>676</v>
      </c>
      <c r="B4777" s="7" t="s">
        <v>199</v>
      </c>
      <c r="C4777" s="8">
        <v>40592</v>
      </c>
      <c r="D4777" s="8">
        <v>40627</v>
      </c>
      <c r="E4777" s="9">
        <v>92486</v>
      </c>
      <c r="F4777" s="15">
        <f t="shared" si="148"/>
        <v>129</v>
      </c>
      <c r="G4777" s="15" t="str">
        <f t="shared" si="149"/>
        <v>przeterminowane od 91 do 180</v>
      </c>
    </row>
    <row r="4778" spans="1:7">
      <c r="A4778" s="6" t="s">
        <v>676</v>
      </c>
      <c r="B4778" s="7" t="s">
        <v>517</v>
      </c>
      <c r="C4778" s="8">
        <v>40752</v>
      </c>
      <c r="D4778" s="8">
        <v>40799</v>
      </c>
      <c r="E4778" s="9">
        <v>115985.92</v>
      </c>
      <c r="F4778" s="15">
        <f t="shared" si="148"/>
        <v>-43</v>
      </c>
      <c r="G4778" s="15" t="str">
        <f t="shared" si="149"/>
        <v>bieżące</v>
      </c>
    </row>
    <row r="4779" spans="1:7">
      <c r="A4779" s="6" t="s">
        <v>676</v>
      </c>
      <c r="B4779" s="7" t="s">
        <v>154</v>
      </c>
      <c r="C4779" s="8">
        <v>40559</v>
      </c>
      <c r="D4779" s="8">
        <v>40579</v>
      </c>
      <c r="E4779" s="9">
        <v>36274.47</v>
      </c>
      <c r="F4779" s="15">
        <f t="shared" si="148"/>
        <v>177</v>
      </c>
      <c r="G4779" s="15" t="str">
        <f t="shared" si="149"/>
        <v>przeterminowane od 91 do 180</v>
      </c>
    </row>
    <row r="4780" spans="1:7">
      <c r="A4780" s="6" t="s">
        <v>676</v>
      </c>
      <c r="B4780" s="7" t="s">
        <v>205</v>
      </c>
      <c r="C4780" s="8">
        <v>40765</v>
      </c>
      <c r="D4780" s="8">
        <v>40792</v>
      </c>
      <c r="E4780" s="9">
        <v>21751.29</v>
      </c>
      <c r="F4780" s="15">
        <f t="shared" si="148"/>
        <v>-36</v>
      </c>
      <c r="G4780" s="15" t="str">
        <f t="shared" si="149"/>
        <v>bieżące</v>
      </c>
    </row>
    <row r="4781" spans="1:7">
      <c r="A4781" s="6" t="s">
        <v>676</v>
      </c>
      <c r="B4781" s="7" t="s">
        <v>551</v>
      </c>
      <c r="C4781" s="8">
        <v>40688</v>
      </c>
      <c r="D4781" s="8">
        <v>40725</v>
      </c>
      <c r="E4781" s="9">
        <v>15717.2</v>
      </c>
      <c r="F4781" s="15">
        <f t="shared" si="148"/>
        <v>31</v>
      </c>
      <c r="G4781" s="15" t="str">
        <f t="shared" si="149"/>
        <v>przeterminowane 31-45</v>
      </c>
    </row>
    <row r="4782" spans="1:7">
      <c r="A4782" s="6" t="s">
        <v>6</v>
      </c>
      <c r="B4782" s="7" t="s">
        <v>495</v>
      </c>
      <c r="C4782" s="8">
        <v>40457</v>
      </c>
      <c r="D4782" s="8">
        <v>40516</v>
      </c>
      <c r="E4782" s="9">
        <v>10546.98</v>
      </c>
      <c r="F4782" s="15">
        <f t="shared" si="148"/>
        <v>240</v>
      </c>
      <c r="G4782" s="15" t="str">
        <f t="shared" si="149"/>
        <v>przeterminowane powyżej 180</v>
      </c>
    </row>
    <row r="4783" spans="1:7">
      <c r="A4783" s="6" t="s">
        <v>676</v>
      </c>
      <c r="B4783" s="7" t="s">
        <v>162</v>
      </c>
      <c r="C4783" s="8">
        <v>40723</v>
      </c>
      <c r="D4783" s="8">
        <v>40766</v>
      </c>
      <c r="E4783" s="9">
        <v>93597.66</v>
      </c>
      <c r="F4783" s="15">
        <f t="shared" si="148"/>
        <v>-10</v>
      </c>
      <c r="G4783" s="15" t="str">
        <f t="shared" si="149"/>
        <v>bieżące</v>
      </c>
    </row>
    <row r="4784" spans="1:7">
      <c r="A4784" s="6" t="s">
        <v>676</v>
      </c>
      <c r="B4784" s="7" t="s">
        <v>564</v>
      </c>
      <c r="C4784" s="8">
        <v>40653</v>
      </c>
      <c r="D4784" s="8">
        <v>40691</v>
      </c>
      <c r="E4784" s="9">
        <v>109154.18</v>
      </c>
      <c r="F4784" s="15">
        <f t="shared" si="148"/>
        <v>65</v>
      </c>
      <c r="G4784" s="15" t="str">
        <f t="shared" si="149"/>
        <v>przeterminowane 61-90</v>
      </c>
    </row>
    <row r="4785" spans="1:7">
      <c r="A4785" s="6" t="s">
        <v>676</v>
      </c>
      <c r="B4785" s="7" t="s">
        <v>493</v>
      </c>
      <c r="C4785" s="8">
        <v>40693</v>
      </c>
      <c r="D4785" s="8">
        <v>40741</v>
      </c>
      <c r="E4785" s="9">
        <v>33902.949999999997</v>
      </c>
      <c r="F4785" s="15">
        <f t="shared" si="148"/>
        <v>15</v>
      </c>
      <c r="G4785" s="15" t="str">
        <f t="shared" si="149"/>
        <v>przeterminowane 15-30</v>
      </c>
    </row>
    <row r="4786" spans="1:7">
      <c r="A4786" s="6" t="s">
        <v>6</v>
      </c>
      <c r="B4786" s="7" t="s">
        <v>439</v>
      </c>
      <c r="C4786" s="8">
        <v>40364</v>
      </c>
      <c r="D4786" s="8">
        <v>40402</v>
      </c>
      <c r="E4786" s="9">
        <v>68921.22</v>
      </c>
      <c r="F4786" s="15">
        <f t="shared" si="148"/>
        <v>354</v>
      </c>
      <c r="G4786" s="15" t="str">
        <f t="shared" si="149"/>
        <v>przeterminowane powyżej 180</v>
      </c>
    </row>
    <row r="4787" spans="1:7">
      <c r="A4787" s="6" t="s">
        <v>6</v>
      </c>
      <c r="B4787" s="7" t="s">
        <v>505</v>
      </c>
      <c r="C4787" s="8">
        <v>40486</v>
      </c>
      <c r="D4787" s="8">
        <v>40500</v>
      </c>
      <c r="E4787" s="9">
        <v>112902.97</v>
      </c>
      <c r="F4787" s="15">
        <f t="shared" si="148"/>
        <v>256</v>
      </c>
      <c r="G4787" s="15" t="str">
        <f t="shared" si="149"/>
        <v>przeterminowane powyżej 180</v>
      </c>
    </row>
    <row r="4788" spans="1:7">
      <c r="A4788" s="6" t="s">
        <v>676</v>
      </c>
      <c r="B4788" s="7" t="s">
        <v>16</v>
      </c>
      <c r="C4788" s="8">
        <v>40726</v>
      </c>
      <c r="D4788" s="8">
        <v>40750</v>
      </c>
      <c r="E4788" s="9">
        <v>17925.71</v>
      </c>
      <c r="F4788" s="15">
        <f t="shared" si="148"/>
        <v>6</v>
      </c>
      <c r="G4788" s="15" t="str">
        <f t="shared" si="149"/>
        <v>przeterminowane 0-14</v>
      </c>
    </row>
    <row r="4789" spans="1:7">
      <c r="A4789" s="6" t="s">
        <v>6</v>
      </c>
      <c r="B4789" s="7" t="s">
        <v>366</v>
      </c>
      <c r="C4789" s="8">
        <v>40332</v>
      </c>
      <c r="D4789" s="8">
        <v>40350</v>
      </c>
      <c r="E4789" s="9">
        <v>80002.52</v>
      </c>
      <c r="F4789" s="15">
        <f t="shared" si="148"/>
        <v>406</v>
      </c>
      <c r="G4789" s="15" t="str">
        <f t="shared" si="149"/>
        <v>przeterminowane powyżej 180</v>
      </c>
    </row>
    <row r="4790" spans="1:7">
      <c r="A4790" s="6" t="s">
        <v>6</v>
      </c>
      <c r="B4790" s="7" t="s">
        <v>109</v>
      </c>
      <c r="C4790" s="8">
        <v>40488</v>
      </c>
      <c r="D4790" s="8">
        <v>40545</v>
      </c>
      <c r="E4790" s="9">
        <v>99793.07</v>
      </c>
      <c r="F4790" s="15">
        <f t="shared" si="148"/>
        <v>211</v>
      </c>
      <c r="G4790" s="15" t="str">
        <f t="shared" si="149"/>
        <v>przeterminowane powyżej 180</v>
      </c>
    </row>
    <row r="4791" spans="1:7">
      <c r="A4791" s="6" t="s">
        <v>676</v>
      </c>
      <c r="B4791" s="7" t="s">
        <v>236</v>
      </c>
      <c r="C4791" s="8">
        <v>40576</v>
      </c>
      <c r="D4791" s="8">
        <v>40631</v>
      </c>
      <c r="E4791" s="9">
        <v>24678.51</v>
      </c>
      <c r="F4791" s="15">
        <f t="shared" si="148"/>
        <v>125</v>
      </c>
      <c r="G4791" s="15" t="str">
        <f t="shared" si="149"/>
        <v>przeterminowane od 91 do 180</v>
      </c>
    </row>
    <row r="4792" spans="1:7">
      <c r="A4792" s="6" t="s">
        <v>676</v>
      </c>
      <c r="B4792" s="7" t="s">
        <v>322</v>
      </c>
      <c r="C4792" s="8">
        <v>40584</v>
      </c>
      <c r="D4792" s="8">
        <v>40608</v>
      </c>
      <c r="E4792" s="9">
        <v>89204.08</v>
      </c>
      <c r="F4792" s="15">
        <f t="shared" si="148"/>
        <v>148</v>
      </c>
      <c r="G4792" s="15" t="str">
        <f t="shared" si="149"/>
        <v>przeterminowane od 91 do 180</v>
      </c>
    </row>
    <row r="4793" spans="1:7">
      <c r="A4793" s="6" t="s">
        <v>676</v>
      </c>
      <c r="B4793" s="7" t="s">
        <v>386</v>
      </c>
      <c r="C4793" s="8">
        <v>40600</v>
      </c>
      <c r="D4793" s="8">
        <v>40644</v>
      </c>
      <c r="E4793" s="9">
        <v>85752.72</v>
      </c>
      <c r="F4793" s="15">
        <f t="shared" si="148"/>
        <v>112</v>
      </c>
      <c r="G4793" s="15" t="str">
        <f t="shared" si="149"/>
        <v>przeterminowane od 91 do 180</v>
      </c>
    </row>
    <row r="4794" spans="1:7">
      <c r="A4794" s="6" t="s">
        <v>676</v>
      </c>
      <c r="B4794" s="7" t="s">
        <v>140</v>
      </c>
      <c r="C4794" s="8">
        <v>40741</v>
      </c>
      <c r="D4794" s="8">
        <v>40773</v>
      </c>
      <c r="E4794" s="9">
        <v>13414.14</v>
      </c>
      <c r="F4794" s="15">
        <f t="shared" si="148"/>
        <v>-17</v>
      </c>
      <c r="G4794" s="15" t="str">
        <f t="shared" si="149"/>
        <v>bieżące</v>
      </c>
    </row>
    <row r="4795" spans="1:7">
      <c r="A4795" s="6" t="s">
        <v>6</v>
      </c>
      <c r="B4795" s="7" t="s">
        <v>405</v>
      </c>
      <c r="C4795" s="8">
        <v>40354</v>
      </c>
      <c r="D4795" s="8">
        <v>40392</v>
      </c>
      <c r="E4795" s="9">
        <v>89504.93</v>
      </c>
      <c r="F4795" s="15">
        <f t="shared" si="148"/>
        <v>364</v>
      </c>
      <c r="G4795" s="15" t="str">
        <f t="shared" si="149"/>
        <v>przeterminowane powyżej 180</v>
      </c>
    </row>
    <row r="4796" spans="1:7">
      <c r="A4796" s="6" t="s">
        <v>676</v>
      </c>
      <c r="B4796" s="7" t="s">
        <v>360</v>
      </c>
      <c r="C4796" s="8">
        <v>40767</v>
      </c>
      <c r="D4796" s="8">
        <v>40813</v>
      </c>
      <c r="E4796" s="9">
        <v>97703.48</v>
      </c>
      <c r="F4796" s="15">
        <f t="shared" si="148"/>
        <v>-57</v>
      </c>
      <c r="G4796" s="15" t="str">
        <f t="shared" si="149"/>
        <v>bieżące</v>
      </c>
    </row>
    <row r="4797" spans="1:7">
      <c r="A4797" s="6" t="s">
        <v>6</v>
      </c>
      <c r="B4797" s="7" t="s">
        <v>361</v>
      </c>
      <c r="C4797" s="8">
        <v>40478</v>
      </c>
      <c r="D4797" s="8">
        <v>40521</v>
      </c>
      <c r="E4797" s="9">
        <v>119335.63</v>
      </c>
      <c r="F4797" s="15">
        <f t="shared" si="148"/>
        <v>235</v>
      </c>
      <c r="G4797" s="15" t="str">
        <f t="shared" si="149"/>
        <v>przeterminowane powyżej 180</v>
      </c>
    </row>
    <row r="4798" spans="1:7">
      <c r="A4798" s="6" t="s">
        <v>676</v>
      </c>
      <c r="B4798" s="7" t="s">
        <v>592</v>
      </c>
      <c r="C4798" s="8">
        <v>40762</v>
      </c>
      <c r="D4798" s="8">
        <v>40820</v>
      </c>
      <c r="E4798" s="9">
        <v>104770.33</v>
      </c>
      <c r="F4798" s="15">
        <f t="shared" si="148"/>
        <v>-64</v>
      </c>
      <c r="G4798" s="15" t="str">
        <f t="shared" si="149"/>
        <v>bieżące</v>
      </c>
    </row>
    <row r="4799" spans="1:7">
      <c r="A4799" s="6" t="s">
        <v>6</v>
      </c>
      <c r="B4799" s="7" t="s">
        <v>410</v>
      </c>
      <c r="C4799" s="8">
        <v>40526</v>
      </c>
      <c r="D4799" s="8">
        <v>40543</v>
      </c>
      <c r="E4799" s="9">
        <v>640.03</v>
      </c>
      <c r="F4799" s="15">
        <f t="shared" si="148"/>
        <v>213</v>
      </c>
      <c r="G4799" s="15" t="str">
        <f t="shared" si="149"/>
        <v>przeterminowane powyżej 180</v>
      </c>
    </row>
    <row r="4800" spans="1:7">
      <c r="A4800" s="6" t="s">
        <v>676</v>
      </c>
      <c r="B4800" s="7" t="s">
        <v>454</v>
      </c>
      <c r="C4800" s="8">
        <v>40788</v>
      </c>
      <c r="D4800" s="8">
        <v>40809</v>
      </c>
      <c r="E4800" s="9">
        <v>4498.57</v>
      </c>
      <c r="F4800" s="15">
        <f t="shared" si="148"/>
        <v>-53</v>
      </c>
      <c r="G4800" s="15" t="str">
        <f t="shared" si="149"/>
        <v>bieżące</v>
      </c>
    </row>
    <row r="4801" spans="1:7">
      <c r="A4801" s="6" t="s">
        <v>6</v>
      </c>
      <c r="B4801" s="7" t="s">
        <v>411</v>
      </c>
      <c r="C4801" s="8">
        <v>40388</v>
      </c>
      <c r="D4801" s="8">
        <v>40447</v>
      </c>
      <c r="E4801" s="9">
        <v>45888.97</v>
      </c>
      <c r="F4801" s="15">
        <f t="shared" si="148"/>
        <v>309</v>
      </c>
      <c r="G4801" s="15" t="str">
        <f t="shared" si="149"/>
        <v>przeterminowane powyżej 180</v>
      </c>
    </row>
    <row r="4802" spans="1:7">
      <c r="A4802" s="6" t="s">
        <v>676</v>
      </c>
      <c r="B4802" s="7" t="s">
        <v>77</v>
      </c>
      <c r="C4802" s="8">
        <v>40550</v>
      </c>
      <c r="D4802" s="8">
        <v>40568</v>
      </c>
      <c r="E4802" s="9">
        <v>73209.59</v>
      </c>
      <c r="F4802" s="15">
        <f t="shared" si="148"/>
        <v>188</v>
      </c>
      <c r="G4802" s="15" t="str">
        <f t="shared" si="149"/>
        <v>przeterminowane powyżej 180</v>
      </c>
    </row>
    <row r="4803" spans="1:7">
      <c r="A4803" s="6" t="s">
        <v>6</v>
      </c>
      <c r="B4803" s="7" t="s">
        <v>440</v>
      </c>
      <c r="C4803" s="8">
        <v>40498</v>
      </c>
      <c r="D4803" s="8">
        <v>40515</v>
      </c>
      <c r="E4803" s="9">
        <v>72678</v>
      </c>
      <c r="F4803" s="15">
        <f t="shared" ref="F4803:F4866" si="150">$I$1-D4803</f>
        <v>241</v>
      </c>
      <c r="G4803" s="15" t="str">
        <f t="shared" ref="G4803:G4866" si="151">VLOOKUP(F4803,$I$3:$J$10,2,1)</f>
        <v>przeterminowane powyżej 180</v>
      </c>
    </row>
    <row r="4804" spans="1:7">
      <c r="A4804" s="6" t="s">
        <v>676</v>
      </c>
      <c r="B4804" s="7" t="s">
        <v>653</v>
      </c>
      <c r="C4804" s="8">
        <v>40636</v>
      </c>
      <c r="D4804" s="8">
        <v>40660</v>
      </c>
      <c r="E4804" s="9">
        <v>82970.710000000006</v>
      </c>
      <c r="F4804" s="15">
        <f t="shared" si="150"/>
        <v>96</v>
      </c>
      <c r="G4804" s="15" t="str">
        <f t="shared" si="151"/>
        <v>przeterminowane od 91 do 180</v>
      </c>
    </row>
    <row r="4805" spans="1:7">
      <c r="A4805" s="6" t="s">
        <v>676</v>
      </c>
      <c r="B4805" s="7" t="s">
        <v>97</v>
      </c>
      <c r="C4805" s="8">
        <v>40790</v>
      </c>
      <c r="D4805" s="8">
        <v>40849</v>
      </c>
      <c r="E4805" s="9">
        <v>100025.61</v>
      </c>
      <c r="F4805" s="15">
        <f t="shared" si="150"/>
        <v>-93</v>
      </c>
      <c r="G4805" s="15" t="str">
        <f t="shared" si="151"/>
        <v>bieżące</v>
      </c>
    </row>
    <row r="4806" spans="1:7">
      <c r="A4806" s="6" t="s">
        <v>6</v>
      </c>
      <c r="B4806" s="7" t="s">
        <v>670</v>
      </c>
      <c r="C4806" s="8">
        <v>40364</v>
      </c>
      <c r="D4806" s="8">
        <v>40407</v>
      </c>
      <c r="E4806" s="9">
        <v>28766.49</v>
      </c>
      <c r="F4806" s="15">
        <f t="shared" si="150"/>
        <v>349</v>
      </c>
      <c r="G4806" s="15" t="str">
        <f t="shared" si="151"/>
        <v>przeterminowane powyżej 180</v>
      </c>
    </row>
    <row r="4807" spans="1:7">
      <c r="A4807" s="6" t="s">
        <v>676</v>
      </c>
      <c r="B4807" s="7" t="s">
        <v>63</v>
      </c>
      <c r="C4807" s="8">
        <v>40650</v>
      </c>
      <c r="D4807" s="8">
        <v>40709</v>
      </c>
      <c r="E4807" s="9">
        <v>48704.33</v>
      </c>
      <c r="F4807" s="15">
        <f t="shared" si="150"/>
        <v>47</v>
      </c>
      <c r="G4807" s="15" t="str">
        <f t="shared" si="151"/>
        <v>przeterminowane 46-60</v>
      </c>
    </row>
    <row r="4808" spans="1:7">
      <c r="A4808" s="6" t="s">
        <v>676</v>
      </c>
      <c r="B4808" s="7" t="s">
        <v>73</v>
      </c>
      <c r="C4808" s="8">
        <v>40814</v>
      </c>
      <c r="D4808" s="8">
        <v>40844</v>
      </c>
      <c r="E4808" s="9">
        <v>37105.160000000003</v>
      </c>
      <c r="F4808" s="15">
        <f t="shared" si="150"/>
        <v>-88</v>
      </c>
      <c r="G4808" s="15" t="str">
        <f t="shared" si="151"/>
        <v>bieżące</v>
      </c>
    </row>
    <row r="4809" spans="1:7">
      <c r="A4809" s="6" t="s">
        <v>6</v>
      </c>
      <c r="B4809" s="7" t="s">
        <v>443</v>
      </c>
      <c r="C4809" s="8">
        <v>40357</v>
      </c>
      <c r="D4809" s="8">
        <v>40396</v>
      </c>
      <c r="E4809" s="9">
        <v>43225.78</v>
      </c>
      <c r="F4809" s="15">
        <f t="shared" si="150"/>
        <v>360</v>
      </c>
      <c r="G4809" s="15" t="str">
        <f t="shared" si="151"/>
        <v>przeterminowane powyżej 180</v>
      </c>
    </row>
    <row r="4810" spans="1:7">
      <c r="A4810" s="6" t="s">
        <v>676</v>
      </c>
      <c r="B4810" s="7" t="s">
        <v>32</v>
      </c>
      <c r="C4810" s="8">
        <v>40696</v>
      </c>
      <c r="D4810" s="8">
        <v>40752</v>
      </c>
      <c r="E4810" s="9">
        <v>53591.6</v>
      </c>
      <c r="F4810" s="15">
        <f t="shared" si="150"/>
        <v>4</v>
      </c>
      <c r="G4810" s="15" t="str">
        <f t="shared" si="151"/>
        <v>przeterminowane 0-14</v>
      </c>
    </row>
    <row r="4811" spans="1:7">
      <c r="A4811" s="6" t="s">
        <v>676</v>
      </c>
      <c r="B4811" s="7" t="s">
        <v>31</v>
      </c>
      <c r="C4811" s="8">
        <v>40597</v>
      </c>
      <c r="D4811" s="8">
        <v>40615</v>
      </c>
      <c r="E4811" s="9">
        <v>84067.68</v>
      </c>
      <c r="F4811" s="15">
        <f t="shared" si="150"/>
        <v>141</v>
      </c>
      <c r="G4811" s="15" t="str">
        <f t="shared" si="151"/>
        <v>przeterminowane od 91 do 180</v>
      </c>
    </row>
    <row r="4812" spans="1:7">
      <c r="A4812" s="6" t="s">
        <v>6</v>
      </c>
      <c r="B4812" s="7" t="s">
        <v>243</v>
      </c>
      <c r="C4812" s="8">
        <v>40473</v>
      </c>
      <c r="D4812" s="8">
        <v>40495</v>
      </c>
      <c r="E4812" s="9">
        <v>65889.25</v>
      </c>
      <c r="F4812" s="15">
        <f t="shared" si="150"/>
        <v>261</v>
      </c>
      <c r="G4812" s="15" t="str">
        <f t="shared" si="151"/>
        <v>przeterminowane powyżej 180</v>
      </c>
    </row>
    <row r="4813" spans="1:7">
      <c r="A4813" s="6" t="s">
        <v>676</v>
      </c>
      <c r="B4813" s="7" t="s">
        <v>441</v>
      </c>
      <c r="C4813" s="8">
        <v>40594</v>
      </c>
      <c r="D4813" s="8">
        <v>40619</v>
      </c>
      <c r="E4813" s="9">
        <v>34382.49</v>
      </c>
      <c r="F4813" s="15">
        <f t="shared" si="150"/>
        <v>137</v>
      </c>
      <c r="G4813" s="15" t="str">
        <f t="shared" si="151"/>
        <v>przeterminowane od 91 do 180</v>
      </c>
    </row>
    <row r="4814" spans="1:7">
      <c r="A4814" s="6" t="s">
        <v>676</v>
      </c>
      <c r="B4814" s="7" t="s">
        <v>92</v>
      </c>
      <c r="C4814" s="8">
        <v>40726</v>
      </c>
      <c r="D4814" s="8">
        <v>40778</v>
      </c>
      <c r="E4814" s="9">
        <v>96247.45</v>
      </c>
      <c r="F4814" s="15">
        <f t="shared" si="150"/>
        <v>-22</v>
      </c>
      <c r="G4814" s="15" t="str">
        <f t="shared" si="151"/>
        <v>bieżące</v>
      </c>
    </row>
    <row r="4815" spans="1:7">
      <c r="A4815" s="6" t="s">
        <v>676</v>
      </c>
      <c r="B4815" s="7" t="s">
        <v>141</v>
      </c>
      <c r="C4815" s="8">
        <v>40639</v>
      </c>
      <c r="D4815" s="8">
        <v>40667</v>
      </c>
      <c r="E4815" s="9">
        <v>38566.32</v>
      </c>
      <c r="F4815" s="15">
        <f t="shared" si="150"/>
        <v>89</v>
      </c>
      <c r="G4815" s="15" t="str">
        <f t="shared" si="151"/>
        <v>przeterminowane 61-90</v>
      </c>
    </row>
    <row r="4816" spans="1:7">
      <c r="A4816" s="6" t="s">
        <v>676</v>
      </c>
      <c r="B4816" s="7" t="s">
        <v>466</v>
      </c>
      <c r="C4816" s="8">
        <v>40568</v>
      </c>
      <c r="D4816" s="8">
        <v>40602</v>
      </c>
      <c r="E4816" s="9">
        <v>44702.44</v>
      </c>
      <c r="F4816" s="15">
        <f t="shared" si="150"/>
        <v>154</v>
      </c>
      <c r="G4816" s="15" t="str">
        <f t="shared" si="151"/>
        <v>przeterminowane od 91 do 180</v>
      </c>
    </row>
    <row r="4817" spans="1:7">
      <c r="A4817" s="6" t="s">
        <v>676</v>
      </c>
      <c r="B4817" s="7" t="s">
        <v>536</v>
      </c>
      <c r="C4817" s="8">
        <v>40667</v>
      </c>
      <c r="D4817" s="8">
        <v>40708</v>
      </c>
      <c r="E4817" s="9">
        <v>40022.660000000003</v>
      </c>
      <c r="F4817" s="15">
        <f t="shared" si="150"/>
        <v>48</v>
      </c>
      <c r="G4817" s="15" t="str">
        <f t="shared" si="151"/>
        <v>przeterminowane 46-60</v>
      </c>
    </row>
    <row r="4818" spans="1:7">
      <c r="A4818" s="6" t="s">
        <v>676</v>
      </c>
      <c r="B4818" s="7" t="s">
        <v>619</v>
      </c>
      <c r="C4818" s="8">
        <v>40622</v>
      </c>
      <c r="D4818" s="8">
        <v>40669</v>
      </c>
      <c r="E4818" s="9">
        <v>25048.7</v>
      </c>
      <c r="F4818" s="15">
        <f t="shared" si="150"/>
        <v>87</v>
      </c>
      <c r="G4818" s="15" t="str">
        <f t="shared" si="151"/>
        <v>przeterminowane 61-90</v>
      </c>
    </row>
    <row r="4819" spans="1:7">
      <c r="A4819" s="6" t="s">
        <v>6</v>
      </c>
      <c r="B4819" s="7" t="s">
        <v>23</v>
      </c>
      <c r="C4819" s="8">
        <v>40484</v>
      </c>
      <c r="D4819" s="8">
        <v>40523</v>
      </c>
      <c r="E4819" s="9">
        <v>32232.63</v>
      </c>
      <c r="F4819" s="15">
        <f t="shared" si="150"/>
        <v>233</v>
      </c>
      <c r="G4819" s="15" t="str">
        <f t="shared" si="151"/>
        <v>przeterminowane powyżej 180</v>
      </c>
    </row>
    <row r="4820" spans="1:7">
      <c r="A4820" s="6" t="s">
        <v>676</v>
      </c>
      <c r="B4820" s="7" t="s">
        <v>364</v>
      </c>
      <c r="C4820" s="8">
        <v>40604</v>
      </c>
      <c r="D4820" s="8">
        <v>40625</v>
      </c>
      <c r="E4820" s="9">
        <v>19179.78</v>
      </c>
      <c r="F4820" s="15">
        <f t="shared" si="150"/>
        <v>131</v>
      </c>
      <c r="G4820" s="15" t="str">
        <f t="shared" si="151"/>
        <v>przeterminowane od 91 do 180</v>
      </c>
    </row>
    <row r="4821" spans="1:7">
      <c r="A4821" s="6" t="s">
        <v>6</v>
      </c>
      <c r="B4821" s="7" t="s">
        <v>534</v>
      </c>
      <c r="C4821" s="8">
        <v>40479</v>
      </c>
      <c r="D4821" s="8">
        <v>40526</v>
      </c>
      <c r="E4821" s="9">
        <v>65452.5</v>
      </c>
      <c r="F4821" s="15">
        <f t="shared" si="150"/>
        <v>230</v>
      </c>
      <c r="G4821" s="15" t="str">
        <f t="shared" si="151"/>
        <v>przeterminowane powyżej 180</v>
      </c>
    </row>
    <row r="4822" spans="1:7">
      <c r="A4822" s="6" t="s">
        <v>6</v>
      </c>
      <c r="B4822" s="7" t="s">
        <v>208</v>
      </c>
      <c r="C4822" s="8">
        <v>40479</v>
      </c>
      <c r="D4822" s="8">
        <v>40527</v>
      </c>
      <c r="E4822" s="9">
        <v>78234.55</v>
      </c>
      <c r="F4822" s="15">
        <f t="shared" si="150"/>
        <v>229</v>
      </c>
      <c r="G4822" s="15" t="str">
        <f t="shared" si="151"/>
        <v>przeterminowane powyżej 180</v>
      </c>
    </row>
    <row r="4823" spans="1:7">
      <c r="A4823" s="6" t="s">
        <v>6</v>
      </c>
      <c r="B4823" s="7" t="s">
        <v>654</v>
      </c>
      <c r="C4823" s="8">
        <v>40455</v>
      </c>
      <c r="D4823" s="8">
        <v>40510</v>
      </c>
      <c r="E4823" s="9">
        <v>19865.32</v>
      </c>
      <c r="F4823" s="15">
        <f t="shared" si="150"/>
        <v>246</v>
      </c>
      <c r="G4823" s="15" t="str">
        <f t="shared" si="151"/>
        <v>przeterminowane powyżej 180</v>
      </c>
    </row>
    <row r="4824" spans="1:7">
      <c r="A4824" s="6" t="s">
        <v>676</v>
      </c>
      <c r="B4824" s="7" t="s">
        <v>82</v>
      </c>
      <c r="C4824" s="8">
        <v>40680</v>
      </c>
      <c r="D4824" s="8">
        <v>40738</v>
      </c>
      <c r="E4824" s="9">
        <v>80208.710000000006</v>
      </c>
      <c r="F4824" s="15">
        <f t="shared" si="150"/>
        <v>18</v>
      </c>
      <c r="G4824" s="15" t="str">
        <f t="shared" si="151"/>
        <v>przeterminowane 15-30</v>
      </c>
    </row>
    <row r="4825" spans="1:7">
      <c r="A4825" s="6" t="s">
        <v>676</v>
      </c>
      <c r="B4825" s="7" t="s">
        <v>257</v>
      </c>
      <c r="C4825" s="8">
        <v>40771</v>
      </c>
      <c r="D4825" s="8">
        <v>40788</v>
      </c>
      <c r="E4825" s="9">
        <v>78943.3</v>
      </c>
      <c r="F4825" s="15">
        <f t="shared" si="150"/>
        <v>-32</v>
      </c>
      <c r="G4825" s="15" t="str">
        <f t="shared" si="151"/>
        <v>bieżące</v>
      </c>
    </row>
    <row r="4826" spans="1:7">
      <c r="A4826" s="6" t="s">
        <v>6</v>
      </c>
      <c r="B4826" s="7" t="s">
        <v>143</v>
      </c>
      <c r="C4826" s="8">
        <v>40448</v>
      </c>
      <c r="D4826" s="8">
        <v>40466</v>
      </c>
      <c r="E4826" s="9">
        <v>10441.92</v>
      </c>
      <c r="F4826" s="15">
        <f t="shared" si="150"/>
        <v>290</v>
      </c>
      <c r="G4826" s="15" t="str">
        <f t="shared" si="151"/>
        <v>przeterminowane powyżej 180</v>
      </c>
    </row>
    <row r="4827" spans="1:7">
      <c r="A4827" s="6" t="s">
        <v>6</v>
      </c>
      <c r="B4827" s="7" t="s">
        <v>259</v>
      </c>
      <c r="C4827" s="8">
        <v>40491</v>
      </c>
      <c r="D4827" s="8">
        <v>40538</v>
      </c>
      <c r="E4827" s="9">
        <v>78422.92</v>
      </c>
      <c r="F4827" s="15">
        <f t="shared" si="150"/>
        <v>218</v>
      </c>
      <c r="G4827" s="15" t="str">
        <f t="shared" si="151"/>
        <v>przeterminowane powyżej 180</v>
      </c>
    </row>
    <row r="4828" spans="1:7">
      <c r="A4828" s="6" t="s">
        <v>676</v>
      </c>
      <c r="B4828" s="7" t="s">
        <v>132</v>
      </c>
      <c r="C4828" s="8">
        <v>40672</v>
      </c>
      <c r="D4828" s="8">
        <v>40701</v>
      </c>
      <c r="E4828" s="9">
        <v>19906.25</v>
      </c>
      <c r="F4828" s="15">
        <f t="shared" si="150"/>
        <v>55</v>
      </c>
      <c r="G4828" s="15" t="str">
        <f t="shared" si="151"/>
        <v>przeterminowane 46-60</v>
      </c>
    </row>
    <row r="4829" spans="1:7">
      <c r="A4829" s="6" t="s">
        <v>676</v>
      </c>
      <c r="B4829" s="7" t="s">
        <v>204</v>
      </c>
      <c r="C4829" s="8">
        <v>40606</v>
      </c>
      <c r="D4829" s="8">
        <v>40655</v>
      </c>
      <c r="E4829" s="9">
        <v>42169.71</v>
      </c>
      <c r="F4829" s="15">
        <f t="shared" si="150"/>
        <v>101</v>
      </c>
      <c r="G4829" s="15" t="str">
        <f t="shared" si="151"/>
        <v>przeterminowane od 91 do 180</v>
      </c>
    </row>
    <row r="4830" spans="1:7">
      <c r="A4830" s="6" t="s">
        <v>6</v>
      </c>
      <c r="B4830" s="7" t="s">
        <v>367</v>
      </c>
      <c r="C4830" s="8">
        <v>40512</v>
      </c>
      <c r="D4830" s="8">
        <v>40541</v>
      </c>
      <c r="E4830" s="9">
        <v>62607.13</v>
      </c>
      <c r="F4830" s="15">
        <f t="shared" si="150"/>
        <v>215</v>
      </c>
      <c r="G4830" s="15" t="str">
        <f t="shared" si="151"/>
        <v>przeterminowane powyżej 180</v>
      </c>
    </row>
    <row r="4831" spans="1:7">
      <c r="A4831" s="6" t="s">
        <v>676</v>
      </c>
      <c r="B4831" s="7" t="s">
        <v>657</v>
      </c>
      <c r="C4831" s="8">
        <v>40578</v>
      </c>
      <c r="D4831" s="8">
        <v>40621</v>
      </c>
      <c r="E4831" s="9">
        <v>67077.279999999999</v>
      </c>
      <c r="F4831" s="15">
        <f t="shared" si="150"/>
        <v>135</v>
      </c>
      <c r="G4831" s="15" t="str">
        <f t="shared" si="151"/>
        <v>przeterminowane od 91 do 180</v>
      </c>
    </row>
    <row r="4832" spans="1:7">
      <c r="A4832" s="6" t="s">
        <v>6</v>
      </c>
      <c r="B4832" s="7" t="s">
        <v>469</v>
      </c>
      <c r="C4832" s="8">
        <v>40324</v>
      </c>
      <c r="D4832" s="8">
        <v>40355</v>
      </c>
      <c r="E4832" s="9">
        <v>5804.8</v>
      </c>
      <c r="F4832" s="15">
        <f t="shared" si="150"/>
        <v>401</v>
      </c>
      <c r="G4832" s="15" t="str">
        <f t="shared" si="151"/>
        <v>przeterminowane powyżej 180</v>
      </c>
    </row>
    <row r="4833" spans="1:7">
      <c r="A4833" s="6" t="s">
        <v>6</v>
      </c>
      <c r="B4833" s="7" t="s">
        <v>30</v>
      </c>
      <c r="C4833" s="8">
        <v>40513</v>
      </c>
      <c r="D4833" s="8">
        <v>40568</v>
      </c>
      <c r="E4833" s="9">
        <v>32480</v>
      </c>
      <c r="F4833" s="15">
        <f t="shared" si="150"/>
        <v>188</v>
      </c>
      <c r="G4833" s="15" t="str">
        <f t="shared" si="151"/>
        <v>przeterminowane powyżej 180</v>
      </c>
    </row>
    <row r="4834" spans="1:7">
      <c r="A4834" s="6" t="s">
        <v>676</v>
      </c>
      <c r="B4834" s="7" t="s">
        <v>86</v>
      </c>
      <c r="C4834" s="8">
        <v>40822</v>
      </c>
      <c r="D4834" s="8">
        <v>40871</v>
      </c>
      <c r="E4834" s="9">
        <v>3965.09</v>
      </c>
      <c r="F4834" s="15">
        <f t="shared" si="150"/>
        <v>-115</v>
      </c>
      <c r="G4834" s="15" t="str">
        <f t="shared" si="151"/>
        <v>bieżące</v>
      </c>
    </row>
    <row r="4835" spans="1:7">
      <c r="A4835" s="6" t="s">
        <v>676</v>
      </c>
      <c r="B4835" s="7" t="s">
        <v>410</v>
      </c>
      <c r="C4835" s="8">
        <v>40588</v>
      </c>
      <c r="D4835" s="8">
        <v>40611</v>
      </c>
      <c r="E4835" s="9">
        <v>99345.75</v>
      </c>
      <c r="F4835" s="15">
        <f t="shared" si="150"/>
        <v>145</v>
      </c>
      <c r="G4835" s="15" t="str">
        <f t="shared" si="151"/>
        <v>przeterminowane od 91 do 180</v>
      </c>
    </row>
    <row r="4836" spans="1:7">
      <c r="A4836" s="6" t="s">
        <v>6</v>
      </c>
      <c r="B4836" s="7" t="s">
        <v>337</v>
      </c>
      <c r="C4836" s="8">
        <v>40365</v>
      </c>
      <c r="D4836" s="8">
        <v>40405</v>
      </c>
      <c r="E4836" s="9">
        <v>50789.69</v>
      </c>
      <c r="F4836" s="15">
        <f t="shared" si="150"/>
        <v>351</v>
      </c>
      <c r="G4836" s="15" t="str">
        <f t="shared" si="151"/>
        <v>przeterminowane powyżej 180</v>
      </c>
    </row>
    <row r="4837" spans="1:7">
      <c r="A4837" s="6" t="s">
        <v>6</v>
      </c>
      <c r="B4837" s="7" t="s">
        <v>655</v>
      </c>
      <c r="C4837" s="8">
        <v>40365</v>
      </c>
      <c r="D4837" s="8">
        <v>40392</v>
      </c>
      <c r="E4837" s="9">
        <v>57659.74</v>
      </c>
      <c r="F4837" s="15">
        <f t="shared" si="150"/>
        <v>364</v>
      </c>
      <c r="G4837" s="15" t="str">
        <f t="shared" si="151"/>
        <v>przeterminowane powyżej 180</v>
      </c>
    </row>
    <row r="4838" spans="1:7">
      <c r="A4838" s="6" t="s">
        <v>676</v>
      </c>
      <c r="B4838" s="7" t="s">
        <v>380</v>
      </c>
      <c r="C4838" s="8">
        <v>40583</v>
      </c>
      <c r="D4838" s="8">
        <v>40598</v>
      </c>
      <c r="E4838" s="9">
        <v>117389.2</v>
      </c>
      <c r="F4838" s="15">
        <f t="shared" si="150"/>
        <v>158</v>
      </c>
      <c r="G4838" s="15" t="str">
        <f t="shared" si="151"/>
        <v>przeterminowane od 91 do 180</v>
      </c>
    </row>
    <row r="4839" spans="1:7">
      <c r="A4839" s="6" t="s">
        <v>676</v>
      </c>
      <c r="B4839" s="7" t="s">
        <v>409</v>
      </c>
      <c r="C4839" s="8">
        <v>40677</v>
      </c>
      <c r="D4839" s="8">
        <v>40699</v>
      </c>
      <c r="E4839" s="9">
        <v>48206.92</v>
      </c>
      <c r="F4839" s="15">
        <f t="shared" si="150"/>
        <v>57</v>
      </c>
      <c r="G4839" s="15" t="str">
        <f t="shared" si="151"/>
        <v>przeterminowane 46-60</v>
      </c>
    </row>
    <row r="4840" spans="1:7">
      <c r="A4840" s="6" t="s">
        <v>676</v>
      </c>
      <c r="B4840" s="7" t="s">
        <v>180</v>
      </c>
      <c r="C4840" s="8">
        <v>40681</v>
      </c>
      <c r="D4840" s="8">
        <v>40700</v>
      </c>
      <c r="E4840" s="9">
        <v>110255.44</v>
      </c>
      <c r="F4840" s="15">
        <f t="shared" si="150"/>
        <v>56</v>
      </c>
      <c r="G4840" s="15" t="str">
        <f t="shared" si="151"/>
        <v>przeterminowane 46-60</v>
      </c>
    </row>
    <row r="4841" spans="1:7">
      <c r="A4841" s="6" t="s">
        <v>676</v>
      </c>
      <c r="B4841" s="7" t="s">
        <v>502</v>
      </c>
      <c r="C4841" s="8">
        <v>40602</v>
      </c>
      <c r="D4841" s="8">
        <v>40617</v>
      </c>
      <c r="E4841" s="9">
        <v>102928.54</v>
      </c>
      <c r="F4841" s="15">
        <f t="shared" si="150"/>
        <v>139</v>
      </c>
      <c r="G4841" s="15" t="str">
        <f t="shared" si="151"/>
        <v>przeterminowane od 91 do 180</v>
      </c>
    </row>
    <row r="4842" spans="1:7">
      <c r="A4842" s="6" t="s">
        <v>676</v>
      </c>
      <c r="B4842" s="7" t="s">
        <v>28</v>
      </c>
      <c r="C4842" s="8">
        <v>40587</v>
      </c>
      <c r="D4842" s="8">
        <v>40626</v>
      </c>
      <c r="E4842" s="9">
        <v>115978.79</v>
      </c>
      <c r="F4842" s="15">
        <f t="shared" si="150"/>
        <v>130</v>
      </c>
      <c r="G4842" s="15" t="str">
        <f t="shared" si="151"/>
        <v>przeterminowane od 91 do 180</v>
      </c>
    </row>
    <row r="4843" spans="1:7">
      <c r="A4843" s="6" t="s">
        <v>6</v>
      </c>
      <c r="B4843" s="7" t="s">
        <v>153</v>
      </c>
      <c r="C4843" s="8">
        <v>40506</v>
      </c>
      <c r="D4843" s="8">
        <v>40547</v>
      </c>
      <c r="E4843" s="9">
        <v>88383.17</v>
      </c>
      <c r="F4843" s="15">
        <f t="shared" si="150"/>
        <v>209</v>
      </c>
      <c r="G4843" s="15" t="str">
        <f t="shared" si="151"/>
        <v>przeterminowane powyżej 180</v>
      </c>
    </row>
    <row r="4844" spans="1:7">
      <c r="A4844" s="6" t="s">
        <v>676</v>
      </c>
      <c r="B4844" s="7" t="s">
        <v>593</v>
      </c>
      <c r="C4844" s="8">
        <v>40656</v>
      </c>
      <c r="D4844" s="8">
        <v>40709</v>
      </c>
      <c r="E4844" s="9">
        <v>85471.52</v>
      </c>
      <c r="F4844" s="15">
        <f t="shared" si="150"/>
        <v>47</v>
      </c>
      <c r="G4844" s="15" t="str">
        <f t="shared" si="151"/>
        <v>przeterminowane 46-60</v>
      </c>
    </row>
    <row r="4845" spans="1:7">
      <c r="A4845" s="6" t="s">
        <v>6</v>
      </c>
      <c r="B4845" s="7" t="s">
        <v>547</v>
      </c>
      <c r="C4845" s="8">
        <v>40507</v>
      </c>
      <c r="D4845" s="8">
        <v>40560</v>
      </c>
      <c r="E4845" s="9">
        <v>60407.8</v>
      </c>
      <c r="F4845" s="15">
        <f t="shared" si="150"/>
        <v>196</v>
      </c>
      <c r="G4845" s="15" t="str">
        <f t="shared" si="151"/>
        <v>przeterminowane powyżej 180</v>
      </c>
    </row>
    <row r="4846" spans="1:7">
      <c r="A4846" s="6" t="s">
        <v>6</v>
      </c>
      <c r="B4846" s="7" t="s">
        <v>357</v>
      </c>
      <c r="C4846" s="8">
        <v>40443</v>
      </c>
      <c r="D4846" s="8">
        <v>40479</v>
      </c>
      <c r="E4846" s="9">
        <v>106357.24</v>
      </c>
      <c r="F4846" s="15">
        <f t="shared" si="150"/>
        <v>277</v>
      </c>
      <c r="G4846" s="15" t="str">
        <f t="shared" si="151"/>
        <v>przeterminowane powyżej 180</v>
      </c>
    </row>
    <row r="4847" spans="1:7">
      <c r="A4847" s="6" t="s">
        <v>6</v>
      </c>
      <c r="B4847" s="7" t="s">
        <v>674</v>
      </c>
      <c r="C4847" s="8">
        <v>40338</v>
      </c>
      <c r="D4847" s="8">
        <v>40380</v>
      </c>
      <c r="E4847" s="9">
        <v>7985.73</v>
      </c>
      <c r="F4847" s="15">
        <f t="shared" si="150"/>
        <v>376</v>
      </c>
      <c r="G4847" s="15" t="str">
        <f t="shared" si="151"/>
        <v>przeterminowane powyżej 180</v>
      </c>
    </row>
    <row r="4848" spans="1:7">
      <c r="A4848" s="6" t="s">
        <v>6</v>
      </c>
      <c r="B4848" s="7" t="s">
        <v>102</v>
      </c>
      <c r="C4848" s="8">
        <v>40405</v>
      </c>
      <c r="D4848" s="8">
        <v>40440</v>
      </c>
      <c r="E4848" s="9">
        <v>34479.839999999997</v>
      </c>
      <c r="F4848" s="15">
        <f t="shared" si="150"/>
        <v>316</v>
      </c>
      <c r="G4848" s="15" t="str">
        <f t="shared" si="151"/>
        <v>przeterminowane powyżej 180</v>
      </c>
    </row>
    <row r="4849" spans="1:7">
      <c r="A4849" s="6" t="s">
        <v>6</v>
      </c>
      <c r="B4849" s="7" t="s">
        <v>431</v>
      </c>
      <c r="C4849" s="8">
        <v>40513</v>
      </c>
      <c r="D4849" s="8">
        <v>40556</v>
      </c>
      <c r="E4849" s="9">
        <v>24322.39</v>
      </c>
      <c r="F4849" s="15">
        <f t="shared" si="150"/>
        <v>200</v>
      </c>
      <c r="G4849" s="15" t="str">
        <f t="shared" si="151"/>
        <v>przeterminowane powyżej 180</v>
      </c>
    </row>
    <row r="4850" spans="1:7">
      <c r="A4850" s="6" t="s">
        <v>676</v>
      </c>
      <c r="B4850" s="7" t="s">
        <v>413</v>
      </c>
      <c r="C4850" s="8">
        <v>40573</v>
      </c>
      <c r="D4850" s="8">
        <v>40608</v>
      </c>
      <c r="E4850" s="9">
        <v>103416.88</v>
      </c>
      <c r="F4850" s="15">
        <f t="shared" si="150"/>
        <v>148</v>
      </c>
      <c r="G4850" s="15" t="str">
        <f t="shared" si="151"/>
        <v>przeterminowane od 91 do 180</v>
      </c>
    </row>
    <row r="4851" spans="1:7">
      <c r="A4851" s="6" t="s">
        <v>6</v>
      </c>
      <c r="B4851" s="7" t="s">
        <v>437</v>
      </c>
      <c r="C4851" s="8">
        <v>40431</v>
      </c>
      <c r="D4851" s="8">
        <v>40456</v>
      </c>
      <c r="E4851" s="9">
        <v>13279.22</v>
      </c>
      <c r="F4851" s="15">
        <f t="shared" si="150"/>
        <v>300</v>
      </c>
      <c r="G4851" s="15" t="str">
        <f t="shared" si="151"/>
        <v>przeterminowane powyżej 180</v>
      </c>
    </row>
    <row r="4852" spans="1:7">
      <c r="A4852" s="6" t="s">
        <v>6</v>
      </c>
      <c r="B4852" s="7" t="s">
        <v>661</v>
      </c>
      <c r="C4852" s="8">
        <v>40450</v>
      </c>
      <c r="D4852" s="8">
        <v>40507</v>
      </c>
      <c r="E4852" s="9">
        <v>70330.039999999994</v>
      </c>
      <c r="F4852" s="15">
        <f t="shared" si="150"/>
        <v>249</v>
      </c>
      <c r="G4852" s="15" t="str">
        <f t="shared" si="151"/>
        <v>przeterminowane powyżej 180</v>
      </c>
    </row>
    <row r="4853" spans="1:7">
      <c r="A4853" s="6" t="s">
        <v>676</v>
      </c>
      <c r="B4853" s="7" t="s">
        <v>507</v>
      </c>
      <c r="C4853" s="8">
        <v>40691</v>
      </c>
      <c r="D4853" s="8">
        <v>40741</v>
      </c>
      <c r="E4853" s="9">
        <v>108631.76</v>
      </c>
      <c r="F4853" s="15">
        <f t="shared" si="150"/>
        <v>15</v>
      </c>
      <c r="G4853" s="15" t="str">
        <f t="shared" si="151"/>
        <v>przeterminowane 15-30</v>
      </c>
    </row>
    <row r="4854" spans="1:7">
      <c r="A4854" s="6" t="s">
        <v>676</v>
      </c>
      <c r="B4854" s="7" t="s">
        <v>174</v>
      </c>
      <c r="C4854" s="8">
        <v>40813</v>
      </c>
      <c r="D4854" s="8">
        <v>40862</v>
      </c>
      <c r="E4854" s="9">
        <v>82113.58</v>
      </c>
      <c r="F4854" s="15">
        <f t="shared" si="150"/>
        <v>-106</v>
      </c>
      <c r="G4854" s="15" t="str">
        <f t="shared" si="151"/>
        <v>bieżące</v>
      </c>
    </row>
    <row r="4855" spans="1:7">
      <c r="A4855" s="6" t="s">
        <v>676</v>
      </c>
      <c r="B4855" s="7" t="s">
        <v>182</v>
      </c>
      <c r="C4855" s="8">
        <v>40690</v>
      </c>
      <c r="D4855" s="8">
        <v>40748</v>
      </c>
      <c r="E4855" s="9">
        <v>44014.13</v>
      </c>
      <c r="F4855" s="15">
        <f t="shared" si="150"/>
        <v>8</v>
      </c>
      <c r="G4855" s="15" t="str">
        <f t="shared" si="151"/>
        <v>przeterminowane 0-14</v>
      </c>
    </row>
    <row r="4856" spans="1:7">
      <c r="A4856" s="6" t="s">
        <v>6</v>
      </c>
      <c r="B4856" s="7" t="s">
        <v>238</v>
      </c>
      <c r="C4856" s="8">
        <v>40446</v>
      </c>
      <c r="D4856" s="8">
        <v>40486</v>
      </c>
      <c r="E4856" s="9">
        <v>62701.120000000003</v>
      </c>
      <c r="F4856" s="15">
        <f t="shared" si="150"/>
        <v>270</v>
      </c>
      <c r="G4856" s="15" t="str">
        <f t="shared" si="151"/>
        <v>przeterminowane powyżej 180</v>
      </c>
    </row>
    <row r="4857" spans="1:7">
      <c r="A4857" s="6" t="s">
        <v>676</v>
      </c>
      <c r="B4857" s="7" t="s">
        <v>91</v>
      </c>
      <c r="C4857" s="8">
        <v>40612</v>
      </c>
      <c r="D4857" s="8">
        <v>40670</v>
      </c>
      <c r="E4857" s="9">
        <v>52116.73</v>
      </c>
      <c r="F4857" s="15">
        <f t="shared" si="150"/>
        <v>86</v>
      </c>
      <c r="G4857" s="15" t="str">
        <f t="shared" si="151"/>
        <v>przeterminowane 61-90</v>
      </c>
    </row>
    <row r="4858" spans="1:7">
      <c r="A4858" s="6" t="s">
        <v>6</v>
      </c>
      <c r="B4858" s="7" t="s">
        <v>298</v>
      </c>
      <c r="C4858" s="8">
        <v>40410</v>
      </c>
      <c r="D4858" s="8">
        <v>40438</v>
      </c>
      <c r="E4858" s="9">
        <v>92077.1</v>
      </c>
      <c r="F4858" s="15">
        <f t="shared" si="150"/>
        <v>318</v>
      </c>
      <c r="G4858" s="15" t="str">
        <f t="shared" si="151"/>
        <v>przeterminowane powyżej 180</v>
      </c>
    </row>
    <row r="4859" spans="1:7">
      <c r="A4859" s="6" t="s">
        <v>6</v>
      </c>
      <c r="B4859" s="7" t="s">
        <v>382</v>
      </c>
      <c r="C4859" s="8">
        <v>40355</v>
      </c>
      <c r="D4859" s="8">
        <v>40413</v>
      </c>
      <c r="E4859" s="9">
        <v>115196.02</v>
      </c>
      <c r="F4859" s="15">
        <f t="shared" si="150"/>
        <v>343</v>
      </c>
      <c r="G4859" s="15" t="str">
        <f t="shared" si="151"/>
        <v>przeterminowane powyżej 180</v>
      </c>
    </row>
    <row r="4860" spans="1:7">
      <c r="A4860" s="6" t="s">
        <v>676</v>
      </c>
      <c r="B4860" s="7" t="s">
        <v>198</v>
      </c>
      <c r="C4860" s="8">
        <v>40632</v>
      </c>
      <c r="D4860" s="8">
        <v>40648</v>
      </c>
      <c r="E4860" s="9">
        <v>11325.97</v>
      </c>
      <c r="F4860" s="15">
        <f t="shared" si="150"/>
        <v>108</v>
      </c>
      <c r="G4860" s="15" t="str">
        <f t="shared" si="151"/>
        <v>przeterminowane od 91 do 180</v>
      </c>
    </row>
    <row r="4861" spans="1:7">
      <c r="A4861" s="6" t="s">
        <v>676</v>
      </c>
      <c r="B4861" s="7" t="s">
        <v>268</v>
      </c>
      <c r="C4861" s="8">
        <v>40772</v>
      </c>
      <c r="D4861" s="8">
        <v>40792</v>
      </c>
      <c r="E4861" s="9">
        <v>84183.61</v>
      </c>
      <c r="F4861" s="15">
        <f t="shared" si="150"/>
        <v>-36</v>
      </c>
      <c r="G4861" s="15" t="str">
        <f t="shared" si="151"/>
        <v>bieżące</v>
      </c>
    </row>
    <row r="4862" spans="1:7">
      <c r="A4862" s="6" t="s">
        <v>6</v>
      </c>
      <c r="B4862" s="7" t="s">
        <v>436</v>
      </c>
      <c r="C4862" s="8">
        <v>40404</v>
      </c>
      <c r="D4862" s="8">
        <v>40439</v>
      </c>
      <c r="E4862" s="9">
        <v>75461.100000000006</v>
      </c>
      <c r="F4862" s="15">
        <f t="shared" si="150"/>
        <v>317</v>
      </c>
      <c r="G4862" s="15" t="str">
        <f t="shared" si="151"/>
        <v>przeterminowane powyżej 180</v>
      </c>
    </row>
    <row r="4863" spans="1:7">
      <c r="A4863" s="6" t="s">
        <v>676</v>
      </c>
      <c r="B4863" s="7" t="s">
        <v>334</v>
      </c>
      <c r="C4863" s="8">
        <v>40769</v>
      </c>
      <c r="D4863" s="8">
        <v>40817</v>
      </c>
      <c r="E4863" s="9">
        <v>97647.05</v>
      </c>
      <c r="F4863" s="15">
        <f t="shared" si="150"/>
        <v>-61</v>
      </c>
      <c r="G4863" s="15" t="str">
        <f t="shared" si="151"/>
        <v>bieżące</v>
      </c>
    </row>
    <row r="4864" spans="1:7">
      <c r="A4864" s="6" t="s">
        <v>676</v>
      </c>
      <c r="B4864" s="7" t="s">
        <v>414</v>
      </c>
      <c r="C4864" s="8">
        <v>40635</v>
      </c>
      <c r="D4864" s="8">
        <v>40679</v>
      </c>
      <c r="E4864" s="9">
        <v>44778.95</v>
      </c>
      <c r="F4864" s="15">
        <f t="shared" si="150"/>
        <v>77</v>
      </c>
      <c r="G4864" s="15" t="str">
        <f t="shared" si="151"/>
        <v>przeterminowane 61-90</v>
      </c>
    </row>
    <row r="4865" spans="1:7">
      <c r="A4865" s="6" t="s">
        <v>676</v>
      </c>
      <c r="B4865" s="7" t="s">
        <v>583</v>
      </c>
      <c r="C4865" s="8">
        <v>40762</v>
      </c>
      <c r="D4865" s="8">
        <v>40819</v>
      </c>
      <c r="E4865" s="9">
        <v>77744.320000000007</v>
      </c>
      <c r="F4865" s="15">
        <f t="shared" si="150"/>
        <v>-63</v>
      </c>
      <c r="G4865" s="15" t="str">
        <f t="shared" si="151"/>
        <v>bieżące</v>
      </c>
    </row>
    <row r="4866" spans="1:7">
      <c r="A4866" s="6" t="s">
        <v>6</v>
      </c>
      <c r="B4866" s="7" t="s">
        <v>418</v>
      </c>
      <c r="C4866" s="8">
        <v>40358</v>
      </c>
      <c r="D4866" s="8">
        <v>40384</v>
      </c>
      <c r="E4866" s="9">
        <v>96516.58</v>
      </c>
      <c r="F4866" s="15">
        <f t="shared" si="150"/>
        <v>372</v>
      </c>
      <c r="G4866" s="15" t="str">
        <f t="shared" si="151"/>
        <v>przeterminowane powyżej 180</v>
      </c>
    </row>
    <row r="4867" spans="1:7">
      <c r="A4867" s="6" t="s">
        <v>676</v>
      </c>
      <c r="B4867" s="7" t="s">
        <v>333</v>
      </c>
      <c r="C4867" s="8">
        <v>40670</v>
      </c>
      <c r="D4867" s="8">
        <v>40703</v>
      </c>
      <c r="E4867" s="9">
        <v>115639.25</v>
      </c>
      <c r="F4867" s="15">
        <f t="shared" ref="F4867:F4930" si="152">$I$1-D4867</f>
        <v>53</v>
      </c>
      <c r="G4867" s="15" t="str">
        <f t="shared" ref="G4867:G4930" si="153">VLOOKUP(F4867,$I$3:$J$10,2,1)</f>
        <v>przeterminowane 46-60</v>
      </c>
    </row>
    <row r="4868" spans="1:7">
      <c r="A4868" s="6" t="s">
        <v>676</v>
      </c>
      <c r="B4868" s="7" t="s">
        <v>477</v>
      </c>
      <c r="C4868" s="8">
        <v>40595</v>
      </c>
      <c r="D4868" s="8">
        <v>40646</v>
      </c>
      <c r="E4868" s="9">
        <v>26352.02</v>
      </c>
      <c r="F4868" s="15">
        <f t="shared" si="152"/>
        <v>110</v>
      </c>
      <c r="G4868" s="15" t="str">
        <f t="shared" si="153"/>
        <v>przeterminowane od 91 do 180</v>
      </c>
    </row>
    <row r="4869" spans="1:7">
      <c r="A4869" s="6" t="s">
        <v>6</v>
      </c>
      <c r="B4869" s="7" t="s">
        <v>102</v>
      </c>
      <c r="C4869" s="8">
        <v>40482</v>
      </c>
      <c r="D4869" s="8">
        <v>40535</v>
      </c>
      <c r="E4869" s="9">
        <v>84027.85</v>
      </c>
      <c r="F4869" s="15">
        <f t="shared" si="152"/>
        <v>221</v>
      </c>
      <c r="G4869" s="15" t="str">
        <f t="shared" si="153"/>
        <v>przeterminowane powyżej 180</v>
      </c>
    </row>
    <row r="4870" spans="1:7">
      <c r="A4870" s="6" t="s">
        <v>676</v>
      </c>
      <c r="B4870" s="7" t="s">
        <v>463</v>
      </c>
      <c r="C4870" s="8">
        <v>40616</v>
      </c>
      <c r="D4870" s="8">
        <v>40636</v>
      </c>
      <c r="E4870" s="9">
        <v>27957.1</v>
      </c>
      <c r="F4870" s="15">
        <f t="shared" si="152"/>
        <v>120</v>
      </c>
      <c r="G4870" s="15" t="str">
        <f t="shared" si="153"/>
        <v>przeterminowane od 91 do 180</v>
      </c>
    </row>
    <row r="4871" spans="1:7">
      <c r="A4871" s="6" t="s">
        <v>676</v>
      </c>
      <c r="B4871" s="7" t="s">
        <v>79</v>
      </c>
      <c r="C4871" s="8">
        <v>40814</v>
      </c>
      <c r="D4871" s="8">
        <v>40863</v>
      </c>
      <c r="E4871" s="9">
        <v>111039.14</v>
      </c>
      <c r="F4871" s="15">
        <f t="shared" si="152"/>
        <v>-107</v>
      </c>
      <c r="G4871" s="15" t="str">
        <f t="shared" si="153"/>
        <v>bieżące</v>
      </c>
    </row>
    <row r="4872" spans="1:7">
      <c r="A4872" s="6" t="s">
        <v>676</v>
      </c>
      <c r="B4872" s="7" t="s">
        <v>63</v>
      </c>
      <c r="C4872" s="8">
        <v>40669</v>
      </c>
      <c r="D4872" s="8">
        <v>40716</v>
      </c>
      <c r="E4872" s="9">
        <v>11320.84</v>
      </c>
      <c r="F4872" s="15">
        <f t="shared" si="152"/>
        <v>40</v>
      </c>
      <c r="G4872" s="15" t="str">
        <f t="shared" si="153"/>
        <v>przeterminowane 31-45</v>
      </c>
    </row>
    <row r="4873" spans="1:7">
      <c r="A4873" s="6" t="s">
        <v>6</v>
      </c>
      <c r="B4873" s="7" t="s">
        <v>291</v>
      </c>
      <c r="C4873" s="8">
        <v>40472</v>
      </c>
      <c r="D4873" s="8">
        <v>40486</v>
      </c>
      <c r="E4873" s="9">
        <v>22220.37</v>
      </c>
      <c r="F4873" s="15">
        <f t="shared" si="152"/>
        <v>270</v>
      </c>
      <c r="G4873" s="15" t="str">
        <f t="shared" si="153"/>
        <v>przeterminowane powyżej 180</v>
      </c>
    </row>
    <row r="4874" spans="1:7">
      <c r="A4874" s="6" t="s">
        <v>676</v>
      </c>
      <c r="B4874" s="7" t="s">
        <v>523</v>
      </c>
      <c r="C4874" s="8">
        <v>40734</v>
      </c>
      <c r="D4874" s="8">
        <v>40758</v>
      </c>
      <c r="E4874" s="9">
        <v>72103.199999999997</v>
      </c>
      <c r="F4874" s="15">
        <f t="shared" si="152"/>
        <v>-2</v>
      </c>
      <c r="G4874" s="15" t="str">
        <f t="shared" si="153"/>
        <v>bieżące</v>
      </c>
    </row>
    <row r="4875" spans="1:7">
      <c r="A4875" s="6" t="s">
        <v>6</v>
      </c>
      <c r="B4875" s="7" t="s">
        <v>497</v>
      </c>
      <c r="C4875" s="8">
        <v>40391</v>
      </c>
      <c r="D4875" s="8">
        <v>40441</v>
      </c>
      <c r="E4875" s="9">
        <v>47850.720000000001</v>
      </c>
      <c r="F4875" s="15">
        <f t="shared" si="152"/>
        <v>315</v>
      </c>
      <c r="G4875" s="15" t="str">
        <f t="shared" si="153"/>
        <v>przeterminowane powyżej 180</v>
      </c>
    </row>
    <row r="4876" spans="1:7">
      <c r="A4876" s="6" t="s">
        <v>6</v>
      </c>
      <c r="B4876" s="7" t="s">
        <v>597</v>
      </c>
      <c r="C4876" s="8">
        <v>40458</v>
      </c>
      <c r="D4876" s="8">
        <v>40518</v>
      </c>
      <c r="E4876" s="9">
        <v>106889.39</v>
      </c>
      <c r="F4876" s="15">
        <f t="shared" si="152"/>
        <v>238</v>
      </c>
      <c r="G4876" s="15" t="str">
        <f t="shared" si="153"/>
        <v>przeterminowane powyżej 180</v>
      </c>
    </row>
    <row r="4877" spans="1:7">
      <c r="A4877" s="6" t="s">
        <v>6</v>
      </c>
      <c r="B4877" s="7" t="s">
        <v>169</v>
      </c>
      <c r="C4877" s="8">
        <v>40439</v>
      </c>
      <c r="D4877" s="8">
        <v>40456</v>
      </c>
      <c r="E4877" s="9">
        <v>50214.33</v>
      </c>
      <c r="F4877" s="15">
        <f t="shared" si="152"/>
        <v>300</v>
      </c>
      <c r="G4877" s="15" t="str">
        <f t="shared" si="153"/>
        <v>przeterminowane powyżej 180</v>
      </c>
    </row>
    <row r="4878" spans="1:7">
      <c r="A4878" s="6" t="s">
        <v>676</v>
      </c>
      <c r="B4878" s="7" t="s">
        <v>146</v>
      </c>
      <c r="C4878" s="8">
        <v>40678</v>
      </c>
      <c r="D4878" s="8">
        <v>40718</v>
      </c>
      <c r="E4878" s="9">
        <v>17959.41</v>
      </c>
      <c r="F4878" s="15">
        <f t="shared" si="152"/>
        <v>38</v>
      </c>
      <c r="G4878" s="15" t="str">
        <f t="shared" si="153"/>
        <v>przeterminowane 31-45</v>
      </c>
    </row>
    <row r="4879" spans="1:7">
      <c r="A4879" s="6" t="s">
        <v>676</v>
      </c>
      <c r="B4879" s="7" t="s">
        <v>125</v>
      </c>
      <c r="C4879" s="8">
        <v>40606</v>
      </c>
      <c r="D4879" s="8">
        <v>40629</v>
      </c>
      <c r="E4879" s="9">
        <v>56657.25</v>
      </c>
      <c r="F4879" s="15">
        <f t="shared" si="152"/>
        <v>127</v>
      </c>
      <c r="G4879" s="15" t="str">
        <f t="shared" si="153"/>
        <v>przeterminowane od 91 do 180</v>
      </c>
    </row>
    <row r="4880" spans="1:7">
      <c r="A4880" s="6" t="s">
        <v>676</v>
      </c>
      <c r="B4880" s="7" t="s">
        <v>249</v>
      </c>
      <c r="C4880" s="8">
        <v>40675</v>
      </c>
      <c r="D4880" s="8">
        <v>40718</v>
      </c>
      <c r="E4880" s="9">
        <v>40908.160000000003</v>
      </c>
      <c r="F4880" s="15">
        <f t="shared" si="152"/>
        <v>38</v>
      </c>
      <c r="G4880" s="15" t="str">
        <f t="shared" si="153"/>
        <v>przeterminowane 31-45</v>
      </c>
    </row>
    <row r="4881" spans="1:7">
      <c r="A4881" s="6" t="s">
        <v>676</v>
      </c>
      <c r="B4881" s="7" t="s">
        <v>414</v>
      </c>
      <c r="C4881" s="8">
        <v>40812</v>
      </c>
      <c r="D4881" s="8">
        <v>40847</v>
      </c>
      <c r="E4881" s="9">
        <v>31769.49</v>
      </c>
      <c r="F4881" s="15">
        <f t="shared" si="152"/>
        <v>-91</v>
      </c>
      <c r="G4881" s="15" t="str">
        <f t="shared" si="153"/>
        <v>bieżące</v>
      </c>
    </row>
    <row r="4882" spans="1:7">
      <c r="A4882" s="6" t="s">
        <v>676</v>
      </c>
      <c r="B4882" s="7" t="s">
        <v>50</v>
      </c>
      <c r="C4882" s="8">
        <v>40814</v>
      </c>
      <c r="D4882" s="8">
        <v>40847</v>
      </c>
      <c r="E4882" s="9">
        <v>20617.080000000002</v>
      </c>
      <c r="F4882" s="15">
        <f t="shared" si="152"/>
        <v>-91</v>
      </c>
      <c r="G4882" s="15" t="str">
        <f t="shared" si="153"/>
        <v>bieżące</v>
      </c>
    </row>
    <row r="4883" spans="1:7">
      <c r="A4883" s="6" t="s">
        <v>676</v>
      </c>
      <c r="B4883" s="7" t="s">
        <v>289</v>
      </c>
      <c r="C4883" s="8">
        <v>40675</v>
      </c>
      <c r="D4883" s="8">
        <v>40715</v>
      </c>
      <c r="E4883" s="9">
        <v>68530.92</v>
      </c>
      <c r="F4883" s="15">
        <f t="shared" si="152"/>
        <v>41</v>
      </c>
      <c r="G4883" s="15" t="str">
        <f t="shared" si="153"/>
        <v>przeterminowane 31-45</v>
      </c>
    </row>
    <row r="4884" spans="1:7">
      <c r="A4884" s="6" t="s">
        <v>676</v>
      </c>
      <c r="B4884" s="7" t="s">
        <v>409</v>
      </c>
      <c r="C4884" s="8">
        <v>40590</v>
      </c>
      <c r="D4884" s="8">
        <v>40638</v>
      </c>
      <c r="E4884" s="9">
        <v>114809.77</v>
      </c>
      <c r="F4884" s="15">
        <f t="shared" si="152"/>
        <v>118</v>
      </c>
      <c r="G4884" s="15" t="str">
        <f t="shared" si="153"/>
        <v>przeterminowane od 91 do 180</v>
      </c>
    </row>
    <row r="4885" spans="1:7">
      <c r="A4885" s="6" t="s">
        <v>6</v>
      </c>
      <c r="B4885" s="7" t="s">
        <v>360</v>
      </c>
      <c r="C4885" s="8">
        <v>40429</v>
      </c>
      <c r="D4885" s="8">
        <v>40444</v>
      </c>
      <c r="E4885" s="9">
        <v>12546.13</v>
      </c>
      <c r="F4885" s="15">
        <f t="shared" si="152"/>
        <v>312</v>
      </c>
      <c r="G4885" s="15" t="str">
        <f t="shared" si="153"/>
        <v>przeterminowane powyżej 180</v>
      </c>
    </row>
    <row r="4886" spans="1:7">
      <c r="A4886" s="6" t="s">
        <v>676</v>
      </c>
      <c r="B4886" s="7" t="s">
        <v>108</v>
      </c>
      <c r="C4886" s="8">
        <v>40648</v>
      </c>
      <c r="D4886" s="8">
        <v>40665</v>
      </c>
      <c r="E4886" s="9">
        <v>104228.72</v>
      </c>
      <c r="F4886" s="15">
        <f t="shared" si="152"/>
        <v>91</v>
      </c>
      <c r="G4886" s="15" t="str">
        <f t="shared" si="153"/>
        <v>przeterminowane od 91 do 180</v>
      </c>
    </row>
    <row r="4887" spans="1:7">
      <c r="A4887" s="6" t="s">
        <v>676</v>
      </c>
      <c r="B4887" s="7" t="s">
        <v>397</v>
      </c>
      <c r="C4887" s="8">
        <v>40644</v>
      </c>
      <c r="D4887" s="8">
        <v>40693</v>
      </c>
      <c r="E4887" s="9">
        <v>31260</v>
      </c>
      <c r="F4887" s="15">
        <f t="shared" si="152"/>
        <v>63</v>
      </c>
      <c r="G4887" s="15" t="str">
        <f t="shared" si="153"/>
        <v>przeterminowane 61-90</v>
      </c>
    </row>
    <row r="4888" spans="1:7">
      <c r="A4888" s="6" t="s">
        <v>676</v>
      </c>
      <c r="B4888" s="7" t="s">
        <v>347</v>
      </c>
      <c r="C4888" s="8">
        <v>40558</v>
      </c>
      <c r="D4888" s="8">
        <v>40599</v>
      </c>
      <c r="E4888" s="9">
        <v>113232.47</v>
      </c>
      <c r="F4888" s="15">
        <f t="shared" si="152"/>
        <v>157</v>
      </c>
      <c r="G4888" s="15" t="str">
        <f t="shared" si="153"/>
        <v>przeterminowane od 91 do 180</v>
      </c>
    </row>
    <row r="4889" spans="1:7">
      <c r="A4889" s="6" t="s">
        <v>6</v>
      </c>
      <c r="B4889" s="7" t="s">
        <v>165</v>
      </c>
      <c r="C4889" s="8">
        <v>40467</v>
      </c>
      <c r="D4889" s="8">
        <v>40483</v>
      </c>
      <c r="E4889" s="9">
        <v>8895.7199999999993</v>
      </c>
      <c r="F4889" s="15">
        <f t="shared" si="152"/>
        <v>273</v>
      </c>
      <c r="G4889" s="15" t="str">
        <f t="shared" si="153"/>
        <v>przeterminowane powyżej 180</v>
      </c>
    </row>
    <row r="4890" spans="1:7">
      <c r="A4890" s="6" t="s">
        <v>676</v>
      </c>
      <c r="B4890" s="7" t="s">
        <v>599</v>
      </c>
      <c r="C4890" s="8">
        <v>40677</v>
      </c>
      <c r="D4890" s="8">
        <v>40700</v>
      </c>
      <c r="E4890" s="9">
        <v>116780.49</v>
      </c>
      <c r="F4890" s="15">
        <f t="shared" si="152"/>
        <v>56</v>
      </c>
      <c r="G4890" s="15" t="str">
        <f t="shared" si="153"/>
        <v>przeterminowane 46-60</v>
      </c>
    </row>
    <row r="4891" spans="1:7">
      <c r="A4891" s="6" t="s">
        <v>6</v>
      </c>
      <c r="B4891" s="7" t="s">
        <v>223</v>
      </c>
      <c r="C4891" s="8">
        <v>40345</v>
      </c>
      <c r="D4891" s="8">
        <v>40392</v>
      </c>
      <c r="E4891" s="9">
        <v>43262.81</v>
      </c>
      <c r="F4891" s="15">
        <f t="shared" si="152"/>
        <v>364</v>
      </c>
      <c r="G4891" s="15" t="str">
        <f t="shared" si="153"/>
        <v>przeterminowane powyżej 180</v>
      </c>
    </row>
    <row r="4892" spans="1:7">
      <c r="A4892" s="6" t="s">
        <v>6</v>
      </c>
      <c r="B4892" s="7" t="s">
        <v>51</v>
      </c>
      <c r="C4892" s="8">
        <v>40410</v>
      </c>
      <c r="D4892" s="8">
        <v>40456</v>
      </c>
      <c r="E4892" s="9">
        <v>7588.71</v>
      </c>
      <c r="F4892" s="15">
        <f t="shared" si="152"/>
        <v>300</v>
      </c>
      <c r="G4892" s="15" t="str">
        <f t="shared" si="153"/>
        <v>przeterminowane powyżej 180</v>
      </c>
    </row>
    <row r="4893" spans="1:7">
      <c r="A4893" s="6" t="s">
        <v>676</v>
      </c>
      <c r="B4893" s="7" t="s">
        <v>156</v>
      </c>
      <c r="C4893" s="8">
        <v>40600</v>
      </c>
      <c r="D4893" s="8">
        <v>40617</v>
      </c>
      <c r="E4893" s="9">
        <v>87371.38</v>
      </c>
      <c r="F4893" s="15">
        <f t="shared" si="152"/>
        <v>139</v>
      </c>
      <c r="G4893" s="15" t="str">
        <f t="shared" si="153"/>
        <v>przeterminowane od 91 do 180</v>
      </c>
    </row>
    <row r="4894" spans="1:7">
      <c r="A4894" s="6" t="s">
        <v>6</v>
      </c>
      <c r="B4894" s="7" t="s">
        <v>110</v>
      </c>
      <c r="C4894" s="8">
        <v>40423</v>
      </c>
      <c r="D4894" s="8">
        <v>40472</v>
      </c>
      <c r="E4894" s="9">
        <v>30546.9</v>
      </c>
      <c r="F4894" s="15">
        <f t="shared" si="152"/>
        <v>284</v>
      </c>
      <c r="G4894" s="15" t="str">
        <f t="shared" si="153"/>
        <v>przeterminowane powyżej 180</v>
      </c>
    </row>
    <row r="4895" spans="1:7">
      <c r="A4895" s="6" t="s">
        <v>6</v>
      </c>
      <c r="B4895" s="7" t="s">
        <v>365</v>
      </c>
      <c r="C4895" s="8">
        <v>40497</v>
      </c>
      <c r="D4895" s="8">
        <v>40531</v>
      </c>
      <c r="E4895" s="9">
        <v>44635.360000000001</v>
      </c>
      <c r="F4895" s="15">
        <f t="shared" si="152"/>
        <v>225</v>
      </c>
      <c r="G4895" s="15" t="str">
        <f t="shared" si="153"/>
        <v>przeterminowane powyżej 180</v>
      </c>
    </row>
    <row r="4896" spans="1:7">
      <c r="A4896" s="6" t="s">
        <v>676</v>
      </c>
      <c r="B4896" s="7" t="s">
        <v>659</v>
      </c>
      <c r="C4896" s="8">
        <v>40556</v>
      </c>
      <c r="D4896" s="8">
        <v>40581</v>
      </c>
      <c r="E4896" s="9">
        <v>52072.98</v>
      </c>
      <c r="F4896" s="15">
        <f t="shared" si="152"/>
        <v>175</v>
      </c>
      <c r="G4896" s="15" t="str">
        <f t="shared" si="153"/>
        <v>przeterminowane od 91 do 180</v>
      </c>
    </row>
    <row r="4897" spans="1:7">
      <c r="A4897" s="6" t="s">
        <v>676</v>
      </c>
      <c r="B4897" s="7" t="s">
        <v>18</v>
      </c>
      <c r="C4897" s="8">
        <v>40830</v>
      </c>
      <c r="D4897" s="8">
        <v>40859</v>
      </c>
      <c r="E4897" s="9">
        <v>33036.550000000003</v>
      </c>
      <c r="F4897" s="15">
        <f t="shared" si="152"/>
        <v>-103</v>
      </c>
      <c r="G4897" s="15" t="str">
        <f t="shared" si="153"/>
        <v>bieżące</v>
      </c>
    </row>
    <row r="4898" spans="1:7">
      <c r="A4898" s="6" t="s">
        <v>676</v>
      </c>
      <c r="B4898" s="7" t="s">
        <v>13</v>
      </c>
      <c r="C4898" s="8">
        <v>40770</v>
      </c>
      <c r="D4898" s="8">
        <v>40806</v>
      </c>
      <c r="E4898" s="9">
        <v>49545.95</v>
      </c>
      <c r="F4898" s="15">
        <f t="shared" si="152"/>
        <v>-50</v>
      </c>
      <c r="G4898" s="15" t="str">
        <f t="shared" si="153"/>
        <v>bieżące</v>
      </c>
    </row>
    <row r="4899" spans="1:7">
      <c r="A4899" s="6" t="s">
        <v>6</v>
      </c>
      <c r="B4899" s="7" t="s">
        <v>272</v>
      </c>
      <c r="C4899" s="8">
        <v>40420</v>
      </c>
      <c r="D4899" s="8">
        <v>40475</v>
      </c>
      <c r="E4899" s="9">
        <v>20709.39</v>
      </c>
      <c r="F4899" s="15">
        <f t="shared" si="152"/>
        <v>281</v>
      </c>
      <c r="G4899" s="15" t="str">
        <f t="shared" si="153"/>
        <v>przeterminowane powyżej 180</v>
      </c>
    </row>
    <row r="4900" spans="1:7">
      <c r="A4900" s="6" t="s">
        <v>676</v>
      </c>
      <c r="B4900" s="7" t="s">
        <v>492</v>
      </c>
      <c r="C4900" s="8">
        <v>40672</v>
      </c>
      <c r="D4900" s="8">
        <v>40718</v>
      </c>
      <c r="E4900" s="9">
        <v>9786.16</v>
      </c>
      <c r="F4900" s="15">
        <f t="shared" si="152"/>
        <v>38</v>
      </c>
      <c r="G4900" s="15" t="str">
        <f t="shared" si="153"/>
        <v>przeterminowane 31-45</v>
      </c>
    </row>
    <row r="4901" spans="1:7">
      <c r="A4901" s="6" t="s">
        <v>6</v>
      </c>
      <c r="B4901" s="7" t="s">
        <v>270</v>
      </c>
      <c r="C4901" s="8">
        <v>40411</v>
      </c>
      <c r="D4901" s="8">
        <v>40445</v>
      </c>
      <c r="E4901" s="9">
        <v>68357.31</v>
      </c>
      <c r="F4901" s="15">
        <f t="shared" si="152"/>
        <v>311</v>
      </c>
      <c r="G4901" s="15" t="str">
        <f t="shared" si="153"/>
        <v>przeterminowane powyżej 180</v>
      </c>
    </row>
    <row r="4902" spans="1:7">
      <c r="A4902" s="6" t="s">
        <v>676</v>
      </c>
      <c r="B4902" s="7" t="s">
        <v>370</v>
      </c>
      <c r="C4902" s="8">
        <v>40830</v>
      </c>
      <c r="D4902" s="8">
        <v>40848</v>
      </c>
      <c r="E4902" s="9">
        <v>103020.65</v>
      </c>
      <c r="F4902" s="15">
        <f t="shared" si="152"/>
        <v>-92</v>
      </c>
      <c r="G4902" s="15" t="str">
        <f t="shared" si="153"/>
        <v>bieżące</v>
      </c>
    </row>
    <row r="4903" spans="1:7">
      <c r="A4903" s="6" t="s">
        <v>676</v>
      </c>
      <c r="B4903" s="7" t="s">
        <v>275</v>
      </c>
      <c r="C4903" s="8">
        <v>40682</v>
      </c>
      <c r="D4903" s="8">
        <v>40700</v>
      </c>
      <c r="E4903" s="9">
        <v>82963.199999999997</v>
      </c>
      <c r="F4903" s="15">
        <f t="shared" si="152"/>
        <v>56</v>
      </c>
      <c r="G4903" s="15" t="str">
        <f t="shared" si="153"/>
        <v>przeterminowane 46-60</v>
      </c>
    </row>
    <row r="4904" spans="1:7">
      <c r="A4904" s="6" t="s">
        <v>676</v>
      </c>
      <c r="B4904" s="7" t="s">
        <v>8</v>
      </c>
      <c r="C4904" s="8">
        <v>40553</v>
      </c>
      <c r="D4904" s="8">
        <v>40605</v>
      </c>
      <c r="E4904" s="9">
        <v>105627.54</v>
      </c>
      <c r="F4904" s="15">
        <f t="shared" si="152"/>
        <v>151</v>
      </c>
      <c r="G4904" s="15" t="str">
        <f t="shared" si="153"/>
        <v>przeterminowane od 91 do 180</v>
      </c>
    </row>
    <row r="4905" spans="1:7">
      <c r="A4905" s="6" t="s">
        <v>676</v>
      </c>
      <c r="B4905" s="7" t="s">
        <v>131</v>
      </c>
      <c r="C4905" s="8">
        <v>40725</v>
      </c>
      <c r="D4905" s="8">
        <v>40763</v>
      </c>
      <c r="E4905" s="9">
        <v>77863.600000000006</v>
      </c>
      <c r="F4905" s="15">
        <f t="shared" si="152"/>
        <v>-7</v>
      </c>
      <c r="G4905" s="15" t="str">
        <f t="shared" si="153"/>
        <v>bieżące</v>
      </c>
    </row>
    <row r="4906" spans="1:7">
      <c r="A4906" s="6" t="s">
        <v>676</v>
      </c>
      <c r="B4906" s="7" t="s">
        <v>408</v>
      </c>
      <c r="C4906" s="8">
        <v>40805</v>
      </c>
      <c r="D4906" s="8">
        <v>40827</v>
      </c>
      <c r="E4906" s="9">
        <v>56658.73</v>
      </c>
      <c r="F4906" s="15">
        <f t="shared" si="152"/>
        <v>-71</v>
      </c>
      <c r="G4906" s="15" t="str">
        <f t="shared" si="153"/>
        <v>bieżące</v>
      </c>
    </row>
    <row r="4907" spans="1:7">
      <c r="A4907" s="6" t="s">
        <v>676</v>
      </c>
      <c r="B4907" s="7" t="s">
        <v>477</v>
      </c>
      <c r="C4907" s="8">
        <v>40812</v>
      </c>
      <c r="D4907" s="8">
        <v>40852</v>
      </c>
      <c r="E4907" s="9">
        <v>39613.1</v>
      </c>
      <c r="F4907" s="15">
        <f t="shared" si="152"/>
        <v>-96</v>
      </c>
      <c r="G4907" s="15" t="str">
        <f t="shared" si="153"/>
        <v>bieżące</v>
      </c>
    </row>
    <row r="4908" spans="1:7">
      <c r="A4908" s="6" t="s">
        <v>676</v>
      </c>
      <c r="B4908" s="7" t="s">
        <v>279</v>
      </c>
      <c r="C4908" s="8">
        <v>40684</v>
      </c>
      <c r="D4908" s="8">
        <v>40704</v>
      </c>
      <c r="E4908" s="9">
        <v>15443.25</v>
      </c>
      <c r="F4908" s="15">
        <f t="shared" si="152"/>
        <v>52</v>
      </c>
      <c r="G4908" s="15" t="str">
        <f t="shared" si="153"/>
        <v>przeterminowane 46-60</v>
      </c>
    </row>
    <row r="4909" spans="1:7">
      <c r="A4909" s="6" t="s">
        <v>6</v>
      </c>
      <c r="B4909" s="7" t="s">
        <v>63</v>
      </c>
      <c r="C4909" s="8">
        <v>40448</v>
      </c>
      <c r="D4909" s="8">
        <v>40503</v>
      </c>
      <c r="E4909" s="9">
        <v>95708.2</v>
      </c>
      <c r="F4909" s="15">
        <f t="shared" si="152"/>
        <v>253</v>
      </c>
      <c r="G4909" s="15" t="str">
        <f t="shared" si="153"/>
        <v>przeterminowane powyżej 180</v>
      </c>
    </row>
    <row r="4910" spans="1:7">
      <c r="A4910" s="6" t="s">
        <v>676</v>
      </c>
      <c r="B4910" s="7" t="s">
        <v>55</v>
      </c>
      <c r="C4910" s="8">
        <v>40809</v>
      </c>
      <c r="D4910" s="8">
        <v>40848</v>
      </c>
      <c r="E4910" s="9">
        <v>77634.27</v>
      </c>
      <c r="F4910" s="15">
        <f t="shared" si="152"/>
        <v>-92</v>
      </c>
      <c r="G4910" s="15" t="str">
        <f t="shared" si="153"/>
        <v>bieżące</v>
      </c>
    </row>
    <row r="4911" spans="1:7">
      <c r="A4911" s="6" t="s">
        <v>6</v>
      </c>
      <c r="B4911" s="7" t="s">
        <v>669</v>
      </c>
      <c r="C4911" s="8">
        <v>40437</v>
      </c>
      <c r="D4911" s="8">
        <v>40488</v>
      </c>
      <c r="E4911" s="9">
        <v>14816.61</v>
      </c>
      <c r="F4911" s="15">
        <f t="shared" si="152"/>
        <v>268</v>
      </c>
      <c r="G4911" s="15" t="str">
        <f t="shared" si="153"/>
        <v>przeterminowane powyżej 180</v>
      </c>
    </row>
    <row r="4912" spans="1:7">
      <c r="A4912" s="6" t="s">
        <v>676</v>
      </c>
      <c r="B4912" s="7" t="s">
        <v>304</v>
      </c>
      <c r="C4912" s="8">
        <v>40622</v>
      </c>
      <c r="D4912" s="8">
        <v>40664</v>
      </c>
      <c r="E4912" s="9">
        <v>70367.23</v>
      </c>
      <c r="F4912" s="15">
        <f t="shared" si="152"/>
        <v>92</v>
      </c>
      <c r="G4912" s="15" t="str">
        <f t="shared" si="153"/>
        <v>przeterminowane od 91 do 180</v>
      </c>
    </row>
    <row r="4913" spans="1:7">
      <c r="A4913" s="6" t="s">
        <v>6</v>
      </c>
      <c r="B4913" s="7" t="s">
        <v>184</v>
      </c>
      <c r="C4913" s="8">
        <v>40355</v>
      </c>
      <c r="D4913" s="8">
        <v>40413</v>
      </c>
      <c r="E4913" s="9">
        <v>74837.97</v>
      </c>
      <c r="F4913" s="15">
        <f t="shared" si="152"/>
        <v>343</v>
      </c>
      <c r="G4913" s="15" t="str">
        <f t="shared" si="153"/>
        <v>przeterminowane powyżej 180</v>
      </c>
    </row>
    <row r="4914" spans="1:7">
      <c r="A4914" s="6" t="s">
        <v>6</v>
      </c>
      <c r="B4914" s="7" t="s">
        <v>576</v>
      </c>
      <c r="C4914" s="8">
        <v>40460</v>
      </c>
      <c r="D4914" s="8">
        <v>40480</v>
      </c>
      <c r="E4914" s="9">
        <v>90731.3</v>
      </c>
      <c r="F4914" s="15">
        <f t="shared" si="152"/>
        <v>276</v>
      </c>
      <c r="G4914" s="15" t="str">
        <f t="shared" si="153"/>
        <v>przeterminowane powyżej 180</v>
      </c>
    </row>
    <row r="4915" spans="1:7">
      <c r="A4915" s="6" t="s">
        <v>676</v>
      </c>
      <c r="B4915" s="7" t="s">
        <v>321</v>
      </c>
      <c r="C4915" s="8">
        <v>40657</v>
      </c>
      <c r="D4915" s="8">
        <v>40691</v>
      </c>
      <c r="E4915" s="9">
        <v>114219.84</v>
      </c>
      <c r="F4915" s="15">
        <f t="shared" si="152"/>
        <v>65</v>
      </c>
      <c r="G4915" s="15" t="str">
        <f t="shared" si="153"/>
        <v>przeterminowane 61-90</v>
      </c>
    </row>
    <row r="4916" spans="1:7">
      <c r="A4916" s="6" t="s">
        <v>676</v>
      </c>
      <c r="B4916" s="7" t="s">
        <v>634</v>
      </c>
      <c r="C4916" s="8">
        <v>40631</v>
      </c>
      <c r="D4916" s="8">
        <v>40687</v>
      </c>
      <c r="E4916" s="9">
        <v>44029.01</v>
      </c>
      <c r="F4916" s="15">
        <f t="shared" si="152"/>
        <v>69</v>
      </c>
      <c r="G4916" s="15" t="str">
        <f t="shared" si="153"/>
        <v>przeterminowane 61-90</v>
      </c>
    </row>
    <row r="4917" spans="1:7">
      <c r="A4917" s="6" t="s">
        <v>676</v>
      </c>
      <c r="B4917" s="7" t="s">
        <v>374</v>
      </c>
      <c r="C4917" s="8">
        <v>40780</v>
      </c>
      <c r="D4917" s="8">
        <v>40830</v>
      </c>
      <c r="E4917" s="9">
        <v>102662.3</v>
      </c>
      <c r="F4917" s="15">
        <f t="shared" si="152"/>
        <v>-74</v>
      </c>
      <c r="G4917" s="15" t="str">
        <f t="shared" si="153"/>
        <v>bieżące</v>
      </c>
    </row>
    <row r="4918" spans="1:7">
      <c r="A4918" s="6" t="s">
        <v>676</v>
      </c>
      <c r="B4918" s="7" t="s">
        <v>169</v>
      </c>
      <c r="C4918" s="8">
        <v>40780</v>
      </c>
      <c r="D4918" s="8">
        <v>40832</v>
      </c>
      <c r="E4918" s="9">
        <v>68428.820000000007</v>
      </c>
      <c r="F4918" s="15">
        <f t="shared" si="152"/>
        <v>-76</v>
      </c>
      <c r="G4918" s="15" t="str">
        <f t="shared" si="153"/>
        <v>bieżące</v>
      </c>
    </row>
    <row r="4919" spans="1:7">
      <c r="A4919" s="6" t="s">
        <v>676</v>
      </c>
      <c r="B4919" s="7" t="s">
        <v>529</v>
      </c>
      <c r="C4919" s="8">
        <v>40686</v>
      </c>
      <c r="D4919" s="8">
        <v>40741</v>
      </c>
      <c r="E4919" s="9">
        <v>23237.45</v>
      </c>
      <c r="F4919" s="15">
        <f t="shared" si="152"/>
        <v>15</v>
      </c>
      <c r="G4919" s="15" t="str">
        <f t="shared" si="153"/>
        <v>przeterminowane 15-30</v>
      </c>
    </row>
    <row r="4920" spans="1:7">
      <c r="A4920" s="6" t="s">
        <v>676</v>
      </c>
      <c r="B4920" s="7" t="s">
        <v>662</v>
      </c>
      <c r="C4920" s="8">
        <v>40562</v>
      </c>
      <c r="D4920" s="8">
        <v>40597</v>
      </c>
      <c r="E4920" s="9">
        <v>83948.15</v>
      </c>
      <c r="F4920" s="15">
        <f t="shared" si="152"/>
        <v>159</v>
      </c>
      <c r="G4920" s="15" t="str">
        <f t="shared" si="153"/>
        <v>przeterminowane od 91 do 180</v>
      </c>
    </row>
    <row r="4921" spans="1:7">
      <c r="A4921" s="6" t="s">
        <v>676</v>
      </c>
      <c r="B4921" s="7" t="s">
        <v>339</v>
      </c>
      <c r="C4921" s="8">
        <v>40788</v>
      </c>
      <c r="D4921" s="8">
        <v>40827</v>
      </c>
      <c r="E4921" s="9">
        <v>96858.54</v>
      </c>
      <c r="F4921" s="15">
        <f t="shared" si="152"/>
        <v>-71</v>
      </c>
      <c r="G4921" s="15" t="str">
        <f t="shared" si="153"/>
        <v>bieżące</v>
      </c>
    </row>
    <row r="4922" spans="1:7">
      <c r="A4922" s="6" t="s">
        <v>676</v>
      </c>
      <c r="B4922" s="7" t="s">
        <v>498</v>
      </c>
      <c r="C4922" s="8">
        <v>40551</v>
      </c>
      <c r="D4922" s="8">
        <v>40588</v>
      </c>
      <c r="E4922" s="9">
        <v>86930.64</v>
      </c>
      <c r="F4922" s="15">
        <f t="shared" si="152"/>
        <v>168</v>
      </c>
      <c r="G4922" s="15" t="str">
        <f t="shared" si="153"/>
        <v>przeterminowane od 91 do 180</v>
      </c>
    </row>
    <row r="4923" spans="1:7">
      <c r="A4923" s="6" t="s">
        <v>676</v>
      </c>
      <c r="B4923" s="7" t="s">
        <v>491</v>
      </c>
      <c r="C4923" s="8">
        <v>40583</v>
      </c>
      <c r="D4923" s="8">
        <v>40611</v>
      </c>
      <c r="E4923" s="9">
        <v>78656.09</v>
      </c>
      <c r="F4923" s="15">
        <f t="shared" si="152"/>
        <v>145</v>
      </c>
      <c r="G4923" s="15" t="str">
        <f t="shared" si="153"/>
        <v>przeterminowane od 91 do 180</v>
      </c>
    </row>
    <row r="4924" spans="1:7">
      <c r="A4924" s="6" t="s">
        <v>6</v>
      </c>
      <c r="B4924" s="7" t="s">
        <v>534</v>
      </c>
      <c r="C4924" s="8">
        <v>40457</v>
      </c>
      <c r="D4924" s="8">
        <v>40485</v>
      </c>
      <c r="E4924" s="9">
        <v>116963.4</v>
      </c>
      <c r="F4924" s="15">
        <f t="shared" si="152"/>
        <v>271</v>
      </c>
      <c r="G4924" s="15" t="str">
        <f t="shared" si="153"/>
        <v>przeterminowane powyżej 180</v>
      </c>
    </row>
    <row r="4925" spans="1:7">
      <c r="A4925" s="6" t="s">
        <v>6</v>
      </c>
      <c r="B4925" s="7" t="s">
        <v>47</v>
      </c>
      <c r="C4925" s="8">
        <v>40332</v>
      </c>
      <c r="D4925" s="8">
        <v>40347</v>
      </c>
      <c r="E4925" s="9">
        <v>37923.46</v>
      </c>
      <c r="F4925" s="15">
        <f t="shared" si="152"/>
        <v>409</v>
      </c>
      <c r="G4925" s="15" t="str">
        <f t="shared" si="153"/>
        <v>przeterminowane powyżej 180</v>
      </c>
    </row>
    <row r="4926" spans="1:7">
      <c r="A4926" s="6" t="s">
        <v>6</v>
      </c>
      <c r="B4926" s="7" t="s">
        <v>334</v>
      </c>
      <c r="C4926" s="8">
        <v>40518</v>
      </c>
      <c r="D4926" s="8">
        <v>40552</v>
      </c>
      <c r="E4926" s="9">
        <v>95678.84</v>
      </c>
      <c r="F4926" s="15">
        <f t="shared" si="152"/>
        <v>204</v>
      </c>
      <c r="G4926" s="15" t="str">
        <f t="shared" si="153"/>
        <v>przeterminowane powyżej 180</v>
      </c>
    </row>
    <row r="4927" spans="1:7">
      <c r="A4927" s="6" t="s">
        <v>676</v>
      </c>
      <c r="B4927" s="7" t="s">
        <v>231</v>
      </c>
      <c r="C4927" s="8">
        <v>40805</v>
      </c>
      <c r="D4927" s="8">
        <v>40843</v>
      </c>
      <c r="E4927" s="9">
        <v>97676.39</v>
      </c>
      <c r="F4927" s="15">
        <f t="shared" si="152"/>
        <v>-87</v>
      </c>
      <c r="G4927" s="15" t="str">
        <f t="shared" si="153"/>
        <v>bieżące</v>
      </c>
    </row>
    <row r="4928" spans="1:7">
      <c r="A4928" s="6" t="s">
        <v>676</v>
      </c>
      <c r="B4928" s="7" t="s">
        <v>556</v>
      </c>
      <c r="C4928" s="8">
        <v>40778</v>
      </c>
      <c r="D4928" s="8">
        <v>40815</v>
      </c>
      <c r="E4928" s="9">
        <v>73442.92</v>
      </c>
      <c r="F4928" s="15">
        <f t="shared" si="152"/>
        <v>-59</v>
      </c>
      <c r="G4928" s="15" t="str">
        <f t="shared" si="153"/>
        <v>bieżące</v>
      </c>
    </row>
    <row r="4929" spans="1:7">
      <c r="A4929" s="6" t="s">
        <v>676</v>
      </c>
      <c r="B4929" s="7" t="s">
        <v>622</v>
      </c>
      <c r="C4929" s="8">
        <v>40804</v>
      </c>
      <c r="D4929" s="8">
        <v>40823</v>
      </c>
      <c r="E4929" s="9">
        <v>74922.559999999998</v>
      </c>
      <c r="F4929" s="15">
        <f t="shared" si="152"/>
        <v>-67</v>
      </c>
      <c r="G4929" s="15" t="str">
        <f t="shared" si="153"/>
        <v>bieżące</v>
      </c>
    </row>
    <row r="4930" spans="1:7">
      <c r="A4930" s="6" t="s">
        <v>6</v>
      </c>
      <c r="B4930" s="7" t="s">
        <v>285</v>
      </c>
      <c r="C4930" s="8">
        <v>40503</v>
      </c>
      <c r="D4930" s="8">
        <v>40539</v>
      </c>
      <c r="E4930" s="9">
        <v>103490.99</v>
      </c>
      <c r="F4930" s="15">
        <f t="shared" si="152"/>
        <v>217</v>
      </c>
      <c r="G4930" s="15" t="str">
        <f t="shared" si="153"/>
        <v>przeterminowane powyżej 180</v>
      </c>
    </row>
    <row r="4931" spans="1:7">
      <c r="A4931" s="6" t="s">
        <v>6</v>
      </c>
      <c r="B4931" s="7" t="s">
        <v>333</v>
      </c>
      <c r="C4931" s="8">
        <v>40369</v>
      </c>
      <c r="D4931" s="8">
        <v>40409</v>
      </c>
      <c r="E4931" s="9">
        <v>64482.79</v>
      </c>
      <c r="F4931" s="15">
        <f t="shared" ref="F4931:F4994" si="154">$I$1-D4931</f>
        <v>347</v>
      </c>
      <c r="G4931" s="15" t="str">
        <f t="shared" ref="G4931:G4994" si="155">VLOOKUP(F4931,$I$3:$J$10,2,1)</f>
        <v>przeterminowane powyżej 180</v>
      </c>
    </row>
    <row r="4932" spans="1:7">
      <c r="A4932" s="6" t="s">
        <v>6</v>
      </c>
      <c r="B4932" s="7" t="s">
        <v>472</v>
      </c>
      <c r="C4932" s="8">
        <v>40372</v>
      </c>
      <c r="D4932" s="8">
        <v>40420</v>
      </c>
      <c r="E4932" s="9">
        <v>19142.41</v>
      </c>
      <c r="F4932" s="15">
        <f t="shared" si="154"/>
        <v>336</v>
      </c>
      <c r="G4932" s="15" t="str">
        <f t="shared" si="155"/>
        <v>przeterminowane powyżej 180</v>
      </c>
    </row>
    <row r="4933" spans="1:7">
      <c r="A4933" s="6" t="s">
        <v>676</v>
      </c>
      <c r="B4933" s="7" t="s">
        <v>183</v>
      </c>
      <c r="C4933" s="8">
        <v>40822</v>
      </c>
      <c r="D4933" s="8">
        <v>40840</v>
      </c>
      <c r="E4933" s="9">
        <v>61791.76</v>
      </c>
      <c r="F4933" s="15">
        <f t="shared" si="154"/>
        <v>-84</v>
      </c>
      <c r="G4933" s="15" t="str">
        <f t="shared" si="155"/>
        <v>bieżące</v>
      </c>
    </row>
    <row r="4934" spans="1:7">
      <c r="A4934" s="6" t="s">
        <v>6</v>
      </c>
      <c r="B4934" s="7" t="s">
        <v>67</v>
      </c>
      <c r="C4934" s="8">
        <v>40449</v>
      </c>
      <c r="D4934" s="8">
        <v>40469</v>
      </c>
      <c r="E4934" s="9">
        <v>19387.12</v>
      </c>
      <c r="F4934" s="15">
        <f t="shared" si="154"/>
        <v>287</v>
      </c>
      <c r="G4934" s="15" t="str">
        <f t="shared" si="155"/>
        <v>przeterminowane powyżej 180</v>
      </c>
    </row>
    <row r="4935" spans="1:7">
      <c r="A4935" s="6" t="s">
        <v>676</v>
      </c>
      <c r="B4935" s="7" t="s">
        <v>326</v>
      </c>
      <c r="C4935" s="8">
        <v>40619</v>
      </c>
      <c r="D4935" s="8">
        <v>40651</v>
      </c>
      <c r="E4935" s="9">
        <v>41126.730000000003</v>
      </c>
      <c r="F4935" s="15">
        <f t="shared" si="154"/>
        <v>105</v>
      </c>
      <c r="G4935" s="15" t="str">
        <f t="shared" si="155"/>
        <v>przeterminowane od 91 do 180</v>
      </c>
    </row>
    <row r="4936" spans="1:7">
      <c r="A4936" s="6" t="s">
        <v>676</v>
      </c>
      <c r="B4936" s="7" t="s">
        <v>606</v>
      </c>
      <c r="C4936" s="8">
        <v>40544</v>
      </c>
      <c r="D4936" s="8">
        <v>40570</v>
      </c>
      <c r="E4936" s="9">
        <v>17883.46</v>
      </c>
      <c r="F4936" s="15">
        <f t="shared" si="154"/>
        <v>186</v>
      </c>
      <c r="G4936" s="15" t="str">
        <f t="shared" si="155"/>
        <v>przeterminowane powyżej 180</v>
      </c>
    </row>
    <row r="4937" spans="1:7">
      <c r="A4937" s="6" t="s">
        <v>676</v>
      </c>
      <c r="B4937" s="7" t="s">
        <v>295</v>
      </c>
      <c r="C4937" s="8">
        <v>40682</v>
      </c>
      <c r="D4937" s="8">
        <v>40734</v>
      </c>
      <c r="E4937" s="9">
        <v>117134.09</v>
      </c>
      <c r="F4937" s="15">
        <f t="shared" si="154"/>
        <v>22</v>
      </c>
      <c r="G4937" s="15" t="str">
        <f t="shared" si="155"/>
        <v>przeterminowane 15-30</v>
      </c>
    </row>
    <row r="4938" spans="1:7">
      <c r="A4938" s="6" t="s">
        <v>6</v>
      </c>
      <c r="B4938" s="7" t="s">
        <v>609</v>
      </c>
      <c r="C4938" s="8">
        <v>40332</v>
      </c>
      <c r="D4938" s="8">
        <v>40362</v>
      </c>
      <c r="E4938" s="9">
        <v>8248.68</v>
      </c>
      <c r="F4938" s="15">
        <f t="shared" si="154"/>
        <v>394</v>
      </c>
      <c r="G4938" s="15" t="str">
        <f t="shared" si="155"/>
        <v>przeterminowane powyżej 180</v>
      </c>
    </row>
    <row r="4939" spans="1:7">
      <c r="A4939" s="6" t="s">
        <v>676</v>
      </c>
      <c r="B4939" s="7" t="s">
        <v>361</v>
      </c>
      <c r="C4939" s="8">
        <v>40831</v>
      </c>
      <c r="D4939" s="8">
        <v>40863</v>
      </c>
      <c r="E4939" s="9">
        <v>87418.08</v>
      </c>
      <c r="F4939" s="15">
        <f t="shared" si="154"/>
        <v>-107</v>
      </c>
      <c r="G4939" s="15" t="str">
        <f t="shared" si="155"/>
        <v>bieżące</v>
      </c>
    </row>
    <row r="4940" spans="1:7">
      <c r="A4940" s="6" t="s">
        <v>676</v>
      </c>
      <c r="B4940" s="7" t="s">
        <v>485</v>
      </c>
      <c r="C4940" s="8">
        <v>40555</v>
      </c>
      <c r="D4940" s="8">
        <v>40583</v>
      </c>
      <c r="E4940" s="9">
        <v>35299.94</v>
      </c>
      <c r="F4940" s="15">
        <f t="shared" si="154"/>
        <v>173</v>
      </c>
      <c r="G4940" s="15" t="str">
        <f t="shared" si="155"/>
        <v>przeterminowane od 91 do 180</v>
      </c>
    </row>
    <row r="4941" spans="1:7">
      <c r="A4941" s="6" t="s">
        <v>676</v>
      </c>
      <c r="B4941" s="7" t="s">
        <v>360</v>
      </c>
      <c r="C4941" s="8">
        <v>40700</v>
      </c>
      <c r="D4941" s="8">
        <v>40731</v>
      </c>
      <c r="E4941" s="9">
        <v>75923.33</v>
      </c>
      <c r="F4941" s="15">
        <f t="shared" si="154"/>
        <v>25</v>
      </c>
      <c r="G4941" s="15" t="str">
        <f t="shared" si="155"/>
        <v>przeterminowane 15-30</v>
      </c>
    </row>
    <row r="4942" spans="1:7">
      <c r="A4942" s="6" t="s">
        <v>676</v>
      </c>
      <c r="B4942" s="7" t="s">
        <v>419</v>
      </c>
      <c r="C4942" s="8">
        <v>40671</v>
      </c>
      <c r="D4942" s="8">
        <v>40691</v>
      </c>
      <c r="E4942" s="9">
        <v>117727.7</v>
      </c>
      <c r="F4942" s="15">
        <f t="shared" si="154"/>
        <v>65</v>
      </c>
      <c r="G4942" s="15" t="str">
        <f t="shared" si="155"/>
        <v>przeterminowane 61-90</v>
      </c>
    </row>
    <row r="4943" spans="1:7">
      <c r="A4943" s="6" t="s">
        <v>676</v>
      </c>
      <c r="B4943" s="7" t="s">
        <v>97</v>
      </c>
      <c r="C4943" s="8">
        <v>40618</v>
      </c>
      <c r="D4943" s="8">
        <v>40657</v>
      </c>
      <c r="E4943" s="9">
        <v>12891.76</v>
      </c>
      <c r="F4943" s="15">
        <f t="shared" si="154"/>
        <v>99</v>
      </c>
      <c r="G4943" s="15" t="str">
        <f t="shared" si="155"/>
        <v>przeterminowane od 91 do 180</v>
      </c>
    </row>
    <row r="4944" spans="1:7">
      <c r="A4944" s="6" t="s">
        <v>6</v>
      </c>
      <c r="B4944" s="7" t="s">
        <v>110</v>
      </c>
      <c r="C4944" s="8">
        <v>40498</v>
      </c>
      <c r="D4944" s="8">
        <v>40540</v>
      </c>
      <c r="E4944" s="9">
        <v>104237.63</v>
      </c>
      <c r="F4944" s="15">
        <f t="shared" si="154"/>
        <v>216</v>
      </c>
      <c r="G4944" s="15" t="str">
        <f t="shared" si="155"/>
        <v>przeterminowane powyżej 180</v>
      </c>
    </row>
    <row r="4945" spans="1:7">
      <c r="A4945" s="6" t="s">
        <v>676</v>
      </c>
      <c r="B4945" s="7" t="s">
        <v>347</v>
      </c>
      <c r="C4945" s="8">
        <v>40794</v>
      </c>
      <c r="D4945" s="8">
        <v>40833</v>
      </c>
      <c r="E4945" s="9">
        <v>76935.360000000001</v>
      </c>
      <c r="F4945" s="15">
        <f t="shared" si="154"/>
        <v>-77</v>
      </c>
      <c r="G4945" s="15" t="str">
        <f t="shared" si="155"/>
        <v>bieżące</v>
      </c>
    </row>
    <row r="4946" spans="1:7">
      <c r="A4946" s="6" t="s">
        <v>6</v>
      </c>
      <c r="B4946" s="7" t="s">
        <v>378</v>
      </c>
      <c r="C4946" s="8">
        <v>40375</v>
      </c>
      <c r="D4946" s="8">
        <v>40400</v>
      </c>
      <c r="E4946" s="9">
        <v>102406.53</v>
      </c>
      <c r="F4946" s="15">
        <f t="shared" si="154"/>
        <v>356</v>
      </c>
      <c r="G4946" s="15" t="str">
        <f t="shared" si="155"/>
        <v>przeterminowane powyżej 180</v>
      </c>
    </row>
    <row r="4947" spans="1:7">
      <c r="A4947" s="6" t="s">
        <v>676</v>
      </c>
      <c r="B4947" s="7" t="s">
        <v>282</v>
      </c>
      <c r="C4947" s="8">
        <v>40569</v>
      </c>
      <c r="D4947" s="8">
        <v>40609</v>
      </c>
      <c r="E4947" s="9">
        <v>86052.56</v>
      </c>
      <c r="F4947" s="15">
        <f t="shared" si="154"/>
        <v>147</v>
      </c>
      <c r="G4947" s="15" t="str">
        <f t="shared" si="155"/>
        <v>przeterminowane od 91 do 180</v>
      </c>
    </row>
    <row r="4948" spans="1:7">
      <c r="A4948" s="6" t="s">
        <v>676</v>
      </c>
      <c r="B4948" s="7" t="s">
        <v>633</v>
      </c>
      <c r="C4948" s="8">
        <v>40660</v>
      </c>
      <c r="D4948" s="8">
        <v>40708</v>
      </c>
      <c r="E4948" s="9">
        <v>85169.65</v>
      </c>
      <c r="F4948" s="15">
        <f t="shared" si="154"/>
        <v>48</v>
      </c>
      <c r="G4948" s="15" t="str">
        <f t="shared" si="155"/>
        <v>przeterminowane 46-60</v>
      </c>
    </row>
    <row r="4949" spans="1:7">
      <c r="A4949" s="6" t="s">
        <v>676</v>
      </c>
      <c r="B4949" s="7" t="s">
        <v>557</v>
      </c>
      <c r="C4949" s="8">
        <v>40701</v>
      </c>
      <c r="D4949" s="8">
        <v>40719</v>
      </c>
      <c r="E4949" s="9">
        <v>43620.959999999999</v>
      </c>
      <c r="F4949" s="15">
        <f t="shared" si="154"/>
        <v>37</v>
      </c>
      <c r="G4949" s="15" t="str">
        <f t="shared" si="155"/>
        <v>przeterminowane 31-45</v>
      </c>
    </row>
    <row r="4950" spans="1:7">
      <c r="A4950" s="6" t="s">
        <v>6</v>
      </c>
      <c r="B4950" s="7" t="s">
        <v>615</v>
      </c>
      <c r="C4950" s="8">
        <v>40370</v>
      </c>
      <c r="D4950" s="8">
        <v>40403</v>
      </c>
      <c r="E4950" s="9">
        <v>29908.92</v>
      </c>
      <c r="F4950" s="15">
        <f t="shared" si="154"/>
        <v>353</v>
      </c>
      <c r="G4950" s="15" t="str">
        <f t="shared" si="155"/>
        <v>przeterminowane powyżej 180</v>
      </c>
    </row>
    <row r="4951" spans="1:7">
      <c r="A4951" s="6" t="s">
        <v>676</v>
      </c>
      <c r="B4951" s="7" t="s">
        <v>378</v>
      </c>
      <c r="C4951" s="8">
        <v>40656</v>
      </c>
      <c r="D4951" s="8">
        <v>40703</v>
      </c>
      <c r="E4951" s="9">
        <v>118207.62</v>
      </c>
      <c r="F4951" s="15">
        <f t="shared" si="154"/>
        <v>53</v>
      </c>
      <c r="G4951" s="15" t="str">
        <f t="shared" si="155"/>
        <v>przeterminowane 46-60</v>
      </c>
    </row>
    <row r="4952" spans="1:7">
      <c r="A4952" s="6" t="s">
        <v>6</v>
      </c>
      <c r="B4952" s="7" t="s">
        <v>649</v>
      </c>
      <c r="C4952" s="8">
        <v>40499</v>
      </c>
      <c r="D4952" s="8">
        <v>40520</v>
      </c>
      <c r="E4952" s="9">
        <v>97188.3</v>
      </c>
      <c r="F4952" s="15">
        <f t="shared" si="154"/>
        <v>236</v>
      </c>
      <c r="G4952" s="15" t="str">
        <f t="shared" si="155"/>
        <v>przeterminowane powyżej 180</v>
      </c>
    </row>
    <row r="4953" spans="1:7">
      <c r="A4953" s="6" t="s">
        <v>676</v>
      </c>
      <c r="B4953" s="7" t="s">
        <v>673</v>
      </c>
      <c r="C4953" s="8">
        <v>40680</v>
      </c>
      <c r="D4953" s="8">
        <v>40718</v>
      </c>
      <c r="E4953" s="9">
        <v>65182.91</v>
      </c>
      <c r="F4953" s="15">
        <f t="shared" si="154"/>
        <v>38</v>
      </c>
      <c r="G4953" s="15" t="str">
        <f t="shared" si="155"/>
        <v>przeterminowane 31-45</v>
      </c>
    </row>
    <row r="4954" spans="1:7">
      <c r="A4954" s="6" t="s">
        <v>6</v>
      </c>
      <c r="B4954" s="7" t="s">
        <v>586</v>
      </c>
      <c r="C4954" s="8">
        <v>40424</v>
      </c>
      <c r="D4954" s="8">
        <v>40482</v>
      </c>
      <c r="E4954" s="9">
        <v>99043.89</v>
      </c>
      <c r="F4954" s="15">
        <f t="shared" si="154"/>
        <v>274</v>
      </c>
      <c r="G4954" s="15" t="str">
        <f t="shared" si="155"/>
        <v>przeterminowane powyżej 180</v>
      </c>
    </row>
    <row r="4955" spans="1:7">
      <c r="A4955" s="6" t="s">
        <v>6</v>
      </c>
      <c r="B4955" s="7" t="s">
        <v>486</v>
      </c>
      <c r="C4955" s="8">
        <v>40378</v>
      </c>
      <c r="D4955" s="8">
        <v>40405</v>
      </c>
      <c r="E4955" s="9">
        <v>7050.76</v>
      </c>
      <c r="F4955" s="15">
        <f t="shared" si="154"/>
        <v>351</v>
      </c>
      <c r="G4955" s="15" t="str">
        <f t="shared" si="155"/>
        <v>przeterminowane powyżej 180</v>
      </c>
    </row>
    <row r="4956" spans="1:7">
      <c r="A4956" s="6" t="s">
        <v>676</v>
      </c>
      <c r="B4956" s="7" t="s">
        <v>632</v>
      </c>
      <c r="C4956" s="8">
        <v>40665</v>
      </c>
      <c r="D4956" s="8">
        <v>40711</v>
      </c>
      <c r="E4956" s="9">
        <v>26744.82</v>
      </c>
      <c r="F4956" s="15">
        <f t="shared" si="154"/>
        <v>45</v>
      </c>
      <c r="G4956" s="15" t="str">
        <f t="shared" si="155"/>
        <v>przeterminowane 31-45</v>
      </c>
    </row>
    <row r="4957" spans="1:7">
      <c r="A4957" s="6" t="s">
        <v>676</v>
      </c>
      <c r="B4957" s="7" t="s">
        <v>298</v>
      </c>
      <c r="C4957" s="8">
        <v>40722</v>
      </c>
      <c r="D4957" s="8">
        <v>40747</v>
      </c>
      <c r="E4957" s="9">
        <v>98732.77</v>
      </c>
      <c r="F4957" s="15">
        <f t="shared" si="154"/>
        <v>9</v>
      </c>
      <c r="G4957" s="15" t="str">
        <f t="shared" si="155"/>
        <v>przeterminowane 0-14</v>
      </c>
    </row>
    <row r="4958" spans="1:7">
      <c r="A4958" s="6" t="s">
        <v>676</v>
      </c>
      <c r="B4958" s="7" t="s">
        <v>127</v>
      </c>
      <c r="C4958" s="8">
        <v>40752</v>
      </c>
      <c r="D4958" s="8">
        <v>40806</v>
      </c>
      <c r="E4958" s="9">
        <v>17451.849999999999</v>
      </c>
      <c r="F4958" s="15">
        <f t="shared" si="154"/>
        <v>-50</v>
      </c>
      <c r="G4958" s="15" t="str">
        <f t="shared" si="155"/>
        <v>bieżące</v>
      </c>
    </row>
    <row r="4959" spans="1:7">
      <c r="A4959" s="6" t="s">
        <v>6</v>
      </c>
      <c r="B4959" s="7" t="s">
        <v>31</v>
      </c>
      <c r="C4959" s="8">
        <v>40536</v>
      </c>
      <c r="D4959" s="8">
        <v>40561</v>
      </c>
      <c r="E4959" s="9">
        <v>66398.149999999994</v>
      </c>
      <c r="F4959" s="15">
        <f t="shared" si="154"/>
        <v>195</v>
      </c>
      <c r="G4959" s="15" t="str">
        <f t="shared" si="155"/>
        <v>przeterminowane powyżej 180</v>
      </c>
    </row>
    <row r="4960" spans="1:7">
      <c r="A4960" s="6" t="s">
        <v>676</v>
      </c>
      <c r="B4960" s="7" t="s">
        <v>334</v>
      </c>
      <c r="C4960" s="8">
        <v>40818</v>
      </c>
      <c r="D4960" s="8">
        <v>40852</v>
      </c>
      <c r="E4960" s="9">
        <v>52221.31</v>
      </c>
      <c r="F4960" s="15">
        <f t="shared" si="154"/>
        <v>-96</v>
      </c>
      <c r="G4960" s="15" t="str">
        <f t="shared" si="155"/>
        <v>bieżące</v>
      </c>
    </row>
    <row r="4961" spans="1:7">
      <c r="A4961" s="6" t="s">
        <v>6</v>
      </c>
      <c r="B4961" s="7" t="s">
        <v>424</v>
      </c>
      <c r="C4961" s="8">
        <v>40328</v>
      </c>
      <c r="D4961" s="8">
        <v>40356</v>
      </c>
      <c r="E4961" s="9">
        <v>21514.75</v>
      </c>
      <c r="F4961" s="15">
        <f t="shared" si="154"/>
        <v>400</v>
      </c>
      <c r="G4961" s="15" t="str">
        <f t="shared" si="155"/>
        <v>przeterminowane powyżej 180</v>
      </c>
    </row>
    <row r="4962" spans="1:7">
      <c r="A4962" s="6" t="s">
        <v>6</v>
      </c>
      <c r="B4962" s="7" t="s">
        <v>198</v>
      </c>
      <c r="C4962" s="8">
        <v>40357</v>
      </c>
      <c r="D4962" s="8">
        <v>40384</v>
      </c>
      <c r="E4962" s="9">
        <v>46520.37</v>
      </c>
      <c r="F4962" s="15">
        <f t="shared" si="154"/>
        <v>372</v>
      </c>
      <c r="G4962" s="15" t="str">
        <f t="shared" si="155"/>
        <v>przeterminowane powyżej 180</v>
      </c>
    </row>
    <row r="4963" spans="1:7">
      <c r="A4963" s="6" t="s">
        <v>6</v>
      </c>
      <c r="B4963" s="7" t="s">
        <v>180</v>
      </c>
      <c r="C4963" s="8">
        <v>40502</v>
      </c>
      <c r="D4963" s="8">
        <v>40556</v>
      </c>
      <c r="E4963" s="9">
        <v>114949.46</v>
      </c>
      <c r="F4963" s="15">
        <f t="shared" si="154"/>
        <v>200</v>
      </c>
      <c r="G4963" s="15" t="str">
        <f t="shared" si="155"/>
        <v>przeterminowane powyżej 180</v>
      </c>
    </row>
    <row r="4964" spans="1:7">
      <c r="A4964" s="6" t="s">
        <v>676</v>
      </c>
      <c r="B4964" s="7" t="s">
        <v>286</v>
      </c>
      <c r="C4964" s="8">
        <v>40697</v>
      </c>
      <c r="D4964" s="8">
        <v>40721</v>
      </c>
      <c r="E4964" s="9">
        <v>2060.15</v>
      </c>
      <c r="F4964" s="15">
        <f t="shared" si="154"/>
        <v>35</v>
      </c>
      <c r="G4964" s="15" t="str">
        <f t="shared" si="155"/>
        <v>przeterminowane 31-45</v>
      </c>
    </row>
    <row r="4965" spans="1:7">
      <c r="A4965" s="6" t="s">
        <v>6</v>
      </c>
      <c r="B4965" s="7" t="s">
        <v>198</v>
      </c>
      <c r="C4965" s="8">
        <v>40515</v>
      </c>
      <c r="D4965" s="8">
        <v>40529</v>
      </c>
      <c r="E4965" s="9">
        <v>57636.87</v>
      </c>
      <c r="F4965" s="15">
        <f t="shared" si="154"/>
        <v>227</v>
      </c>
      <c r="G4965" s="15" t="str">
        <f t="shared" si="155"/>
        <v>przeterminowane powyżej 180</v>
      </c>
    </row>
    <row r="4966" spans="1:7">
      <c r="A4966" s="6" t="s">
        <v>676</v>
      </c>
      <c r="B4966" s="7" t="s">
        <v>441</v>
      </c>
      <c r="C4966" s="8">
        <v>40732</v>
      </c>
      <c r="D4966" s="8">
        <v>40792</v>
      </c>
      <c r="E4966" s="9">
        <v>29270.23</v>
      </c>
      <c r="F4966" s="15">
        <f t="shared" si="154"/>
        <v>-36</v>
      </c>
      <c r="G4966" s="15" t="str">
        <f t="shared" si="155"/>
        <v>bieżące</v>
      </c>
    </row>
    <row r="4967" spans="1:7">
      <c r="A4967" s="6" t="s">
        <v>6</v>
      </c>
      <c r="B4967" s="7" t="s">
        <v>315</v>
      </c>
      <c r="C4967" s="8">
        <v>40483</v>
      </c>
      <c r="D4967" s="8">
        <v>40515</v>
      </c>
      <c r="E4967" s="9">
        <v>67323.63</v>
      </c>
      <c r="F4967" s="15">
        <f t="shared" si="154"/>
        <v>241</v>
      </c>
      <c r="G4967" s="15" t="str">
        <f t="shared" si="155"/>
        <v>przeterminowane powyżej 180</v>
      </c>
    </row>
    <row r="4968" spans="1:7">
      <c r="A4968" s="6" t="s">
        <v>6</v>
      </c>
      <c r="B4968" s="7" t="s">
        <v>14</v>
      </c>
      <c r="C4968" s="8">
        <v>40495</v>
      </c>
      <c r="D4968" s="8">
        <v>40535</v>
      </c>
      <c r="E4968" s="9">
        <v>42939.61</v>
      </c>
      <c r="F4968" s="15">
        <f t="shared" si="154"/>
        <v>221</v>
      </c>
      <c r="G4968" s="15" t="str">
        <f t="shared" si="155"/>
        <v>przeterminowane powyżej 180</v>
      </c>
    </row>
    <row r="4969" spans="1:7">
      <c r="A4969" s="6" t="s">
        <v>6</v>
      </c>
      <c r="B4969" s="7" t="s">
        <v>574</v>
      </c>
      <c r="C4969" s="8">
        <v>40484</v>
      </c>
      <c r="D4969" s="8">
        <v>40516</v>
      </c>
      <c r="E4969" s="9">
        <v>57540.06</v>
      </c>
      <c r="F4969" s="15">
        <f t="shared" si="154"/>
        <v>240</v>
      </c>
      <c r="G4969" s="15" t="str">
        <f t="shared" si="155"/>
        <v>przeterminowane powyżej 180</v>
      </c>
    </row>
    <row r="4970" spans="1:7">
      <c r="A4970" s="6" t="s">
        <v>676</v>
      </c>
      <c r="B4970" s="7" t="s">
        <v>468</v>
      </c>
      <c r="C4970" s="8">
        <v>40583</v>
      </c>
      <c r="D4970" s="8">
        <v>40628</v>
      </c>
      <c r="E4970" s="9">
        <v>13039.74</v>
      </c>
      <c r="F4970" s="15">
        <f t="shared" si="154"/>
        <v>128</v>
      </c>
      <c r="G4970" s="15" t="str">
        <f t="shared" si="155"/>
        <v>przeterminowane od 91 do 180</v>
      </c>
    </row>
    <row r="4971" spans="1:7">
      <c r="A4971" s="6" t="s">
        <v>6</v>
      </c>
      <c r="B4971" s="7" t="s">
        <v>392</v>
      </c>
      <c r="C4971" s="8">
        <v>40440</v>
      </c>
      <c r="D4971" s="8">
        <v>40484</v>
      </c>
      <c r="E4971" s="9">
        <v>69258.559999999998</v>
      </c>
      <c r="F4971" s="15">
        <f t="shared" si="154"/>
        <v>272</v>
      </c>
      <c r="G4971" s="15" t="str">
        <f t="shared" si="155"/>
        <v>przeterminowane powyżej 180</v>
      </c>
    </row>
    <row r="4972" spans="1:7">
      <c r="A4972" s="6" t="s">
        <v>676</v>
      </c>
      <c r="B4972" s="7" t="s">
        <v>604</v>
      </c>
      <c r="C4972" s="8">
        <v>40827</v>
      </c>
      <c r="D4972" s="8">
        <v>40880</v>
      </c>
      <c r="E4972" s="9">
        <v>100973.54</v>
      </c>
      <c r="F4972" s="15">
        <f t="shared" si="154"/>
        <v>-124</v>
      </c>
      <c r="G4972" s="15" t="str">
        <f t="shared" si="155"/>
        <v>bieżące</v>
      </c>
    </row>
    <row r="4973" spans="1:7">
      <c r="A4973" s="6" t="s">
        <v>6</v>
      </c>
      <c r="B4973" s="7" t="s">
        <v>336</v>
      </c>
      <c r="C4973" s="8">
        <v>40412</v>
      </c>
      <c r="D4973" s="8">
        <v>40431</v>
      </c>
      <c r="E4973" s="9">
        <v>12400.36</v>
      </c>
      <c r="F4973" s="15">
        <f t="shared" si="154"/>
        <v>325</v>
      </c>
      <c r="G4973" s="15" t="str">
        <f t="shared" si="155"/>
        <v>przeterminowane powyżej 180</v>
      </c>
    </row>
    <row r="4974" spans="1:7">
      <c r="A4974" s="6" t="s">
        <v>676</v>
      </c>
      <c r="B4974" s="7" t="s">
        <v>184</v>
      </c>
      <c r="C4974" s="8">
        <v>40790</v>
      </c>
      <c r="D4974" s="8">
        <v>40828</v>
      </c>
      <c r="E4974" s="9">
        <v>104883.68</v>
      </c>
      <c r="F4974" s="15">
        <f t="shared" si="154"/>
        <v>-72</v>
      </c>
      <c r="G4974" s="15" t="str">
        <f t="shared" si="155"/>
        <v>bieżące</v>
      </c>
    </row>
    <row r="4975" spans="1:7">
      <c r="A4975" s="6" t="s">
        <v>6</v>
      </c>
      <c r="B4975" s="7" t="s">
        <v>219</v>
      </c>
      <c r="C4975" s="8">
        <v>40485</v>
      </c>
      <c r="D4975" s="8">
        <v>40529</v>
      </c>
      <c r="E4975" s="9">
        <v>64752.28</v>
      </c>
      <c r="F4975" s="15">
        <f t="shared" si="154"/>
        <v>227</v>
      </c>
      <c r="G4975" s="15" t="str">
        <f t="shared" si="155"/>
        <v>przeterminowane powyżej 180</v>
      </c>
    </row>
    <row r="4976" spans="1:7">
      <c r="A4976" s="6" t="s">
        <v>676</v>
      </c>
      <c r="B4976" s="7" t="s">
        <v>174</v>
      </c>
      <c r="C4976" s="8">
        <v>40634</v>
      </c>
      <c r="D4976" s="8">
        <v>40668</v>
      </c>
      <c r="E4976" s="9">
        <v>72028.639999999999</v>
      </c>
      <c r="F4976" s="15">
        <f t="shared" si="154"/>
        <v>88</v>
      </c>
      <c r="G4976" s="15" t="str">
        <f t="shared" si="155"/>
        <v>przeterminowane 61-90</v>
      </c>
    </row>
    <row r="4977" spans="1:7">
      <c r="A4977" s="6" t="s">
        <v>6</v>
      </c>
      <c r="B4977" s="7" t="s">
        <v>591</v>
      </c>
      <c r="C4977" s="8">
        <v>40448</v>
      </c>
      <c r="D4977" s="8">
        <v>40467</v>
      </c>
      <c r="E4977" s="9">
        <v>94929.31</v>
      </c>
      <c r="F4977" s="15">
        <f t="shared" si="154"/>
        <v>289</v>
      </c>
      <c r="G4977" s="15" t="str">
        <f t="shared" si="155"/>
        <v>przeterminowane powyżej 180</v>
      </c>
    </row>
    <row r="4978" spans="1:7">
      <c r="A4978" s="6" t="s">
        <v>676</v>
      </c>
      <c r="B4978" s="7" t="s">
        <v>494</v>
      </c>
      <c r="C4978" s="8">
        <v>40595</v>
      </c>
      <c r="D4978" s="8">
        <v>40651</v>
      </c>
      <c r="E4978" s="9">
        <v>87606.76</v>
      </c>
      <c r="F4978" s="15">
        <f t="shared" si="154"/>
        <v>105</v>
      </c>
      <c r="G4978" s="15" t="str">
        <f t="shared" si="155"/>
        <v>przeterminowane od 91 do 180</v>
      </c>
    </row>
    <row r="4979" spans="1:7">
      <c r="A4979" s="6" t="s">
        <v>6</v>
      </c>
      <c r="B4979" s="7" t="s">
        <v>314</v>
      </c>
      <c r="C4979" s="8">
        <v>40411</v>
      </c>
      <c r="D4979" s="8">
        <v>40448</v>
      </c>
      <c r="E4979" s="9">
        <v>53772.37</v>
      </c>
      <c r="F4979" s="15">
        <f t="shared" si="154"/>
        <v>308</v>
      </c>
      <c r="G4979" s="15" t="str">
        <f t="shared" si="155"/>
        <v>przeterminowane powyżej 180</v>
      </c>
    </row>
    <row r="4980" spans="1:7">
      <c r="A4980" s="6" t="s">
        <v>676</v>
      </c>
      <c r="B4980" s="7" t="s">
        <v>326</v>
      </c>
      <c r="C4980" s="8">
        <v>40721</v>
      </c>
      <c r="D4980" s="8">
        <v>40749</v>
      </c>
      <c r="E4980" s="9">
        <v>63651.13</v>
      </c>
      <c r="F4980" s="15">
        <f t="shared" si="154"/>
        <v>7</v>
      </c>
      <c r="G4980" s="15" t="str">
        <f t="shared" si="155"/>
        <v>przeterminowane 0-14</v>
      </c>
    </row>
    <row r="4981" spans="1:7">
      <c r="A4981" s="6" t="s">
        <v>676</v>
      </c>
      <c r="B4981" s="7" t="s">
        <v>87</v>
      </c>
      <c r="C4981" s="8">
        <v>40596</v>
      </c>
      <c r="D4981" s="8">
        <v>40631</v>
      </c>
      <c r="E4981" s="9">
        <v>5587.33</v>
      </c>
      <c r="F4981" s="15">
        <f t="shared" si="154"/>
        <v>125</v>
      </c>
      <c r="G4981" s="15" t="str">
        <f t="shared" si="155"/>
        <v>przeterminowane od 91 do 180</v>
      </c>
    </row>
    <row r="4982" spans="1:7">
      <c r="A4982" s="6" t="s">
        <v>6</v>
      </c>
      <c r="B4982" s="7" t="s">
        <v>177</v>
      </c>
      <c r="C4982" s="8">
        <v>40458</v>
      </c>
      <c r="D4982" s="8">
        <v>40505</v>
      </c>
      <c r="E4982" s="9">
        <v>59032.27</v>
      </c>
      <c r="F4982" s="15">
        <f t="shared" si="154"/>
        <v>251</v>
      </c>
      <c r="G4982" s="15" t="str">
        <f t="shared" si="155"/>
        <v>przeterminowane powyżej 180</v>
      </c>
    </row>
    <row r="4983" spans="1:7">
      <c r="A4983" s="6" t="s">
        <v>6</v>
      </c>
      <c r="B4983" s="7" t="s">
        <v>536</v>
      </c>
      <c r="C4983" s="8">
        <v>40480</v>
      </c>
      <c r="D4983" s="8">
        <v>40530</v>
      </c>
      <c r="E4983" s="9">
        <v>51507.81</v>
      </c>
      <c r="F4983" s="15">
        <f t="shared" si="154"/>
        <v>226</v>
      </c>
      <c r="G4983" s="15" t="str">
        <f t="shared" si="155"/>
        <v>przeterminowane powyżej 180</v>
      </c>
    </row>
    <row r="4984" spans="1:7">
      <c r="A4984" s="6" t="s">
        <v>676</v>
      </c>
      <c r="B4984" s="7" t="s">
        <v>525</v>
      </c>
      <c r="C4984" s="8">
        <v>40819</v>
      </c>
      <c r="D4984" s="8">
        <v>40878</v>
      </c>
      <c r="E4984" s="9">
        <v>40825.32</v>
      </c>
      <c r="F4984" s="15">
        <f t="shared" si="154"/>
        <v>-122</v>
      </c>
      <c r="G4984" s="15" t="str">
        <f t="shared" si="155"/>
        <v>bieżące</v>
      </c>
    </row>
    <row r="4985" spans="1:7">
      <c r="A4985" s="6" t="s">
        <v>676</v>
      </c>
      <c r="B4985" s="7" t="s">
        <v>289</v>
      </c>
      <c r="C4985" s="8">
        <v>40620</v>
      </c>
      <c r="D4985" s="8">
        <v>40635</v>
      </c>
      <c r="E4985" s="9">
        <v>34627.360000000001</v>
      </c>
      <c r="F4985" s="15">
        <f t="shared" si="154"/>
        <v>121</v>
      </c>
      <c r="G4985" s="15" t="str">
        <f t="shared" si="155"/>
        <v>przeterminowane od 91 do 180</v>
      </c>
    </row>
    <row r="4986" spans="1:7">
      <c r="A4986" s="6" t="s">
        <v>6</v>
      </c>
      <c r="B4986" s="7" t="s">
        <v>596</v>
      </c>
      <c r="C4986" s="8">
        <v>40375</v>
      </c>
      <c r="D4986" s="8">
        <v>40425</v>
      </c>
      <c r="E4986" s="9">
        <v>85909.68</v>
      </c>
      <c r="F4986" s="15">
        <f t="shared" si="154"/>
        <v>331</v>
      </c>
      <c r="G4986" s="15" t="str">
        <f t="shared" si="155"/>
        <v>przeterminowane powyżej 180</v>
      </c>
    </row>
    <row r="4987" spans="1:7">
      <c r="A4987" s="6" t="s">
        <v>6</v>
      </c>
      <c r="B4987" s="7" t="s">
        <v>289</v>
      </c>
      <c r="C4987" s="8">
        <v>40465</v>
      </c>
      <c r="D4987" s="8">
        <v>40498</v>
      </c>
      <c r="E4987" s="9">
        <v>18231.2</v>
      </c>
      <c r="F4987" s="15">
        <f t="shared" si="154"/>
        <v>258</v>
      </c>
      <c r="G4987" s="15" t="str">
        <f t="shared" si="155"/>
        <v>przeterminowane powyżej 180</v>
      </c>
    </row>
    <row r="4988" spans="1:7">
      <c r="A4988" s="6" t="s">
        <v>676</v>
      </c>
      <c r="B4988" s="7" t="s">
        <v>477</v>
      </c>
      <c r="C4988" s="8">
        <v>40711</v>
      </c>
      <c r="D4988" s="8">
        <v>40759</v>
      </c>
      <c r="E4988" s="9">
        <v>69105.23</v>
      </c>
      <c r="F4988" s="15">
        <f t="shared" si="154"/>
        <v>-3</v>
      </c>
      <c r="G4988" s="15" t="str">
        <f t="shared" si="155"/>
        <v>bieżące</v>
      </c>
    </row>
    <row r="4989" spans="1:7">
      <c r="A4989" s="6" t="s">
        <v>676</v>
      </c>
      <c r="B4989" s="7" t="s">
        <v>505</v>
      </c>
      <c r="C4989" s="8">
        <v>40825</v>
      </c>
      <c r="D4989" s="8">
        <v>40851</v>
      </c>
      <c r="E4989" s="9">
        <v>51454.559999999998</v>
      </c>
      <c r="F4989" s="15">
        <f t="shared" si="154"/>
        <v>-95</v>
      </c>
      <c r="G4989" s="15" t="str">
        <f t="shared" si="155"/>
        <v>bieżące</v>
      </c>
    </row>
    <row r="4990" spans="1:7">
      <c r="A4990" s="6" t="s">
        <v>6</v>
      </c>
      <c r="B4990" s="7" t="s">
        <v>14</v>
      </c>
      <c r="C4990" s="8">
        <v>40403</v>
      </c>
      <c r="D4990" s="8">
        <v>40419</v>
      </c>
      <c r="E4990" s="9">
        <v>82161.55</v>
      </c>
      <c r="F4990" s="15">
        <f t="shared" si="154"/>
        <v>337</v>
      </c>
      <c r="G4990" s="15" t="str">
        <f t="shared" si="155"/>
        <v>przeterminowane powyżej 180</v>
      </c>
    </row>
    <row r="4991" spans="1:7">
      <c r="A4991" s="6" t="s">
        <v>676</v>
      </c>
      <c r="B4991" s="7" t="s">
        <v>331</v>
      </c>
      <c r="C4991" s="8">
        <v>40793</v>
      </c>
      <c r="D4991" s="8">
        <v>40822</v>
      </c>
      <c r="E4991" s="9">
        <v>79699</v>
      </c>
      <c r="F4991" s="15">
        <f t="shared" si="154"/>
        <v>-66</v>
      </c>
      <c r="G4991" s="15" t="str">
        <f t="shared" si="155"/>
        <v>bieżące</v>
      </c>
    </row>
    <row r="4992" spans="1:7">
      <c r="A4992" s="6" t="s">
        <v>6</v>
      </c>
      <c r="B4992" s="7" t="s">
        <v>393</v>
      </c>
      <c r="C4992" s="8">
        <v>40328</v>
      </c>
      <c r="D4992" s="8">
        <v>40349</v>
      </c>
      <c r="E4992" s="9">
        <v>102213.51</v>
      </c>
      <c r="F4992" s="15">
        <f t="shared" si="154"/>
        <v>407</v>
      </c>
      <c r="G4992" s="15" t="str">
        <f t="shared" si="155"/>
        <v>przeterminowane powyżej 180</v>
      </c>
    </row>
    <row r="4993" spans="1:7">
      <c r="A4993" s="6" t="s">
        <v>676</v>
      </c>
      <c r="B4993" s="7" t="s">
        <v>192</v>
      </c>
      <c r="C4993" s="8">
        <v>40700</v>
      </c>
      <c r="D4993" s="8">
        <v>40742</v>
      </c>
      <c r="E4993" s="9">
        <v>71205.87</v>
      </c>
      <c r="F4993" s="15">
        <f t="shared" si="154"/>
        <v>14</v>
      </c>
      <c r="G4993" s="15" t="str">
        <f t="shared" si="155"/>
        <v>przeterminowane 0-14</v>
      </c>
    </row>
    <row r="4994" spans="1:7">
      <c r="A4994" s="6" t="s">
        <v>676</v>
      </c>
      <c r="B4994" s="7" t="s">
        <v>607</v>
      </c>
      <c r="C4994" s="8">
        <v>40757</v>
      </c>
      <c r="D4994" s="8">
        <v>40792</v>
      </c>
      <c r="E4994" s="9">
        <v>103937.01</v>
      </c>
      <c r="F4994" s="15">
        <f t="shared" si="154"/>
        <v>-36</v>
      </c>
      <c r="G4994" s="15" t="str">
        <f t="shared" si="155"/>
        <v>bieżące</v>
      </c>
    </row>
    <row r="4995" spans="1:7">
      <c r="A4995" s="6" t="s">
        <v>676</v>
      </c>
      <c r="B4995" s="7" t="s">
        <v>296</v>
      </c>
      <c r="C4995" s="8">
        <v>40700</v>
      </c>
      <c r="D4995" s="8">
        <v>40736</v>
      </c>
      <c r="E4995" s="9">
        <v>1140.93</v>
      </c>
      <c r="F4995" s="15">
        <f t="shared" ref="F4995:F5001" si="156">$I$1-D4995</f>
        <v>20</v>
      </c>
      <c r="G4995" s="15" t="str">
        <f t="shared" ref="G4995:G5001" si="157">VLOOKUP(F4995,$I$3:$J$10,2,1)</f>
        <v>przeterminowane 15-30</v>
      </c>
    </row>
    <row r="4996" spans="1:7">
      <c r="A4996" s="6" t="s">
        <v>6</v>
      </c>
      <c r="B4996" s="7" t="s">
        <v>516</v>
      </c>
      <c r="C4996" s="8">
        <v>40352</v>
      </c>
      <c r="D4996" s="8">
        <v>40371</v>
      </c>
      <c r="E4996" s="9">
        <v>42090.18</v>
      </c>
      <c r="F4996" s="15">
        <f t="shared" si="156"/>
        <v>385</v>
      </c>
      <c r="G4996" s="15" t="str">
        <f t="shared" si="157"/>
        <v>przeterminowane powyżej 180</v>
      </c>
    </row>
    <row r="4997" spans="1:7">
      <c r="A4997" s="6" t="s">
        <v>676</v>
      </c>
      <c r="B4997" s="7" t="s">
        <v>206</v>
      </c>
      <c r="C4997" s="8">
        <v>40552</v>
      </c>
      <c r="D4997" s="8">
        <v>40604</v>
      </c>
      <c r="E4997" s="9">
        <v>76251.62</v>
      </c>
      <c r="F4997" s="15">
        <f t="shared" si="156"/>
        <v>152</v>
      </c>
      <c r="G4997" s="15" t="str">
        <f t="shared" si="157"/>
        <v>przeterminowane od 91 do 180</v>
      </c>
    </row>
    <row r="4998" spans="1:7">
      <c r="A4998" s="6" t="s">
        <v>6</v>
      </c>
      <c r="B4998" s="7" t="s">
        <v>63</v>
      </c>
      <c r="C4998" s="8">
        <v>40415</v>
      </c>
      <c r="D4998" s="8">
        <v>40470</v>
      </c>
      <c r="E4998" s="9">
        <v>115114.98</v>
      </c>
      <c r="F4998" s="15">
        <f t="shared" si="156"/>
        <v>286</v>
      </c>
      <c r="G4998" s="15" t="str">
        <f t="shared" si="157"/>
        <v>przeterminowane powyżej 180</v>
      </c>
    </row>
    <row r="4999" spans="1:7">
      <c r="A4999" s="6" t="s">
        <v>676</v>
      </c>
      <c r="B4999" s="7" t="s">
        <v>317</v>
      </c>
      <c r="C4999" s="8">
        <v>40703</v>
      </c>
      <c r="D4999" s="8">
        <v>40733</v>
      </c>
      <c r="E4999" s="9">
        <v>15022.4</v>
      </c>
      <c r="F4999" s="15">
        <f t="shared" si="156"/>
        <v>23</v>
      </c>
      <c r="G4999" s="15" t="str">
        <f t="shared" si="157"/>
        <v>przeterminowane 15-30</v>
      </c>
    </row>
    <row r="5000" spans="1:7">
      <c r="A5000" s="6" t="s">
        <v>676</v>
      </c>
      <c r="B5000" s="7" t="s">
        <v>465</v>
      </c>
      <c r="C5000" s="8">
        <v>40547</v>
      </c>
      <c r="D5000" s="8">
        <v>40601</v>
      </c>
      <c r="E5000" s="9">
        <v>22398.54</v>
      </c>
      <c r="F5000" s="15">
        <f t="shared" si="156"/>
        <v>155</v>
      </c>
      <c r="G5000" s="15" t="str">
        <f t="shared" si="157"/>
        <v>przeterminowane od 91 do 180</v>
      </c>
    </row>
    <row r="5001" spans="1:7">
      <c r="A5001" s="10" t="s">
        <v>676</v>
      </c>
      <c r="B5001" s="11" t="s">
        <v>331</v>
      </c>
      <c r="C5001" s="12">
        <v>40675</v>
      </c>
      <c r="D5001" s="12">
        <v>40726</v>
      </c>
      <c r="E5001" s="13">
        <v>37973.199999999997</v>
      </c>
      <c r="F5001" s="15">
        <f t="shared" si="156"/>
        <v>30</v>
      </c>
      <c r="G5001" s="15" t="str">
        <f t="shared" si="157"/>
        <v>przeterminowane 15-30</v>
      </c>
    </row>
    <row r="5002" spans="1:7">
      <c r="C5002" s="1"/>
      <c r="D5002" s="1"/>
      <c r="E5002" s="2"/>
    </row>
    <row r="5003" spans="1:7">
      <c r="C5003" s="1"/>
      <c r="D5003" s="1"/>
      <c r="E5003" s="2"/>
    </row>
    <row r="5004" spans="1:7">
      <c r="C5004" s="1"/>
      <c r="D5004" s="1"/>
      <c r="E5004" s="2"/>
    </row>
    <row r="5005" spans="1:7">
      <c r="C5005" s="1"/>
      <c r="D5005" s="1"/>
      <c r="E5005" s="2"/>
    </row>
    <row r="5006" spans="1:7">
      <c r="C5006" s="1"/>
      <c r="D5006" s="1"/>
      <c r="E5006" s="2"/>
    </row>
    <row r="5007" spans="1:7">
      <c r="C5007" s="1"/>
      <c r="D5007" s="1"/>
      <c r="E5007" s="2"/>
    </row>
    <row r="5008" spans="1:7">
      <c r="C5008" s="1"/>
      <c r="D5008" s="1"/>
      <c r="E5008" s="2"/>
    </row>
    <row r="5009" spans="3:5">
      <c r="C5009" s="1"/>
      <c r="D5009" s="1"/>
      <c r="E5009" s="2"/>
    </row>
    <row r="5010" spans="3:5">
      <c r="C5010" s="1"/>
      <c r="D5010" s="1"/>
      <c r="E5010" s="2"/>
    </row>
    <row r="5011" spans="3:5">
      <c r="C5011" s="1"/>
      <c r="D5011" s="1"/>
      <c r="E5011" s="2"/>
    </row>
    <row r="5012" spans="3:5">
      <c r="C5012" s="1"/>
      <c r="D5012" s="1"/>
      <c r="E5012" s="2"/>
    </row>
    <row r="5013" spans="3:5">
      <c r="C5013" s="1"/>
      <c r="D5013" s="1"/>
      <c r="E5013" s="2"/>
    </row>
    <row r="5014" spans="3:5">
      <c r="C5014" s="1"/>
      <c r="D5014" s="1"/>
      <c r="E5014" s="2"/>
    </row>
    <row r="5015" spans="3:5">
      <c r="C5015" s="1"/>
      <c r="D5015" s="1"/>
      <c r="E5015" s="2"/>
    </row>
    <row r="5016" spans="3:5">
      <c r="C5016" s="1"/>
      <c r="D5016" s="1"/>
      <c r="E5016" s="2"/>
    </row>
    <row r="5017" spans="3:5">
      <c r="C5017" s="1"/>
      <c r="D5017" s="1"/>
      <c r="E5017" s="2"/>
    </row>
    <row r="5018" spans="3:5">
      <c r="C5018" s="1"/>
      <c r="D5018" s="1"/>
      <c r="E5018" s="2"/>
    </row>
    <row r="5019" spans="3:5">
      <c r="C5019" s="1"/>
      <c r="D5019" s="1"/>
      <c r="E5019" s="2"/>
    </row>
    <row r="5020" spans="3:5">
      <c r="C5020" s="1"/>
      <c r="D5020" s="1"/>
      <c r="E5020" s="2"/>
    </row>
    <row r="5021" spans="3:5">
      <c r="C5021" s="1"/>
      <c r="D5021" s="1"/>
      <c r="E5021" s="2"/>
    </row>
    <row r="5022" spans="3:5">
      <c r="C5022" s="1"/>
      <c r="D5022" s="1"/>
      <c r="E5022" s="2"/>
    </row>
    <row r="5023" spans="3:5">
      <c r="C5023" s="1"/>
      <c r="D5023" s="1"/>
      <c r="E5023" s="2"/>
    </row>
    <row r="5024" spans="3:5">
      <c r="C5024" s="1"/>
      <c r="D5024" s="1"/>
      <c r="E5024" s="2"/>
    </row>
    <row r="5025" spans="3:5">
      <c r="C5025" s="1"/>
      <c r="D5025" s="1"/>
      <c r="E5025" s="2"/>
    </row>
    <row r="5026" spans="3:5">
      <c r="C5026" s="1"/>
      <c r="D5026" s="1"/>
      <c r="E5026" s="2"/>
    </row>
    <row r="5027" spans="3:5">
      <c r="C5027" s="1"/>
      <c r="D5027" s="1"/>
      <c r="E5027" s="2"/>
    </row>
    <row r="5028" spans="3:5">
      <c r="C5028" s="1"/>
      <c r="D5028" s="1"/>
      <c r="E5028" s="2"/>
    </row>
    <row r="5029" spans="3:5">
      <c r="C5029" s="1"/>
      <c r="D5029" s="1"/>
      <c r="E5029" s="2"/>
    </row>
    <row r="5030" spans="3:5">
      <c r="C5030" s="1"/>
      <c r="D5030" s="1"/>
      <c r="E5030" s="2"/>
    </row>
    <row r="5031" spans="3:5">
      <c r="C5031" s="1"/>
      <c r="D5031" s="1"/>
      <c r="E5031" s="2"/>
    </row>
    <row r="5032" spans="3:5">
      <c r="C5032" s="1"/>
      <c r="D5032" s="1"/>
      <c r="E5032" s="2"/>
    </row>
    <row r="5033" spans="3:5">
      <c r="C5033" s="1"/>
      <c r="D5033" s="1"/>
      <c r="E5033" s="2"/>
    </row>
    <row r="5034" spans="3:5">
      <c r="C5034" s="1"/>
      <c r="D5034" s="1"/>
      <c r="E5034" s="2"/>
    </row>
    <row r="5035" spans="3:5">
      <c r="C5035" s="1"/>
      <c r="D5035" s="1"/>
      <c r="E5035" s="2"/>
    </row>
    <row r="5036" spans="3:5">
      <c r="C5036" s="1"/>
      <c r="D5036" s="1"/>
      <c r="E5036" s="2"/>
    </row>
    <row r="5037" spans="3:5">
      <c r="C5037" s="1"/>
      <c r="D5037" s="1"/>
      <c r="E5037" s="2"/>
    </row>
    <row r="5038" spans="3:5">
      <c r="C5038" s="1"/>
      <c r="D5038" s="1"/>
      <c r="E5038" s="2"/>
    </row>
    <row r="5039" spans="3:5">
      <c r="C5039" s="1"/>
      <c r="D5039" s="1"/>
      <c r="E5039" s="2"/>
    </row>
    <row r="5040" spans="3:5">
      <c r="C5040" s="1"/>
      <c r="D5040" s="1"/>
      <c r="E5040" s="2"/>
    </row>
    <row r="5041" spans="3:5">
      <c r="C5041" s="1"/>
      <c r="D5041" s="1"/>
      <c r="E5041" s="2"/>
    </row>
    <row r="5042" spans="3:5">
      <c r="C5042" s="1"/>
      <c r="D5042" s="1"/>
      <c r="E5042" s="2"/>
    </row>
    <row r="5043" spans="3:5">
      <c r="C5043" s="1"/>
      <c r="D5043" s="1"/>
      <c r="E5043" s="2"/>
    </row>
    <row r="5044" spans="3:5">
      <c r="C5044" s="1"/>
      <c r="D5044" s="1"/>
      <c r="E5044" s="2"/>
    </row>
    <row r="5045" spans="3:5">
      <c r="C5045" s="1"/>
      <c r="D5045" s="1"/>
      <c r="E5045" s="2"/>
    </row>
    <row r="5046" spans="3:5">
      <c r="C5046" s="1"/>
      <c r="D5046" s="1"/>
      <c r="E5046" s="2"/>
    </row>
    <row r="5047" spans="3:5">
      <c r="C5047" s="1"/>
      <c r="D5047" s="1"/>
      <c r="E5047" s="2"/>
    </row>
    <row r="5048" spans="3:5">
      <c r="C5048" s="1"/>
      <c r="D5048" s="1"/>
      <c r="E5048" s="2"/>
    </row>
    <row r="5049" spans="3:5">
      <c r="C5049" s="1"/>
      <c r="D5049" s="1"/>
      <c r="E5049" s="2"/>
    </row>
    <row r="5050" spans="3:5">
      <c r="C5050" s="1"/>
      <c r="D5050" s="1"/>
      <c r="E5050" s="2"/>
    </row>
    <row r="5051" spans="3:5">
      <c r="C5051" s="1"/>
      <c r="D5051" s="1"/>
      <c r="E5051" s="2"/>
    </row>
    <row r="5052" spans="3:5">
      <c r="C5052" s="1"/>
      <c r="D5052" s="1"/>
      <c r="E5052" s="2"/>
    </row>
    <row r="5053" spans="3:5">
      <c r="C5053" s="1"/>
      <c r="D5053" s="1"/>
      <c r="E5053" s="2"/>
    </row>
    <row r="5054" spans="3:5">
      <c r="C5054" s="1"/>
      <c r="D5054" s="1"/>
      <c r="E5054" s="2"/>
    </row>
    <row r="5055" spans="3:5">
      <c r="C5055" s="1"/>
      <c r="D5055" s="1"/>
      <c r="E5055" s="2"/>
    </row>
    <row r="5056" spans="3:5">
      <c r="C5056" s="1"/>
      <c r="D5056" s="1"/>
      <c r="E5056" s="2"/>
    </row>
    <row r="5057" spans="3:5">
      <c r="C5057" s="1"/>
      <c r="D5057" s="1"/>
      <c r="E5057" s="2"/>
    </row>
    <row r="5058" spans="3:5">
      <c r="C5058" s="1"/>
      <c r="D5058" s="1"/>
      <c r="E5058" s="2"/>
    </row>
    <row r="5059" spans="3:5">
      <c r="C5059" s="1"/>
      <c r="D5059" s="1"/>
      <c r="E5059" s="2"/>
    </row>
    <row r="5060" spans="3:5">
      <c r="C5060" s="1"/>
      <c r="D5060" s="1"/>
      <c r="E5060" s="2"/>
    </row>
    <row r="5061" spans="3:5">
      <c r="C5061" s="1"/>
      <c r="D5061" s="1"/>
      <c r="E5061" s="2"/>
    </row>
    <row r="5062" spans="3:5">
      <c r="C5062" s="1"/>
      <c r="D5062" s="1"/>
      <c r="E5062" s="2"/>
    </row>
    <row r="5063" spans="3:5">
      <c r="C5063" s="1"/>
      <c r="D5063" s="1"/>
      <c r="E5063" s="2"/>
    </row>
    <row r="5064" spans="3:5">
      <c r="C5064" s="1"/>
      <c r="D5064" s="1"/>
      <c r="E5064" s="2"/>
    </row>
    <row r="5065" spans="3:5">
      <c r="C5065" s="1"/>
      <c r="D5065" s="1"/>
      <c r="E5065" s="2"/>
    </row>
    <row r="5066" spans="3:5">
      <c r="C5066" s="1"/>
      <c r="D5066" s="1"/>
      <c r="E5066" s="2"/>
    </row>
    <row r="5067" spans="3:5">
      <c r="C5067" s="1"/>
      <c r="D5067" s="1"/>
      <c r="E5067" s="2"/>
    </row>
    <row r="5068" spans="3:5">
      <c r="C5068" s="1"/>
      <c r="D5068" s="1"/>
      <c r="E5068" s="2"/>
    </row>
    <row r="5069" spans="3:5">
      <c r="C5069" s="1"/>
      <c r="D5069" s="1"/>
      <c r="E5069" s="2"/>
    </row>
    <row r="5070" spans="3:5">
      <c r="C5070" s="1"/>
      <c r="D5070" s="1"/>
      <c r="E5070" s="2"/>
    </row>
    <row r="5071" spans="3:5">
      <c r="C5071" s="1"/>
      <c r="D5071" s="1"/>
      <c r="E5071" s="2"/>
    </row>
    <row r="5072" spans="3:5">
      <c r="C5072" s="1"/>
      <c r="D5072" s="1"/>
      <c r="E5072" s="2"/>
    </row>
    <row r="5073" spans="3:5">
      <c r="C5073" s="1"/>
      <c r="D5073" s="1"/>
      <c r="E5073" s="2"/>
    </row>
    <row r="5074" spans="3:5">
      <c r="C5074" s="1"/>
      <c r="D5074" s="1"/>
      <c r="E5074" s="2"/>
    </row>
    <row r="5075" spans="3:5">
      <c r="C5075" s="1"/>
      <c r="D5075" s="1"/>
      <c r="E5075" s="2"/>
    </row>
    <row r="5076" spans="3:5">
      <c r="C5076" s="1"/>
      <c r="D5076" s="1"/>
      <c r="E5076" s="2"/>
    </row>
    <row r="5077" spans="3:5">
      <c r="C5077" s="1"/>
      <c r="D5077" s="1"/>
      <c r="E5077" s="2"/>
    </row>
    <row r="5078" spans="3:5">
      <c r="C5078" s="1"/>
      <c r="D5078" s="1"/>
      <c r="E5078" s="2"/>
    </row>
    <row r="5079" spans="3:5">
      <c r="C5079" s="1"/>
      <c r="D5079" s="1"/>
      <c r="E5079" s="2"/>
    </row>
    <row r="5080" spans="3:5">
      <c r="C5080" s="1"/>
      <c r="D5080" s="1"/>
      <c r="E5080" s="2"/>
    </row>
    <row r="5081" spans="3:5">
      <c r="C5081" s="1"/>
      <c r="D5081" s="1"/>
      <c r="E5081" s="2"/>
    </row>
    <row r="5082" spans="3:5">
      <c r="C5082" s="1"/>
      <c r="D5082" s="1"/>
      <c r="E5082" s="2"/>
    </row>
    <row r="5083" spans="3:5">
      <c r="C5083" s="1"/>
      <c r="D5083" s="1"/>
      <c r="E5083" s="2"/>
    </row>
    <row r="5084" spans="3:5">
      <c r="C5084" s="1"/>
      <c r="D5084" s="1"/>
      <c r="E5084" s="2"/>
    </row>
    <row r="5085" spans="3:5">
      <c r="C5085" s="1"/>
      <c r="D5085" s="1"/>
      <c r="E5085" s="2"/>
    </row>
    <row r="5086" spans="3:5">
      <c r="C5086" s="1"/>
      <c r="D5086" s="1"/>
      <c r="E5086" s="2"/>
    </row>
    <row r="5087" spans="3:5">
      <c r="C5087" s="1"/>
      <c r="D5087" s="1"/>
      <c r="E5087" s="2"/>
    </row>
    <row r="5088" spans="3:5">
      <c r="C5088" s="1"/>
      <c r="D5088" s="1"/>
      <c r="E5088" s="2"/>
    </row>
    <row r="5089" spans="3:5">
      <c r="C5089" s="1"/>
      <c r="D5089" s="1"/>
      <c r="E5089" s="2"/>
    </row>
    <row r="5090" spans="3:5">
      <c r="C5090" s="1"/>
      <c r="D5090" s="1"/>
      <c r="E5090" s="2"/>
    </row>
    <row r="5091" spans="3:5">
      <c r="C5091" s="1"/>
      <c r="D5091" s="1"/>
      <c r="E5091" s="2"/>
    </row>
    <row r="5092" spans="3:5">
      <c r="C5092" s="1"/>
      <c r="D5092" s="1"/>
      <c r="E5092" s="2"/>
    </row>
    <row r="5093" spans="3:5">
      <c r="C5093" s="1"/>
      <c r="D5093" s="1"/>
      <c r="E5093" s="2"/>
    </row>
    <row r="5094" spans="3:5">
      <c r="C5094" s="1"/>
      <c r="D5094" s="1"/>
      <c r="E5094" s="2"/>
    </row>
    <row r="5095" spans="3:5">
      <c r="C5095" s="1"/>
      <c r="D5095" s="1"/>
      <c r="E5095" s="2"/>
    </row>
    <row r="5096" spans="3:5">
      <c r="C5096" s="1"/>
      <c r="D5096" s="1"/>
      <c r="E5096" s="2"/>
    </row>
    <row r="5097" spans="3:5">
      <c r="C5097" s="1"/>
      <c r="D5097" s="1"/>
      <c r="E5097" s="2"/>
    </row>
    <row r="5098" spans="3:5">
      <c r="C5098" s="1"/>
      <c r="D5098" s="1"/>
      <c r="E5098" s="2"/>
    </row>
    <row r="5099" spans="3:5">
      <c r="C5099" s="1"/>
      <c r="D5099" s="1"/>
      <c r="E5099" s="2"/>
    </row>
    <row r="5100" spans="3:5">
      <c r="C5100" s="1"/>
      <c r="D5100" s="1"/>
      <c r="E5100" s="2"/>
    </row>
    <row r="5101" spans="3:5">
      <c r="C5101" s="1"/>
      <c r="D5101" s="1"/>
      <c r="E5101" s="2"/>
    </row>
    <row r="5102" spans="3:5">
      <c r="C5102" s="1"/>
      <c r="D5102" s="1"/>
      <c r="E5102" s="2"/>
    </row>
    <row r="5103" spans="3:5">
      <c r="C5103" s="1"/>
      <c r="D5103" s="1"/>
      <c r="E5103" s="2"/>
    </row>
    <row r="5104" spans="3:5">
      <c r="C5104" s="1"/>
      <c r="D5104" s="1"/>
      <c r="E5104" s="2"/>
    </row>
    <row r="5105" spans="3:5">
      <c r="C5105" s="1"/>
      <c r="D5105" s="1"/>
      <c r="E5105" s="2"/>
    </row>
    <row r="5106" spans="3:5">
      <c r="C5106" s="1"/>
      <c r="D5106" s="1"/>
      <c r="E5106" s="2"/>
    </row>
    <row r="5107" spans="3:5">
      <c r="C5107" s="1"/>
      <c r="D5107" s="1"/>
      <c r="E5107" s="2"/>
    </row>
    <row r="5108" spans="3:5">
      <c r="C5108" s="1"/>
      <c r="D5108" s="1"/>
      <c r="E5108" s="2"/>
    </row>
    <row r="5109" spans="3:5">
      <c r="C5109" s="1"/>
      <c r="D5109" s="1"/>
      <c r="E5109" s="2"/>
    </row>
    <row r="5110" spans="3:5">
      <c r="C5110" s="1"/>
      <c r="D5110" s="1"/>
      <c r="E5110" s="2"/>
    </row>
    <row r="5111" spans="3:5">
      <c r="C5111" s="1"/>
      <c r="D5111" s="1"/>
      <c r="E5111" s="2"/>
    </row>
    <row r="5112" spans="3:5">
      <c r="C5112" s="1"/>
      <c r="D5112" s="1"/>
      <c r="E5112" s="2"/>
    </row>
    <row r="5113" spans="3:5">
      <c r="C5113" s="1"/>
      <c r="D5113" s="1"/>
      <c r="E5113" s="2"/>
    </row>
    <row r="5114" spans="3:5">
      <c r="C5114" s="1"/>
      <c r="D5114" s="1"/>
      <c r="E5114" s="2"/>
    </row>
    <row r="5115" spans="3:5">
      <c r="C5115" s="1"/>
      <c r="D5115" s="1"/>
      <c r="E5115" s="2"/>
    </row>
    <row r="5116" spans="3:5">
      <c r="C5116" s="1"/>
      <c r="D5116" s="1"/>
      <c r="E5116" s="2"/>
    </row>
    <row r="5117" spans="3:5">
      <c r="C5117" s="1"/>
      <c r="D5117" s="1"/>
      <c r="E5117" s="2"/>
    </row>
    <row r="5118" spans="3:5">
      <c r="C5118" s="1"/>
      <c r="D5118" s="1"/>
      <c r="E5118" s="2"/>
    </row>
    <row r="5119" spans="3:5">
      <c r="C5119" s="1"/>
      <c r="D5119" s="1"/>
      <c r="E5119" s="2"/>
    </row>
    <row r="5120" spans="3:5">
      <c r="C5120" s="1"/>
      <c r="D5120" s="1"/>
      <c r="E5120" s="2"/>
    </row>
    <row r="5121" spans="3:5">
      <c r="C5121" s="1"/>
      <c r="D5121" s="1"/>
      <c r="E5121" s="2"/>
    </row>
    <row r="5122" spans="3:5">
      <c r="C5122" s="1"/>
      <c r="D5122" s="1"/>
      <c r="E5122" s="2"/>
    </row>
    <row r="5123" spans="3:5">
      <c r="C5123" s="1"/>
      <c r="D5123" s="1"/>
      <c r="E5123" s="2"/>
    </row>
    <row r="5124" spans="3:5">
      <c r="C5124" s="1"/>
      <c r="D5124" s="1"/>
      <c r="E5124" s="2"/>
    </row>
    <row r="5125" spans="3:5">
      <c r="C5125" s="1"/>
      <c r="D5125" s="1"/>
      <c r="E5125" s="2"/>
    </row>
    <row r="5126" spans="3:5">
      <c r="C5126" s="1"/>
      <c r="D5126" s="1"/>
      <c r="E5126" s="2"/>
    </row>
    <row r="5127" spans="3:5">
      <c r="C5127" s="1"/>
      <c r="D5127" s="1"/>
      <c r="E5127" s="2"/>
    </row>
    <row r="5128" spans="3:5">
      <c r="C5128" s="1"/>
      <c r="D5128" s="1"/>
      <c r="E5128" s="2"/>
    </row>
    <row r="5129" spans="3:5">
      <c r="C5129" s="1"/>
      <c r="D5129" s="1"/>
      <c r="E5129" s="2"/>
    </row>
    <row r="5130" spans="3:5">
      <c r="C5130" s="1"/>
      <c r="D5130" s="1"/>
      <c r="E5130" s="2"/>
    </row>
    <row r="5131" spans="3:5">
      <c r="C5131" s="1"/>
      <c r="D5131" s="1"/>
      <c r="E5131" s="2"/>
    </row>
    <row r="5132" spans="3:5">
      <c r="C5132" s="1"/>
      <c r="D5132" s="1"/>
      <c r="E5132" s="2"/>
    </row>
    <row r="5133" spans="3:5">
      <c r="C5133" s="1"/>
      <c r="D5133" s="1"/>
      <c r="E5133" s="2"/>
    </row>
    <row r="5134" spans="3:5">
      <c r="C5134" s="1"/>
      <c r="D5134" s="1"/>
      <c r="E5134" s="2"/>
    </row>
    <row r="5135" spans="3:5">
      <c r="C5135" s="1"/>
      <c r="D5135" s="1"/>
      <c r="E5135" s="2"/>
    </row>
    <row r="5136" spans="3:5">
      <c r="C5136" s="1"/>
      <c r="D5136" s="1"/>
      <c r="E5136" s="2"/>
    </row>
    <row r="5137" spans="3:5">
      <c r="C5137" s="1"/>
      <c r="D5137" s="1"/>
      <c r="E5137" s="2"/>
    </row>
    <row r="5138" spans="3:5">
      <c r="C5138" s="1"/>
      <c r="D5138" s="1"/>
      <c r="E5138" s="2"/>
    </row>
    <row r="5139" spans="3:5">
      <c r="C5139" s="1"/>
      <c r="D5139" s="1"/>
      <c r="E5139" s="2"/>
    </row>
    <row r="5140" spans="3:5">
      <c r="C5140" s="1"/>
      <c r="D5140" s="1"/>
      <c r="E5140" s="2"/>
    </row>
    <row r="5141" spans="3:5">
      <c r="C5141" s="1"/>
      <c r="D5141" s="1"/>
      <c r="E5141" s="2"/>
    </row>
    <row r="5142" spans="3:5">
      <c r="C5142" s="1"/>
      <c r="D5142" s="1"/>
      <c r="E5142" s="2"/>
    </row>
    <row r="5143" spans="3:5">
      <c r="C5143" s="1"/>
      <c r="D5143" s="1"/>
      <c r="E5143" s="2"/>
    </row>
    <row r="5144" spans="3:5">
      <c r="C5144" s="1"/>
      <c r="D5144" s="1"/>
      <c r="E5144" s="2"/>
    </row>
    <row r="5145" spans="3:5">
      <c r="C5145" s="1"/>
      <c r="D5145" s="1"/>
      <c r="E5145" s="2"/>
    </row>
    <row r="5146" spans="3:5">
      <c r="C5146" s="1"/>
      <c r="D5146" s="1"/>
      <c r="E5146" s="2"/>
    </row>
    <row r="5147" spans="3:5">
      <c r="C5147" s="1"/>
      <c r="D5147" s="1"/>
      <c r="E5147" s="2"/>
    </row>
    <row r="5148" spans="3:5">
      <c r="C5148" s="1"/>
      <c r="D5148" s="1"/>
      <c r="E5148" s="2"/>
    </row>
    <row r="5149" spans="3:5">
      <c r="C5149" s="1"/>
      <c r="D5149" s="1"/>
      <c r="E5149" s="2"/>
    </row>
    <row r="5150" spans="3:5">
      <c r="C5150" s="1"/>
      <c r="D5150" s="1"/>
      <c r="E5150" s="2"/>
    </row>
    <row r="5151" spans="3:5">
      <c r="C5151" s="1"/>
      <c r="D5151" s="1"/>
      <c r="E5151" s="2"/>
    </row>
    <row r="5152" spans="3:5">
      <c r="C5152" s="1"/>
      <c r="D5152" s="1"/>
      <c r="E5152" s="2"/>
    </row>
    <row r="5153" spans="3:5">
      <c r="C5153" s="1"/>
      <c r="D5153" s="1"/>
      <c r="E5153" s="2"/>
    </row>
    <row r="5154" spans="3:5">
      <c r="C5154" s="1"/>
      <c r="D5154" s="1"/>
      <c r="E5154" s="2"/>
    </row>
    <row r="5155" spans="3:5">
      <c r="C5155" s="1"/>
      <c r="D5155" s="1"/>
      <c r="E5155" s="2"/>
    </row>
    <row r="5156" spans="3:5">
      <c r="C5156" s="1"/>
      <c r="D5156" s="1"/>
      <c r="E5156" s="2"/>
    </row>
    <row r="5157" spans="3:5">
      <c r="C5157" s="1"/>
      <c r="D5157" s="1"/>
      <c r="E5157" s="2"/>
    </row>
    <row r="5158" spans="3:5">
      <c r="C5158" s="1"/>
      <c r="D5158" s="1"/>
      <c r="E5158" s="2"/>
    </row>
    <row r="5159" spans="3:5">
      <c r="C5159" s="1"/>
      <c r="D5159" s="1"/>
      <c r="E5159" s="2"/>
    </row>
    <row r="5160" spans="3:5">
      <c r="C5160" s="1"/>
      <c r="D5160" s="1"/>
      <c r="E5160" s="2"/>
    </row>
    <row r="5161" spans="3:5">
      <c r="C5161" s="1"/>
      <c r="D5161" s="1"/>
      <c r="E5161" s="2"/>
    </row>
    <row r="5162" spans="3:5">
      <c r="C5162" s="1"/>
      <c r="D5162" s="1"/>
      <c r="E5162" s="2"/>
    </row>
    <row r="5163" spans="3:5">
      <c r="C5163" s="1"/>
      <c r="D5163" s="1"/>
      <c r="E5163" s="2"/>
    </row>
    <row r="5164" spans="3:5">
      <c r="C5164" s="1"/>
      <c r="D5164" s="1"/>
      <c r="E5164" s="2"/>
    </row>
    <row r="5165" spans="3:5">
      <c r="C5165" s="1"/>
      <c r="D5165" s="1"/>
      <c r="E5165" s="2"/>
    </row>
    <row r="5166" spans="3:5">
      <c r="C5166" s="1"/>
      <c r="D5166" s="1"/>
      <c r="E5166" s="2"/>
    </row>
    <row r="5167" spans="3:5">
      <c r="C5167" s="1"/>
      <c r="D5167" s="1"/>
      <c r="E5167" s="2"/>
    </row>
    <row r="5168" spans="3:5">
      <c r="C5168" s="1"/>
      <c r="D5168" s="1"/>
      <c r="E5168" s="2"/>
    </row>
    <row r="5169" spans="3:5">
      <c r="C5169" s="1"/>
      <c r="D5169" s="1"/>
      <c r="E5169" s="2"/>
    </row>
    <row r="5170" spans="3:5">
      <c r="C5170" s="1"/>
      <c r="D5170" s="1"/>
      <c r="E5170" s="2"/>
    </row>
    <row r="5171" spans="3:5">
      <c r="C5171" s="1"/>
      <c r="D5171" s="1"/>
      <c r="E5171" s="2"/>
    </row>
    <row r="5172" spans="3:5">
      <c r="C5172" s="1"/>
      <c r="D5172" s="1"/>
      <c r="E5172" s="2"/>
    </row>
    <row r="5173" spans="3:5">
      <c r="C5173" s="1"/>
      <c r="D5173" s="1"/>
      <c r="E5173" s="2"/>
    </row>
    <row r="5174" spans="3:5">
      <c r="C5174" s="1"/>
      <c r="D5174" s="1"/>
      <c r="E5174" s="2"/>
    </row>
    <row r="5175" spans="3:5">
      <c r="C5175" s="1"/>
      <c r="D5175" s="1"/>
      <c r="E5175" s="2"/>
    </row>
    <row r="5176" spans="3:5">
      <c r="C5176" s="1"/>
      <c r="D5176" s="1"/>
      <c r="E5176" s="2"/>
    </row>
    <row r="5177" spans="3:5">
      <c r="C5177" s="1"/>
      <c r="D5177" s="1"/>
      <c r="E5177" s="2"/>
    </row>
    <row r="5178" spans="3:5">
      <c r="C5178" s="1"/>
      <c r="D5178" s="1"/>
      <c r="E5178" s="2"/>
    </row>
    <row r="5179" spans="3:5">
      <c r="C5179" s="1"/>
      <c r="D5179" s="1"/>
      <c r="E5179" s="2"/>
    </row>
    <row r="5180" spans="3:5">
      <c r="C5180" s="1"/>
      <c r="D5180" s="1"/>
      <c r="E5180" s="2"/>
    </row>
    <row r="5181" spans="3:5">
      <c r="C5181" s="1"/>
      <c r="D5181" s="1"/>
      <c r="E5181" s="2"/>
    </row>
    <row r="5182" spans="3:5">
      <c r="C5182" s="1"/>
      <c r="D5182" s="1"/>
      <c r="E5182" s="2"/>
    </row>
    <row r="5183" spans="3:5">
      <c r="C5183" s="1"/>
      <c r="D5183" s="1"/>
      <c r="E5183" s="2"/>
    </row>
    <row r="5184" spans="3:5">
      <c r="C5184" s="1"/>
      <c r="D5184" s="1"/>
      <c r="E5184" s="2"/>
    </row>
    <row r="5185" spans="3:5">
      <c r="C5185" s="1"/>
      <c r="D5185" s="1"/>
      <c r="E5185" s="2"/>
    </row>
    <row r="5186" spans="3:5">
      <c r="C5186" s="1"/>
      <c r="D5186" s="1"/>
      <c r="E5186" s="2"/>
    </row>
    <row r="5187" spans="3:5">
      <c r="C5187" s="1"/>
      <c r="D5187" s="1"/>
      <c r="E5187" s="2"/>
    </row>
    <row r="5188" spans="3:5">
      <c r="C5188" s="1"/>
      <c r="D5188" s="1"/>
      <c r="E5188" s="2"/>
    </row>
    <row r="5189" spans="3:5">
      <c r="C5189" s="1"/>
      <c r="D5189" s="1"/>
      <c r="E5189" s="2"/>
    </row>
    <row r="5190" spans="3:5">
      <c r="C5190" s="1"/>
      <c r="D5190" s="1"/>
      <c r="E5190" s="2"/>
    </row>
    <row r="5191" spans="3:5">
      <c r="C5191" s="1"/>
      <c r="D5191" s="1"/>
      <c r="E5191" s="2"/>
    </row>
    <row r="5192" spans="3:5">
      <c r="C5192" s="1"/>
      <c r="D5192" s="1"/>
      <c r="E5192" s="2"/>
    </row>
    <row r="5193" spans="3:5">
      <c r="C5193" s="1"/>
      <c r="D5193" s="1"/>
      <c r="E5193" s="2"/>
    </row>
    <row r="5194" spans="3:5">
      <c r="C5194" s="1"/>
      <c r="D5194" s="1"/>
      <c r="E5194" s="2"/>
    </row>
    <row r="5195" spans="3:5">
      <c r="C5195" s="1"/>
      <c r="D5195" s="1"/>
      <c r="E5195" s="2"/>
    </row>
    <row r="5196" spans="3:5">
      <c r="C5196" s="1"/>
      <c r="D5196" s="1"/>
      <c r="E5196" s="2"/>
    </row>
    <row r="5197" spans="3:5">
      <c r="C5197" s="1"/>
      <c r="D5197" s="1"/>
      <c r="E5197" s="2"/>
    </row>
    <row r="5198" spans="3:5">
      <c r="C5198" s="1"/>
      <c r="D5198" s="1"/>
      <c r="E5198" s="2"/>
    </row>
    <row r="5199" spans="3:5">
      <c r="C5199" s="1"/>
      <c r="D5199" s="1"/>
      <c r="E5199" s="2"/>
    </row>
    <row r="5200" spans="3:5">
      <c r="C5200" s="1"/>
      <c r="D5200" s="1"/>
      <c r="E5200" s="2"/>
    </row>
    <row r="5201" spans="3:5">
      <c r="C5201" s="1"/>
      <c r="D5201" s="1"/>
      <c r="E5201" s="2"/>
    </row>
    <row r="5202" spans="3:5">
      <c r="C5202" s="1"/>
      <c r="D5202" s="1"/>
      <c r="E5202" s="2"/>
    </row>
    <row r="5203" spans="3:5">
      <c r="C5203" s="1"/>
      <c r="D5203" s="1"/>
      <c r="E5203" s="2"/>
    </row>
    <row r="5204" spans="3:5">
      <c r="C5204" s="1"/>
      <c r="D5204" s="1"/>
      <c r="E5204" s="2"/>
    </row>
    <row r="5205" spans="3:5">
      <c r="C5205" s="1"/>
      <c r="D5205" s="1"/>
      <c r="E5205" s="2"/>
    </row>
    <row r="5206" spans="3:5">
      <c r="C5206" s="1"/>
      <c r="D5206" s="1"/>
      <c r="E5206" s="2"/>
    </row>
    <row r="5207" spans="3:5">
      <c r="C5207" s="1"/>
      <c r="D5207" s="1"/>
      <c r="E5207" s="2"/>
    </row>
    <row r="5208" spans="3:5">
      <c r="C5208" s="1"/>
      <c r="D5208" s="1"/>
      <c r="E5208" s="2"/>
    </row>
    <row r="5209" spans="3:5">
      <c r="C5209" s="1"/>
      <c r="D5209" s="1"/>
      <c r="E5209" s="2"/>
    </row>
    <row r="5210" spans="3:5">
      <c r="C5210" s="1"/>
      <c r="D5210" s="1"/>
      <c r="E5210" s="2"/>
    </row>
    <row r="5211" spans="3:5">
      <c r="C5211" s="1"/>
      <c r="D5211" s="1"/>
      <c r="E5211" s="2"/>
    </row>
    <row r="5212" spans="3:5">
      <c r="C5212" s="1"/>
      <c r="D5212" s="1"/>
      <c r="E5212" s="2"/>
    </row>
    <row r="5213" spans="3:5">
      <c r="C5213" s="1"/>
      <c r="D5213" s="1"/>
      <c r="E5213" s="2"/>
    </row>
    <row r="5214" spans="3:5">
      <c r="C5214" s="1"/>
      <c r="D5214" s="1"/>
      <c r="E5214" s="2"/>
    </row>
    <row r="5215" spans="3:5">
      <c r="C5215" s="1"/>
      <c r="D5215" s="1"/>
      <c r="E5215" s="2"/>
    </row>
    <row r="5216" spans="3:5">
      <c r="C5216" s="1"/>
      <c r="D5216" s="1"/>
      <c r="E5216" s="2"/>
    </row>
    <row r="5217" spans="3:5">
      <c r="C5217" s="1"/>
      <c r="D5217" s="1"/>
      <c r="E5217" s="2"/>
    </row>
    <row r="5218" spans="3:5">
      <c r="C5218" s="1"/>
      <c r="D5218" s="1"/>
      <c r="E5218" s="2"/>
    </row>
    <row r="5219" spans="3:5">
      <c r="C5219" s="1"/>
      <c r="D5219" s="1"/>
      <c r="E5219" s="2"/>
    </row>
    <row r="5220" spans="3:5">
      <c r="C5220" s="1"/>
      <c r="D5220" s="1"/>
      <c r="E5220" s="2"/>
    </row>
    <row r="5221" spans="3:5">
      <c r="C5221" s="1"/>
      <c r="D5221" s="1"/>
      <c r="E5221" s="2"/>
    </row>
    <row r="5222" spans="3:5">
      <c r="C5222" s="1"/>
      <c r="D5222" s="1"/>
      <c r="E5222" s="2"/>
    </row>
    <row r="5223" spans="3:5">
      <c r="C5223" s="1"/>
      <c r="D5223" s="1"/>
      <c r="E5223" s="2"/>
    </row>
    <row r="5224" spans="3:5">
      <c r="C5224" s="1"/>
      <c r="D5224" s="1"/>
      <c r="E5224" s="2"/>
    </row>
    <row r="5225" spans="3:5">
      <c r="C5225" s="1"/>
      <c r="D5225" s="1"/>
      <c r="E5225" s="2"/>
    </row>
    <row r="5226" spans="3:5">
      <c r="C5226" s="1"/>
      <c r="D5226" s="1"/>
      <c r="E5226" s="2"/>
    </row>
    <row r="5227" spans="3:5">
      <c r="C5227" s="1"/>
      <c r="D5227" s="1"/>
      <c r="E5227" s="2"/>
    </row>
    <row r="5228" spans="3:5">
      <c r="C5228" s="1"/>
      <c r="D5228" s="1"/>
      <c r="E5228" s="2"/>
    </row>
    <row r="5229" spans="3:5">
      <c r="C5229" s="1"/>
      <c r="D5229" s="1"/>
      <c r="E5229" s="2"/>
    </row>
    <row r="5230" spans="3:5">
      <c r="C5230" s="1"/>
      <c r="D5230" s="1"/>
      <c r="E5230" s="2"/>
    </row>
    <row r="5231" spans="3:5">
      <c r="C5231" s="1"/>
      <c r="D5231" s="1"/>
      <c r="E5231" s="2"/>
    </row>
    <row r="5232" spans="3:5">
      <c r="C5232" s="1"/>
      <c r="D5232" s="1"/>
      <c r="E5232" s="2"/>
    </row>
    <row r="5233" spans="3:5">
      <c r="C5233" s="1"/>
      <c r="D5233" s="1"/>
      <c r="E5233" s="2"/>
    </row>
    <row r="5234" spans="3:5">
      <c r="C5234" s="1"/>
      <c r="D5234" s="1"/>
      <c r="E5234" s="2"/>
    </row>
    <row r="5235" spans="3:5">
      <c r="C5235" s="1"/>
      <c r="D5235" s="1"/>
      <c r="E5235" s="2"/>
    </row>
    <row r="5236" spans="3:5">
      <c r="C5236" s="1"/>
      <c r="D5236" s="1"/>
      <c r="E5236" s="2"/>
    </row>
    <row r="5237" spans="3:5">
      <c r="C5237" s="1"/>
      <c r="D5237" s="1"/>
      <c r="E5237" s="2"/>
    </row>
    <row r="5238" spans="3:5">
      <c r="C5238" s="1"/>
      <c r="D5238" s="1"/>
      <c r="E5238" s="2"/>
    </row>
    <row r="5239" spans="3:5">
      <c r="C5239" s="1"/>
      <c r="D5239" s="1"/>
      <c r="E5239" s="2"/>
    </row>
    <row r="5240" spans="3:5">
      <c r="C5240" s="1"/>
      <c r="D5240" s="1"/>
      <c r="E5240" s="2"/>
    </row>
    <row r="5241" spans="3:5">
      <c r="C5241" s="1"/>
      <c r="D5241" s="1"/>
      <c r="E5241" s="2"/>
    </row>
    <row r="5242" spans="3:5">
      <c r="C5242" s="1"/>
      <c r="D5242" s="1"/>
      <c r="E5242" s="2"/>
    </row>
    <row r="5243" spans="3:5">
      <c r="C5243" s="1"/>
      <c r="D5243" s="1"/>
      <c r="E5243" s="2"/>
    </row>
    <row r="5244" spans="3:5">
      <c r="C5244" s="1"/>
      <c r="D5244" s="1"/>
      <c r="E5244" s="2"/>
    </row>
    <row r="5245" spans="3:5">
      <c r="C5245" s="1"/>
      <c r="D5245" s="1"/>
      <c r="E5245" s="2"/>
    </row>
    <row r="5246" spans="3:5">
      <c r="C5246" s="1"/>
      <c r="D5246" s="1"/>
      <c r="E5246" s="2"/>
    </row>
    <row r="5247" spans="3:5">
      <c r="C5247" s="1"/>
      <c r="D5247" s="1"/>
      <c r="E5247" s="2"/>
    </row>
    <row r="5248" spans="3:5">
      <c r="C5248" s="1"/>
      <c r="D5248" s="1"/>
      <c r="E5248" s="2"/>
    </row>
    <row r="5249" spans="3:5">
      <c r="C5249" s="1"/>
      <c r="D5249" s="1"/>
      <c r="E5249" s="2"/>
    </row>
    <row r="5250" spans="3:5">
      <c r="C5250" s="1"/>
      <c r="D5250" s="1"/>
      <c r="E5250" s="2"/>
    </row>
    <row r="5251" spans="3:5">
      <c r="C5251" s="1"/>
      <c r="D5251" s="1"/>
      <c r="E5251" s="2"/>
    </row>
    <row r="5252" spans="3:5">
      <c r="C5252" s="1"/>
      <c r="D5252" s="1"/>
      <c r="E5252" s="2"/>
    </row>
    <row r="5253" spans="3:5">
      <c r="C5253" s="1"/>
      <c r="D5253" s="1"/>
      <c r="E5253" s="2"/>
    </row>
    <row r="5254" spans="3:5">
      <c r="C5254" s="1"/>
      <c r="D5254" s="1"/>
      <c r="E5254" s="2"/>
    </row>
    <row r="5255" spans="3:5">
      <c r="C5255" s="1"/>
      <c r="D5255" s="1"/>
      <c r="E5255" s="2"/>
    </row>
    <row r="5256" spans="3:5">
      <c r="C5256" s="1"/>
      <c r="D5256" s="1"/>
      <c r="E5256" s="2"/>
    </row>
    <row r="5257" spans="3:5">
      <c r="C5257" s="1"/>
      <c r="D5257" s="1"/>
      <c r="E5257" s="2"/>
    </row>
    <row r="5258" spans="3:5">
      <c r="C5258" s="1"/>
      <c r="D5258" s="1"/>
      <c r="E5258" s="2"/>
    </row>
    <row r="5259" spans="3:5">
      <c r="C5259" s="1"/>
      <c r="D5259" s="1"/>
      <c r="E5259" s="2"/>
    </row>
    <row r="5260" spans="3:5">
      <c r="C5260" s="1"/>
      <c r="D5260" s="1"/>
      <c r="E5260" s="2"/>
    </row>
    <row r="5261" spans="3:5">
      <c r="C5261" s="1"/>
      <c r="D5261" s="1"/>
      <c r="E5261" s="2"/>
    </row>
    <row r="5262" spans="3:5">
      <c r="C5262" s="1"/>
      <c r="D5262" s="1"/>
      <c r="E5262" s="2"/>
    </row>
    <row r="5263" spans="3:5">
      <c r="C5263" s="1"/>
      <c r="D5263" s="1"/>
      <c r="E5263" s="2"/>
    </row>
    <row r="5264" spans="3:5">
      <c r="C5264" s="1"/>
      <c r="D5264" s="1"/>
      <c r="E5264" s="2"/>
    </row>
    <row r="5265" spans="3:5">
      <c r="C5265" s="1"/>
      <c r="D5265" s="1"/>
      <c r="E5265" s="2"/>
    </row>
    <row r="5266" spans="3:5">
      <c r="C5266" s="1"/>
      <c r="D5266" s="1"/>
      <c r="E5266" s="2"/>
    </row>
    <row r="5267" spans="3:5">
      <c r="C5267" s="1"/>
      <c r="D5267" s="1"/>
      <c r="E5267" s="2"/>
    </row>
    <row r="5268" spans="3:5">
      <c r="C5268" s="1"/>
      <c r="D5268" s="1"/>
      <c r="E5268" s="2"/>
    </row>
    <row r="5269" spans="3:5">
      <c r="C5269" s="1"/>
      <c r="D5269" s="1"/>
      <c r="E5269" s="2"/>
    </row>
    <row r="5270" spans="3:5">
      <c r="C5270" s="1"/>
      <c r="D5270" s="1"/>
      <c r="E5270" s="2"/>
    </row>
    <row r="5271" spans="3:5">
      <c r="C5271" s="1"/>
      <c r="D5271" s="1"/>
      <c r="E5271" s="2"/>
    </row>
    <row r="5272" spans="3:5">
      <c r="C5272" s="1"/>
      <c r="D5272" s="1"/>
      <c r="E5272" s="2"/>
    </row>
    <row r="5273" spans="3:5">
      <c r="C5273" s="1"/>
      <c r="D5273" s="1"/>
      <c r="E5273" s="2"/>
    </row>
    <row r="5274" spans="3:5">
      <c r="C5274" s="1"/>
      <c r="D5274" s="1"/>
      <c r="E5274" s="2"/>
    </row>
    <row r="5275" spans="3:5">
      <c r="C5275" s="1"/>
      <c r="D5275" s="1"/>
      <c r="E5275" s="2"/>
    </row>
    <row r="5276" spans="3:5">
      <c r="C5276" s="1"/>
      <c r="D5276" s="1"/>
      <c r="E5276" s="2"/>
    </row>
    <row r="5277" spans="3:5">
      <c r="C5277" s="1"/>
      <c r="D5277" s="1"/>
      <c r="E5277" s="2"/>
    </row>
    <row r="5278" spans="3:5">
      <c r="C5278" s="1"/>
      <c r="D5278" s="1"/>
      <c r="E5278" s="2"/>
    </row>
    <row r="5279" spans="3:5">
      <c r="C5279" s="1"/>
      <c r="D5279" s="1"/>
      <c r="E5279" s="2"/>
    </row>
    <row r="5280" spans="3:5">
      <c r="C5280" s="1"/>
      <c r="D5280" s="1"/>
      <c r="E5280" s="2"/>
    </row>
    <row r="5281" spans="3:5">
      <c r="C5281" s="1"/>
      <c r="D5281" s="1"/>
      <c r="E5281" s="2"/>
    </row>
    <row r="5282" spans="3:5">
      <c r="C5282" s="1"/>
      <c r="D5282" s="1"/>
      <c r="E5282" s="2"/>
    </row>
    <row r="5283" spans="3:5">
      <c r="C5283" s="1"/>
      <c r="D5283" s="1"/>
      <c r="E5283" s="2"/>
    </row>
    <row r="5284" spans="3:5">
      <c r="C5284" s="1"/>
      <c r="D5284" s="1"/>
      <c r="E5284" s="2"/>
    </row>
    <row r="5285" spans="3:5">
      <c r="C5285" s="1"/>
      <c r="D5285" s="1"/>
      <c r="E5285" s="2"/>
    </row>
    <row r="5286" spans="3:5">
      <c r="C5286" s="1"/>
      <c r="D5286" s="1"/>
      <c r="E5286" s="2"/>
    </row>
    <row r="5287" spans="3:5">
      <c r="C5287" s="1"/>
      <c r="D5287" s="1"/>
      <c r="E5287" s="2"/>
    </row>
    <row r="5288" spans="3:5">
      <c r="C5288" s="1"/>
      <c r="D5288" s="1"/>
      <c r="E5288" s="2"/>
    </row>
    <row r="5289" spans="3:5">
      <c r="C5289" s="1"/>
      <c r="D5289" s="1"/>
      <c r="E5289" s="2"/>
    </row>
    <row r="5290" spans="3:5">
      <c r="C5290" s="1"/>
      <c r="D5290" s="1"/>
      <c r="E5290" s="2"/>
    </row>
    <row r="5291" spans="3:5">
      <c r="C5291" s="1"/>
      <c r="D5291" s="1"/>
      <c r="E5291" s="2"/>
    </row>
    <row r="5292" spans="3:5">
      <c r="C5292" s="1"/>
      <c r="D5292" s="1"/>
      <c r="E5292" s="2"/>
    </row>
    <row r="5293" spans="3:5">
      <c r="C5293" s="1"/>
      <c r="D5293" s="1"/>
      <c r="E5293" s="2"/>
    </row>
    <row r="5294" spans="3:5">
      <c r="C5294" s="1"/>
      <c r="D5294" s="1"/>
      <c r="E5294" s="2"/>
    </row>
    <row r="5295" spans="3:5">
      <c r="C5295" s="1"/>
      <c r="D5295" s="1"/>
      <c r="E5295" s="2"/>
    </row>
    <row r="5296" spans="3:5">
      <c r="C5296" s="1"/>
      <c r="D5296" s="1"/>
      <c r="E5296" s="2"/>
    </row>
    <row r="5297" spans="3:5">
      <c r="C5297" s="1"/>
      <c r="D5297" s="1"/>
      <c r="E5297" s="2"/>
    </row>
    <row r="5298" spans="3:5">
      <c r="C5298" s="1"/>
      <c r="D5298" s="1"/>
      <c r="E5298" s="2"/>
    </row>
    <row r="5299" spans="3:5">
      <c r="C5299" s="1"/>
      <c r="D5299" s="1"/>
      <c r="E5299" s="2"/>
    </row>
    <row r="5300" spans="3:5">
      <c r="C5300" s="1"/>
      <c r="D5300" s="1"/>
      <c r="E5300" s="2"/>
    </row>
    <row r="5301" spans="3:5">
      <c r="C5301" s="1"/>
      <c r="D5301" s="1"/>
      <c r="E5301" s="2"/>
    </row>
    <row r="5302" spans="3:5">
      <c r="C5302" s="1"/>
      <c r="D5302" s="1"/>
      <c r="E5302" s="2"/>
    </row>
    <row r="5303" spans="3:5">
      <c r="C5303" s="1"/>
      <c r="D5303" s="1"/>
      <c r="E5303" s="2"/>
    </row>
    <row r="5304" spans="3:5">
      <c r="C5304" s="1"/>
      <c r="D5304" s="1"/>
      <c r="E5304" s="2"/>
    </row>
    <row r="5305" spans="3:5">
      <c r="C5305" s="1"/>
      <c r="D5305" s="1"/>
      <c r="E5305" s="2"/>
    </row>
    <row r="5306" spans="3:5">
      <c r="C5306" s="1"/>
      <c r="D5306" s="1"/>
      <c r="E5306" s="2"/>
    </row>
    <row r="5307" spans="3:5">
      <c r="C5307" s="1"/>
      <c r="D5307" s="1"/>
      <c r="E5307" s="2"/>
    </row>
    <row r="5308" spans="3:5">
      <c r="C5308" s="1"/>
      <c r="D5308" s="1"/>
      <c r="E5308" s="2"/>
    </row>
    <row r="5309" spans="3:5">
      <c r="C5309" s="1"/>
      <c r="D5309" s="1"/>
      <c r="E5309" s="2"/>
    </row>
    <row r="5310" spans="3:5">
      <c r="C5310" s="1"/>
      <c r="D5310" s="1"/>
      <c r="E5310" s="2"/>
    </row>
    <row r="5311" spans="3:5">
      <c r="C5311" s="1"/>
      <c r="D5311" s="1"/>
      <c r="E5311" s="2"/>
    </row>
    <row r="5312" spans="3:5">
      <c r="C5312" s="1"/>
      <c r="D5312" s="1"/>
      <c r="E5312" s="2"/>
    </row>
    <row r="5313" spans="3:5">
      <c r="C5313" s="1"/>
      <c r="D5313" s="1"/>
      <c r="E5313" s="2"/>
    </row>
    <row r="5314" spans="3:5">
      <c r="C5314" s="1"/>
      <c r="D5314" s="1"/>
      <c r="E5314" s="2"/>
    </row>
    <row r="5315" spans="3:5">
      <c r="C5315" s="1"/>
      <c r="D5315" s="1"/>
      <c r="E5315" s="2"/>
    </row>
    <row r="5316" spans="3:5">
      <c r="C5316" s="1"/>
      <c r="D5316" s="1"/>
      <c r="E5316" s="2"/>
    </row>
    <row r="5317" spans="3:5">
      <c r="C5317" s="1"/>
      <c r="D5317" s="1"/>
      <c r="E5317" s="2"/>
    </row>
    <row r="5318" spans="3:5">
      <c r="C5318" s="1"/>
      <c r="D5318" s="1"/>
      <c r="E5318" s="2"/>
    </row>
    <row r="5319" spans="3:5">
      <c r="C5319" s="1"/>
      <c r="D5319" s="1"/>
      <c r="E5319" s="2"/>
    </row>
    <row r="5320" spans="3:5">
      <c r="C5320" s="1"/>
      <c r="D5320" s="1"/>
      <c r="E5320" s="2"/>
    </row>
    <row r="5321" spans="3:5">
      <c r="C5321" s="1"/>
      <c r="D5321" s="1"/>
      <c r="E5321" s="2"/>
    </row>
    <row r="5322" spans="3:5">
      <c r="C5322" s="1"/>
      <c r="D5322" s="1"/>
      <c r="E5322" s="2"/>
    </row>
    <row r="5323" spans="3:5">
      <c r="C5323" s="1"/>
      <c r="D5323" s="1"/>
      <c r="E5323" s="2"/>
    </row>
    <row r="5324" spans="3:5">
      <c r="C5324" s="1"/>
      <c r="D5324" s="1"/>
      <c r="E5324" s="2"/>
    </row>
    <row r="5325" spans="3:5">
      <c r="C5325" s="1"/>
      <c r="D5325" s="1"/>
      <c r="E5325" s="2"/>
    </row>
    <row r="5326" spans="3:5">
      <c r="C5326" s="1"/>
      <c r="D5326" s="1"/>
      <c r="E5326" s="2"/>
    </row>
    <row r="5327" spans="3:5">
      <c r="C5327" s="1"/>
      <c r="D5327" s="1"/>
      <c r="E5327" s="2"/>
    </row>
    <row r="5328" spans="3:5">
      <c r="C5328" s="1"/>
      <c r="D5328" s="1"/>
      <c r="E5328" s="2"/>
    </row>
    <row r="5329" spans="3:5">
      <c r="C5329" s="1"/>
      <c r="D5329" s="1"/>
      <c r="E5329" s="2"/>
    </row>
    <row r="5330" spans="3:5">
      <c r="C5330" s="1"/>
      <c r="D5330" s="1"/>
      <c r="E5330" s="2"/>
    </row>
    <row r="5331" spans="3:5">
      <c r="C5331" s="1"/>
      <c r="D5331" s="1"/>
      <c r="E5331" s="2"/>
    </row>
    <row r="5332" spans="3:5">
      <c r="C5332" s="1"/>
      <c r="D5332" s="1"/>
      <c r="E5332" s="2"/>
    </row>
    <row r="5333" spans="3:5">
      <c r="C5333" s="1"/>
      <c r="D5333" s="1"/>
      <c r="E5333" s="2"/>
    </row>
    <row r="5334" spans="3:5">
      <c r="C5334" s="1"/>
      <c r="D5334" s="1"/>
      <c r="E5334" s="2"/>
    </row>
    <row r="5335" spans="3:5">
      <c r="C5335" s="1"/>
      <c r="D5335" s="1"/>
      <c r="E5335" s="2"/>
    </row>
    <row r="5336" spans="3:5">
      <c r="C5336" s="1"/>
      <c r="D5336" s="1"/>
      <c r="E5336" s="2"/>
    </row>
    <row r="5337" spans="3:5">
      <c r="C5337" s="1"/>
      <c r="D5337" s="1"/>
      <c r="E5337" s="2"/>
    </row>
    <row r="5338" spans="3:5">
      <c r="C5338" s="1"/>
      <c r="D5338" s="1"/>
      <c r="E5338" s="2"/>
    </row>
    <row r="5339" spans="3:5">
      <c r="C5339" s="1"/>
      <c r="D5339" s="1"/>
      <c r="E5339" s="2"/>
    </row>
    <row r="5340" spans="3:5">
      <c r="C5340" s="1"/>
      <c r="D5340" s="1"/>
      <c r="E5340" s="2"/>
    </row>
    <row r="5341" spans="3:5">
      <c r="C5341" s="1"/>
      <c r="D5341" s="1"/>
      <c r="E5341" s="2"/>
    </row>
    <row r="5342" spans="3:5">
      <c r="C5342" s="1"/>
      <c r="D5342" s="1"/>
      <c r="E5342" s="2"/>
    </row>
    <row r="5343" spans="3:5">
      <c r="C5343" s="1"/>
      <c r="D5343" s="1"/>
      <c r="E5343" s="2"/>
    </row>
    <row r="5344" spans="3:5">
      <c r="C5344" s="1"/>
      <c r="D5344" s="1"/>
      <c r="E5344" s="2"/>
    </row>
    <row r="5345" spans="3:5">
      <c r="C5345" s="1"/>
      <c r="D5345" s="1"/>
      <c r="E5345" s="2"/>
    </row>
    <row r="5346" spans="3:5">
      <c r="C5346" s="1"/>
      <c r="D5346" s="1"/>
      <c r="E5346" s="2"/>
    </row>
    <row r="5347" spans="3:5">
      <c r="C5347" s="1"/>
      <c r="D5347" s="1"/>
      <c r="E5347" s="2"/>
    </row>
    <row r="5348" spans="3:5">
      <c r="C5348" s="1"/>
      <c r="D5348" s="1"/>
      <c r="E5348" s="2"/>
    </row>
    <row r="5349" spans="3:5">
      <c r="C5349" s="1"/>
      <c r="D5349" s="1"/>
      <c r="E5349" s="2"/>
    </row>
    <row r="5350" spans="3:5">
      <c r="C5350" s="1"/>
      <c r="D5350" s="1"/>
      <c r="E5350" s="2"/>
    </row>
    <row r="5351" spans="3:5">
      <c r="C5351" s="1"/>
      <c r="D5351" s="1"/>
      <c r="E5351" s="2"/>
    </row>
    <row r="5352" spans="3:5">
      <c r="C5352" s="1"/>
      <c r="D5352" s="1"/>
      <c r="E5352" s="2"/>
    </row>
    <row r="5353" spans="3:5">
      <c r="C5353" s="1"/>
      <c r="D5353" s="1"/>
      <c r="E5353" s="2"/>
    </row>
    <row r="5354" spans="3:5">
      <c r="C5354" s="1"/>
      <c r="D5354" s="1"/>
      <c r="E5354" s="2"/>
    </row>
    <row r="5355" spans="3:5">
      <c r="C5355" s="1"/>
      <c r="D5355" s="1"/>
      <c r="E5355" s="2"/>
    </row>
    <row r="5356" spans="3:5">
      <c r="C5356" s="1"/>
      <c r="D5356" s="1"/>
      <c r="E5356" s="2"/>
    </row>
    <row r="5357" spans="3:5">
      <c r="C5357" s="1"/>
      <c r="D5357" s="1"/>
      <c r="E5357" s="2"/>
    </row>
    <row r="5358" spans="3:5">
      <c r="C5358" s="1"/>
      <c r="D5358" s="1"/>
      <c r="E5358" s="2"/>
    </row>
    <row r="5359" spans="3:5">
      <c r="C5359" s="1"/>
      <c r="D5359" s="1"/>
      <c r="E5359" s="2"/>
    </row>
    <row r="5360" spans="3:5">
      <c r="C5360" s="1"/>
      <c r="D5360" s="1"/>
      <c r="E5360" s="2"/>
    </row>
    <row r="5361" spans="3:5">
      <c r="C5361" s="1"/>
      <c r="D5361" s="1"/>
      <c r="E5361" s="2"/>
    </row>
    <row r="5362" spans="3:5">
      <c r="C5362" s="1"/>
      <c r="D5362" s="1"/>
      <c r="E5362" s="2"/>
    </row>
    <row r="5363" spans="3:5">
      <c r="C5363" s="1"/>
      <c r="D5363" s="1"/>
      <c r="E5363" s="2"/>
    </row>
    <row r="5364" spans="3:5">
      <c r="C5364" s="1"/>
      <c r="D5364" s="1"/>
      <c r="E5364" s="2"/>
    </row>
    <row r="5365" spans="3:5">
      <c r="C5365" s="1"/>
      <c r="D5365" s="1"/>
      <c r="E5365" s="2"/>
    </row>
    <row r="5366" spans="3:5">
      <c r="C5366" s="1"/>
      <c r="D5366" s="1"/>
      <c r="E5366" s="2"/>
    </row>
    <row r="5367" spans="3:5">
      <c r="C5367" s="1"/>
      <c r="D5367" s="1"/>
      <c r="E5367" s="2"/>
    </row>
    <row r="5368" spans="3:5">
      <c r="C5368" s="1"/>
      <c r="D5368" s="1"/>
      <c r="E5368" s="2"/>
    </row>
    <row r="5369" spans="3:5">
      <c r="C5369" s="1"/>
      <c r="D5369" s="1"/>
      <c r="E5369" s="2"/>
    </row>
    <row r="5370" spans="3:5">
      <c r="C5370" s="1"/>
      <c r="D5370" s="1"/>
      <c r="E5370" s="2"/>
    </row>
    <row r="5371" spans="3:5">
      <c r="C5371" s="1"/>
      <c r="D5371" s="1"/>
      <c r="E5371" s="2"/>
    </row>
    <row r="5372" spans="3:5">
      <c r="C5372" s="1"/>
      <c r="D5372" s="1"/>
      <c r="E5372" s="2"/>
    </row>
    <row r="5373" spans="3:5">
      <c r="C5373" s="1"/>
      <c r="D5373" s="1"/>
      <c r="E5373" s="2"/>
    </row>
    <row r="5374" spans="3:5">
      <c r="C5374" s="1"/>
      <c r="D5374" s="1"/>
      <c r="E5374" s="2"/>
    </row>
    <row r="5375" spans="3:5">
      <c r="C5375" s="1"/>
      <c r="D5375" s="1"/>
      <c r="E5375" s="2"/>
    </row>
    <row r="5376" spans="3:5">
      <c r="C5376" s="1"/>
      <c r="D5376" s="1"/>
      <c r="E5376" s="2"/>
    </row>
    <row r="5377" spans="3:5">
      <c r="C5377" s="1"/>
      <c r="D5377" s="1"/>
      <c r="E5377" s="2"/>
    </row>
    <row r="5378" spans="3:5">
      <c r="C5378" s="1"/>
      <c r="D5378" s="1"/>
      <c r="E5378" s="2"/>
    </row>
    <row r="5379" spans="3:5">
      <c r="C5379" s="1"/>
      <c r="D5379" s="1"/>
      <c r="E5379" s="2"/>
    </row>
    <row r="5380" spans="3:5">
      <c r="C5380" s="1"/>
      <c r="D5380" s="1"/>
      <c r="E5380" s="2"/>
    </row>
    <row r="5381" spans="3:5">
      <c r="C5381" s="1"/>
      <c r="D5381" s="1"/>
      <c r="E5381" s="2"/>
    </row>
    <row r="5382" spans="3:5">
      <c r="C5382" s="1"/>
      <c r="D5382" s="1"/>
      <c r="E5382" s="2"/>
    </row>
    <row r="5383" spans="3:5">
      <c r="C5383" s="1"/>
      <c r="D5383" s="1"/>
      <c r="E5383" s="2"/>
    </row>
    <row r="5384" spans="3:5">
      <c r="C5384" s="1"/>
      <c r="D5384" s="1"/>
      <c r="E5384" s="2"/>
    </row>
    <row r="5385" spans="3:5">
      <c r="C5385" s="1"/>
      <c r="D5385" s="1"/>
      <c r="E5385" s="2"/>
    </row>
    <row r="5386" spans="3:5">
      <c r="C5386" s="1"/>
      <c r="D5386" s="1"/>
      <c r="E5386" s="2"/>
    </row>
    <row r="5387" spans="3:5">
      <c r="C5387" s="1"/>
      <c r="D5387" s="1"/>
      <c r="E5387" s="2"/>
    </row>
    <row r="5388" spans="3:5">
      <c r="C5388" s="1"/>
      <c r="D5388" s="1"/>
      <c r="E5388" s="2"/>
    </row>
    <row r="5389" spans="3:5">
      <c r="C5389" s="1"/>
      <c r="D5389" s="1"/>
      <c r="E5389" s="2"/>
    </row>
    <row r="5390" spans="3:5">
      <c r="C5390" s="1"/>
      <c r="D5390" s="1"/>
      <c r="E5390" s="2"/>
    </row>
    <row r="5391" spans="3:5">
      <c r="C5391" s="1"/>
      <c r="D5391" s="1"/>
      <c r="E5391" s="2"/>
    </row>
    <row r="5392" spans="3:5">
      <c r="C5392" s="1"/>
      <c r="D5392" s="1"/>
      <c r="E5392" s="2"/>
    </row>
    <row r="5393" spans="3:5">
      <c r="C5393" s="1"/>
      <c r="D5393" s="1"/>
      <c r="E5393" s="2"/>
    </row>
    <row r="5394" spans="3:5">
      <c r="C5394" s="1"/>
      <c r="D5394" s="1"/>
      <c r="E5394" s="2"/>
    </row>
    <row r="5395" spans="3:5">
      <c r="C5395" s="1"/>
      <c r="D5395" s="1"/>
      <c r="E5395" s="2"/>
    </row>
    <row r="5396" spans="3:5">
      <c r="C5396" s="1"/>
      <c r="D5396" s="1"/>
      <c r="E5396" s="2"/>
    </row>
    <row r="5397" spans="3:5">
      <c r="C5397" s="1"/>
      <c r="D5397" s="1"/>
      <c r="E5397" s="2"/>
    </row>
    <row r="5398" spans="3:5">
      <c r="C5398" s="1"/>
      <c r="D5398" s="1"/>
      <c r="E5398" s="2"/>
    </row>
    <row r="5399" spans="3:5">
      <c r="C5399" s="1"/>
      <c r="D5399" s="1"/>
      <c r="E5399" s="2"/>
    </row>
    <row r="5400" spans="3:5">
      <c r="C5400" s="1"/>
      <c r="D5400" s="1"/>
      <c r="E5400" s="2"/>
    </row>
    <row r="5401" spans="3:5">
      <c r="C5401" s="1"/>
      <c r="D5401" s="1"/>
      <c r="E5401" s="2"/>
    </row>
    <row r="5402" spans="3:5">
      <c r="C5402" s="1"/>
      <c r="D5402" s="1"/>
      <c r="E5402" s="2"/>
    </row>
    <row r="5403" spans="3:5">
      <c r="C5403" s="1"/>
      <c r="D5403" s="1"/>
      <c r="E5403" s="2"/>
    </row>
    <row r="5404" spans="3:5">
      <c r="C5404" s="1"/>
      <c r="D5404" s="1"/>
      <c r="E5404" s="2"/>
    </row>
    <row r="5405" spans="3:5">
      <c r="C5405" s="1"/>
      <c r="D5405" s="1"/>
      <c r="E5405" s="2"/>
    </row>
    <row r="5406" spans="3:5">
      <c r="C5406" s="1"/>
      <c r="D5406" s="1"/>
      <c r="E5406" s="2"/>
    </row>
    <row r="5407" spans="3:5">
      <c r="C5407" s="1"/>
      <c r="D5407" s="1"/>
      <c r="E5407" s="2"/>
    </row>
    <row r="5408" spans="3:5">
      <c r="C5408" s="1"/>
      <c r="D5408" s="1"/>
      <c r="E5408" s="2"/>
    </row>
    <row r="5409" spans="3:5">
      <c r="C5409" s="1"/>
      <c r="D5409" s="1"/>
      <c r="E5409" s="2"/>
    </row>
    <row r="5410" spans="3:5">
      <c r="C5410" s="1"/>
      <c r="D5410" s="1"/>
      <c r="E5410" s="2"/>
    </row>
    <row r="5411" spans="3:5">
      <c r="C5411" s="1"/>
      <c r="D5411" s="1"/>
      <c r="E5411" s="2"/>
    </row>
    <row r="5412" spans="3:5">
      <c r="C5412" s="1"/>
      <c r="D5412" s="1"/>
      <c r="E5412" s="2"/>
    </row>
    <row r="5413" spans="3:5">
      <c r="C5413" s="1"/>
      <c r="D5413" s="1"/>
      <c r="E5413" s="2"/>
    </row>
    <row r="5414" spans="3:5">
      <c r="C5414" s="1"/>
      <c r="D5414" s="1"/>
      <c r="E5414" s="2"/>
    </row>
    <row r="5415" spans="3:5">
      <c r="C5415" s="1"/>
      <c r="D5415" s="1"/>
      <c r="E5415" s="2"/>
    </row>
    <row r="5416" spans="3:5">
      <c r="C5416" s="1"/>
      <c r="D5416" s="1"/>
      <c r="E5416" s="2"/>
    </row>
    <row r="5417" spans="3:5">
      <c r="C5417" s="1"/>
      <c r="D5417" s="1"/>
      <c r="E5417" s="2"/>
    </row>
    <row r="5418" spans="3:5">
      <c r="C5418" s="1"/>
      <c r="D5418" s="1"/>
      <c r="E5418" s="2"/>
    </row>
    <row r="5419" spans="3:5">
      <c r="C5419" s="1"/>
      <c r="D5419" s="1"/>
      <c r="E5419" s="2"/>
    </row>
    <row r="5420" spans="3:5">
      <c r="C5420" s="1"/>
      <c r="D5420" s="1"/>
      <c r="E5420" s="2"/>
    </row>
    <row r="5421" spans="3:5">
      <c r="C5421" s="1"/>
      <c r="D5421" s="1"/>
      <c r="E5421" s="2"/>
    </row>
    <row r="5422" spans="3:5">
      <c r="C5422" s="1"/>
      <c r="D5422" s="1"/>
      <c r="E5422" s="2"/>
    </row>
    <row r="5423" spans="3:5">
      <c r="C5423" s="1"/>
      <c r="D5423" s="1"/>
      <c r="E5423" s="2"/>
    </row>
    <row r="5424" spans="3:5">
      <c r="C5424" s="1"/>
      <c r="D5424" s="1"/>
      <c r="E5424" s="2"/>
    </row>
    <row r="5425" spans="3:5">
      <c r="C5425" s="1"/>
      <c r="D5425" s="1"/>
      <c r="E5425" s="2"/>
    </row>
    <row r="5426" spans="3:5">
      <c r="C5426" s="1"/>
      <c r="D5426" s="1"/>
      <c r="E5426" s="2"/>
    </row>
    <row r="5427" spans="3:5">
      <c r="C5427" s="1"/>
      <c r="D5427" s="1"/>
      <c r="E5427" s="2"/>
    </row>
    <row r="5428" spans="3:5">
      <c r="C5428" s="1"/>
      <c r="D5428" s="1"/>
      <c r="E5428" s="2"/>
    </row>
    <row r="5429" spans="3:5">
      <c r="C5429" s="1"/>
      <c r="D5429" s="1"/>
      <c r="E5429" s="2"/>
    </row>
    <row r="5430" spans="3:5">
      <c r="C5430" s="1"/>
      <c r="D5430" s="1"/>
      <c r="E5430" s="2"/>
    </row>
    <row r="5431" spans="3:5">
      <c r="C5431" s="1"/>
      <c r="D5431" s="1"/>
      <c r="E5431" s="2"/>
    </row>
    <row r="5432" spans="3:5">
      <c r="C5432" s="1"/>
      <c r="D5432" s="1"/>
      <c r="E5432" s="2"/>
    </row>
    <row r="5433" spans="3:5">
      <c r="C5433" s="1"/>
      <c r="D5433" s="1"/>
      <c r="E5433" s="2"/>
    </row>
    <row r="5434" spans="3:5">
      <c r="C5434" s="1"/>
      <c r="D5434" s="1"/>
      <c r="E5434" s="2"/>
    </row>
    <row r="5435" spans="3:5">
      <c r="C5435" s="1"/>
      <c r="D5435" s="1"/>
      <c r="E5435" s="2"/>
    </row>
    <row r="5436" spans="3:5">
      <c r="C5436" s="1"/>
      <c r="D5436" s="1"/>
      <c r="E5436" s="2"/>
    </row>
    <row r="5437" spans="3:5">
      <c r="C5437" s="1"/>
      <c r="D5437" s="1"/>
      <c r="E5437" s="2"/>
    </row>
    <row r="5438" spans="3:5">
      <c r="C5438" s="1"/>
      <c r="D5438" s="1"/>
      <c r="E5438" s="2"/>
    </row>
    <row r="5439" spans="3:5">
      <c r="C5439" s="1"/>
      <c r="D5439" s="1"/>
      <c r="E5439" s="2"/>
    </row>
    <row r="5440" spans="3:5">
      <c r="C5440" s="1"/>
      <c r="D5440" s="1"/>
      <c r="E5440" s="2"/>
    </row>
    <row r="5441" spans="3:5">
      <c r="C5441" s="1"/>
      <c r="D5441" s="1"/>
      <c r="E5441" s="2"/>
    </row>
    <row r="5442" spans="3:5">
      <c r="C5442" s="1"/>
      <c r="D5442" s="1"/>
      <c r="E5442" s="2"/>
    </row>
    <row r="5443" spans="3:5">
      <c r="C5443" s="1"/>
      <c r="D5443" s="1"/>
      <c r="E5443" s="2"/>
    </row>
    <row r="5444" spans="3:5">
      <c r="C5444" s="1"/>
      <c r="D5444" s="1"/>
      <c r="E5444" s="2"/>
    </row>
    <row r="5445" spans="3:5">
      <c r="C5445" s="1"/>
      <c r="D5445" s="1"/>
      <c r="E5445" s="2"/>
    </row>
    <row r="5446" spans="3:5">
      <c r="C5446" s="1"/>
      <c r="D5446" s="1"/>
      <c r="E5446" s="2"/>
    </row>
    <row r="5447" spans="3:5">
      <c r="C5447" s="1"/>
      <c r="D5447" s="1"/>
      <c r="E5447" s="2"/>
    </row>
    <row r="5448" spans="3:5">
      <c r="C5448" s="1"/>
      <c r="D5448" s="1"/>
      <c r="E5448" s="2"/>
    </row>
    <row r="5449" spans="3:5">
      <c r="C5449" s="1"/>
      <c r="D5449" s="1"/>
      <c r="E5449" s="2"/>
    </row>
    <row r="5450" spans="3:5">
      <c r="C5450" s="1"/>
      <c r="D5450" s="1"/>
      <c r="E5450" s="2"/>
    </row>
    <row r="5451" spans="3:5">
      <c r="C5451" s="1"/>
      <c r="D5451" s="1"/>
      <c r="E5451" s="2"/>
    </row>
    <row r="5452" spans="3:5">
      <c r="C5452" s="1"/>
      <c r="D5452" s="1"/>
      <c r="E5452" s="2"/>
    </row>
    <row r="5453" spans="3:5">
      <c r="C5453" s="1"/>
      <c r="D5453" s="1"/>
      <c r="E5453" s="2"/>
    </row>
    <row r="5454" spans="3:5">
      <c r="C5454" s="1"/>
      <c r="D5454" s="1"/>
      <c r="E5454" s="2"/>
    </row>
    <row r="5455" spans="3:5">
      <c r="C5455" s="1"/>
      <c r="D5455" s="1"/>
      <c r="E5455" s="2"/>
    </row>
    <row r="5456" spans="3:5">
      <c r="C5456" s="1"/>
      <c r="D5456" s="1"/>
      <c r="E5456" s="2"/>
    </row>
    <row r="5457" spans="3:5">
      <c r="C5457" s="1"/>
      <c r="D5457" s="1"/>
      <c r="E5457" s="2"/>
    </row>
    <row r="5458" spans="3:5">
      <c r="C5458" s="1"/>
      <c r="D5458" s="1"/>
      <c r="E5458" s="2"/>
    </row>
    <row r="5459" spans="3:5">
      <c r="C5459" s="1"/>
      <c r="D5459" s="1"/>
      <c r="E5459" s="2"/>
    </row>
    <row r="5460" spans="3:5">
      <c r="C5460" s="1"/>
      <c r="D5460" s="1"/>
      <c r="E5460" s="2"/>
    </row>
    <row r="5461" spans="3:5">
      <c r="C5461" s="1"/>
      <c r="D5461" s="1"/>
      <c r="E5461" s="2"/>
    </row>
    <row r="5462" spans="3:5">
      <c r="C5462" s="1"/>
      <c r="D5462" s="1"/>
      <c r="E5462" s="2"/>
    </row>
    <row r="5463" spans="3:5">
      <c r="C5463" s="1"/>
      <c r="D5463" s="1"/>
      <c r="E5463" s="2"/>
    </row>
    <row r="5464" spans="3:5">
      <c r="C5464" s="1"/>
      <c r="D5464" s="1"/>
      <c r="E5464" s="2"/>
    </row>
    <row r="5465" spans="3:5">
      <c r="C5465" s="1"/>
      <c r="D5465" s="1"/>
      <c r="E5465" s="2"/>
    </row>
    <row r="5466" spans="3:5">
      <c r="C5466" s="1"/>
      <c r="D5466" s="1"/>
      <c r="E5466" s="2"/>
    </row>
    <row r="5467" spans="3:5">
      <c r="C5467" s="1"/>
      <c r="D5467" s="1"/>
      <c r="E5467" s="2"/>
    </row>
    <row r="5468" spans="3:5">
      <c r="C5468" s="1"/>
      <c r="D5468" s="1"/>
      <c r="E5468" s="2"/>
    </row>
    <row r="5469" spans="3:5">
      <c r="C5469" s="1"/>
      <c r="D5469" s="1"/>
      <c r="E5469" s="2"/>
    </row>
    <row r="5470" spans="3:5">
      <c r="C5470" s="1"/>
      <c r="D5470" s="1"/>
      <c r="E5470" s="2"/>
    </row>
    <row r="5471" spans="3:5">
      <c r="C5471" s="1"/>
      <c r="D5471" s="1"/>
      <c r="E5471" s="2"/>
    </row>
    <row r="5472" spans="3:5">
      <c r="C5472" s="1"/>
      <c r="D5472" s="1"/>
      <c r="E5472" s="2"/>
    </row>
    <row r="5473" spans="3:5">
      <c r="C5473" s="1"/>
      <c r="D5473" s="1"/>
      <c r="E5473" s="2"/>
    </row>
    <row r="5474" spans="3:5">
      <c r="C5474" s="1"/>
      <c r="D5474" s="1"/>
      <c r="E5474" s="2"/>
    </row>
    <row r="5475" spans="3:5">
      <c r="C5475" s="1"/>
      <c r="D5475" s="1"/>
      <c r="E5475" s="2"/>
    </row>
    <row r="5476" spans="3:5">
      <c r="C5476" s="1"/>
      <c r="D5476" s="1"/>
      <c r="E5476" s="2"/>
    </row>
    <row r="5477" spans="3:5">
      <c r="C5477" s="1"/>
      <c r="D5477" s="1"/>
      <c r="E5477" s="2"/>
    </row>
    <row r="5478" spans="3:5">
      <c r="C5478" s="1"/>
      <c r="D5478" s="1"/>
      <c r="E5478" s="2"/>
    </row>
    <row r="5479" spans="3:5">
      <c r="C5479" s="1"/>
      <c r="D5479" s="1"/>
      <c r="E5479" s="2"/>
    </row>
    <row r="5480" spans="3:5">
      <c r="C5480" s="1"/>
      <c r="D5480" s="1"/>
      <c r="E5480" s="2"/>
    </row>
    <row r="5481" spans="3:5">
      <c r="C5481" s="1"/>
      <c r="D5481" s="1"/>
      <c r="E5481" s="2"/>
    </row>
    <row r="5482" spans="3:5">
      <c r="C5482" s="1"/>
      <c r="D5482" s="1"/>
      <c r="E5482" s="2"/>
    </row>
    <row r="5483" spans="3:5">
      <c r="C5483" s="1"/>
      <c r="D5483" s="1"/>
      <c r="E5483" s="2"/>
    </row>
    <row r="5484" spans="3:5">
      <c r="C5484" s="1"/>
      <c r="D5484" s="1"/>
      <c r="E5484" s="2"/>
    </row>
    <row r="5485" spans="3:5">
      <c r="C5485" s="1"/>
      <c r="D5485" s="1"/>
      <c r="E5485" s="2"/>
    </row>
    <row r="5486" spans="3:5">
      <c r="C5486" s="1"/>
      <c r="D5486" s="1"/>
      <c r="E5486" s="2"/>
    </row>
    <row r="5487" spans="3:5">
      <c r="C5487" s="1"/>
      <c r="D5487" s="1"/>
      <c r="E5487" s="2"/>
    </row>
    <row r="5488" spans="3:5">
      <c r="C5488" s="1"/>
      <c r="D5488" s="1"/>
      <c r="E5488" s="2"/>
    </row>
    <row r="5489" spans="3:5">
      <c r="C5489" s="1"/>
      <c r="D5489" s="1"/>
      <c r="E5489" s="2"/>
    </row>
    <row r="5490" spans="3:5">
      <c r="C5490" s="1"/>
      <c r="D5490" s="1"/>
      <c r="E5490" s="2"/>
    </row>
    <row r="5491" spans="3:5">
      <c r="C5491" s="1"/>
      <c r="D5491" s="1"/>
      <c r="E5491" s="2"/>
    </row>
    <row r="5492" spans="3:5">
      <c r="C5492" s="1"/>
      <c r="D5492" s="1"/>
      <c r="E5492" s="2"/>
    </row>
    <row r="5493" spans="3:5">
      <c r="C5493" s="1"/>
      <c r="D5493" s="1"/>
      <c r="E5493" s="2"/>
    </row>
    <row r="5494" spans="3:5">
      <c r="C5494" s="1"/>
      <c r="D5494" s="1"/>
      <c r="E5494" s="2"/>
    </row>
    <row r="5495" spans="3:5">
      <c r="C5495" s="1"/>
      <c r="D5495" s="1"/>
      <c r="E5495" s="2"/>
    </row>
    <row r="5496" spans="3:5">
      <c r="C5496" s="1"/>
      <c r="D5496" s="1"/>
      <c r="E5496" s="2"/>
    </row>
    <row r="5497" spans="3:5">
      <c r="C5497" s="1"/>
      <c r="D5497" s="1"/>
      <c r="E5497" s="2"/>
    </row>
    <row r="5498" spans="3:5">
      <c r="C5498" s="1"/>
      <c r="D5498" s="1"/>
      <c r="E5498" s="2"/>
    </row>
    <row r="5499" spans="3:5">
      <c r="C5499" s="1"/>
      <c r="D5499" s="1"/>
      <c r="E5499" s="2"/>
    </row>
    <row r="5500" spans="3:5">
      <c r="C5500" s="1"/>
      <c r="D5500" s="1"/>
      <c r="E5500" s="2"/>
    </row>
    <row r="5501" spans="3:5">
      <c r="C5501" s="1"/>
      <c r="D5501" s="1"/>
      <c r="E5501" s="2"/>
    </row>
    <row r="5502" spans="3:5">
      <c r="C5502" s="1"/>
      <c r="D5502" s="1"/>
      <c r="E5502" s="2"/>
    </row>
    <row r="5503" spans="3:5">
      <c r="C5503" s="1"/>
      <c r="D5503" s="1"/>
      <c r="E5503" s="2"/>
    </row>
    <row r="5504" spans="3:5">
      <c r="C5504" s="1"/>
      <c r="D5504" s="1"/>
      <c r="E5504" s="2"/>
    </row>
    <row r="5505" spans="3:5">
      <c r="C5505" s="1"/>
      <c r="D5505" s="1"/>
      <c r="E5505" s="2"/>
    </row>
    <row r="5506" spans="3:5">
      <c r="C5506" s="1"/>
      <c r="D5506" s="1"/>
      <c r="E5506" s="2"/>
    </row>
    <row r="5507" spans="3:5">
      <c r="C5507" s="1"/>
      <c r="D5507" s="1"/>
      <c r="E5507" s="2"/>
    </row>
    <row r="5508" spans="3:5">
      <c r="C5508" s="1"/>
      <c r="D5508" s="1"/>
      <c r="E5508" s="2"/>
    </row>
    <row r="5509" spans="3:5">
      <c r="C5509" s="1"/>
      <c r="D5509" s="1"/>
      <c r="E5509" s="2"/>
    </row>
    <row r="5510" spans="3:5">
      <c r="C5510" s="1"/>
      <c r="D5510" s="1"/>
      <c r="E5510" s="2"/>
    </row>
    <row r="5511" spans="3:5">
      <c r="C5511" s="1"/>
      <c r="D5511" s="1"/>
      <c r="E5511" s="2"/>
    </row>
    <row r="5512" spans="3:5">
      <c r="C5512" s="1"/>
      <c r="D5512" s="1"/>
      <c r="E5512" s="2"/>
    </row>
    <row r="5513" spans="3:5">
      <c r="C5513" s="1"/>
      <c r="D5513" s="1"/>
      <c r="E5513" s="2"/>
    </row>
    <row r="5514" spans="3:5">
      <c r="C5514" s="1"/>
      <c r="D5514" s="1"/>
      <c r="E5514" s="2"/>
    </row>
    <row r="5515" spans="3:5">
      <c r="C5515" s="1"/>
      <c r="D5515" s="1"/>
      <c r="E5515" s="2"/>
    </row>
    <row r="5516" spans="3:5">
      <c r="C5516" s="1"/>
      <c r="D5516" s="1"/>
      <c r="E5516" s="2"/>
    </row>
    <row r="5517" spans="3:5">
      <c r="C5517" s="1"/>
      <c r="D5517" s="1"/>
      <c r="E5517" s="2"/>
    </row>
    <row r="5518" spans="3:5">
      <c r="C5518" s="1"/>
      <c r="D5518" s="1"/>
      <c r="E5518" s="2"/>
    </row>
    <row r="5519" spans="3:5">
      <c r="C5519" s="1"/>
      <c r="D5519" s="1"/>
      <c r="E5519" s="2"/>
    </row>
    <row r="5520" spans="3:5">
      <c r="C5520" s="1"/>
      <c r="D5520" s="1"/>
      <c r="E5520" s="2"/>
    </row>
    <row r="5521" spans="3:5">
      <c r="C5521" s="1"/>
      <c r="D5521" s="1"/>
      <c r="E5521" s="2"/>
    </row>
    <row r="5522" spans="3:5">
      <c r="C5522" s="1"/>
      <c r="D5522" s="1"/>
      <c r="E5522" s="2"/>
    </row>
    <row r="5523" spans="3:5">
      <c r="C5523" s="1"/>
      <c r="D5523" s="1"/>
      <c r="E5523" s="2"/>
    </row>
    <row r="5524" spans="3:5">
      <c r="C5524" s="1"/>
      <c r="D5524" s="1"/>
      <c r="E5524" s="2"/>
    </row>
    <row r="5525" spans="3:5">
      <c r="C5525" s="1"/>
      <c r="D5525" s="1"/>
      <c r="E5525" s="2"/>
    </row>
    <row r="5526" spans="3:5">
      <c r="C5526" s="1"/>
      <c r="D5526" s="1"/>
      <c r="E5526" s="2"/>
    </row>
    <row r="5527" spans="3:5">
      <c r="C5527" s="1"/>
      <c r="D5527" s="1"/>
      <c r="E5527" s="2"/>
    </row>
    <row r="5528" spans="3:5">
      <c r="C5528" s="1"/>
      <c r="D5528" s="1"/>
      <c r="E5528" s="2"/>
    </row>
    <row r="5529" spans="3:5">
      <c r="C5529" s="1"/>
      <c r="D5529" s="1"/>
      <c r="E5529" s="2"/>
    </row>
    <row r="5530" spans="3:5">
      <c r="C5530" s="1"/>
      <c r="D5530" s="1"/>
      <c r="E5530" s="2"/>
    </row>
    <row r="5531" spans="3:5">
      <c r="C5531" s="1"/>
      <c r="D5531" s="1"/>
      <c r="E5531" s="2"/>
    </row>
    <row r="5532" spans="3:5">
      <c r="C5532" s="1"/>
      <c r="D5532" s="1"/>
      <c r="E5532" s="2"/>
    </row>
    <row r="5533" spans="3:5">
      <c r="C5533" s="1"/>
      <c r="D5533" s="1"/>
      <c r="E5533" s="2"/>
    </row>
    <row r="5534" spans="3:5">
      <c r="C5534" s="1"/>
      <c r="D5534" s="1"/>
      <c r="E5534" s="2"/>
    </row>
    <row r="5535" spans="3:5">
      <c r="C5535" s="1"/>
      <c r="D5535" s="1"/>
      <c r="E5535" s="2"/>
    </row>
    <row r="5536" spans="3:5">
      <c r="C5536" s="1"/>
      <c r="D5536" s="1"/>
      <c r="E5536" s="2"/>
    </row>
    <row r="5537" spans="3:5">
      <c r="C5537" s="1"/>
      <c r="D5537" s="1"/>
      <c r="E5537" s="2"/>
    </row>
    <row r="5538" spans="3:5">
      <c r="C5538" s="1"/>
      <c r="D5538" s="1"/>
      <c r="E5538" s="2"/>
    </row>
    <row r="5539" spans="3:5">
      <c r="C5539" s="1"/>
      <c r="D5539" s="1"/>
      <c r="E5539" s="2"/>
    </row>
    <row r="5540" spans="3:5">
      <c r="C5540" s="1"/>
      <c r="D5540" s="1"/>
      <c r="E5540" s="2"/>
    </row>
    <row r="5541" spans="3:5">
      <c r="C5541" s="1"/>
      <c r="D5541" s="1"/>
      <c r="E5541" s="2"/>
    </row>
    <row r="5542" spans="3:5">
      <c r="C5542" s="1"/>
      <c r="D5542" s="1"/>
      <c r="E5542" s="2"/>
    </row>
    <row r="5543" spans="3:5">
      <c r="C5543" s="1"/>
      <c r="D5543" s="1"/>
      <c r="E5543" s="2"/>
    </row>
    <row r="5544" spans="3:5">
      <c r="C5544" s="1"/>
      <c r="D5544" s="1"/>
      <c r="E5544" s="2"/>
    </row>
    <row r="5545" spans="3:5">
      <c r="C5545" s="1"/>
      <c r="D5545" s="1"/>
      <c r="E5545" s="2"/>
    </row>
    <row r="5546" spans="3:5">
      <c r="C5546" s="1"/>
      <c r="D5546" s="1"/>
      <c r="E5546" s="2"/>
    </row>
    <row r="5547" spans="3:5">
      <c r="C5547" s="1"/>
      <c r="D5547" s="1"/>
      <c r="E5547" s="2"/>
    </row>
    <row r="5548" spans="3:5">
      <c r="C5548" s="1"/>
      <c r="D5548" s="1"/>
      <c r="E5548" s="2"/>
    </row>
    <row r="5549" spans="3:5">
      <c r="C5549" s="1"/>
      <c r="D5549" s="1"/>
      <c r="E5549" s="2"/>
    </row>
    <row r="5550" spans="3:5">
      <c r="C5550" s="1"/>
      <c r="D5550" s="1"/>
      <c r="E5550" s="2"/>
    </row>
    <row r="5551" spans="3:5">
      <c r="C5551" s="1"/>
      <c r="D5551" s="1"/>
      <c r="E5551" s="2"/>
    </row>
    <row r="5552" spans="3:5">
      <c r="C5552" s="1"/>
      <c r="D5552" s="1"/>
      <c r="E5552" s="2"/>
    </row>
    <row r="5553" spans="3:5">
      <c r="C5553" s="1"/>
      <c r="D5553" s="1"/>
      <c r="E5553" s="2"/>
    </row>
    <row r="5554" spans="3:5">
      <c r="C5554" s="1"/>
      <c r="D5554" s="1"/>
      <c r="E5554" s="2"/>
    </row>
    <row r="5555" spans="3:5">
      <c r="C5555" s="1"/>
      <c r="D5555" s="1"/>
      <c r="E5555" s="2"/>
    </row>
    <row r="5556" spans="3:5">
      <c r="C5556" s="1"/>
      <c r="D5556" s="1"/>
      <c r="E5556" s="2"/>
    </row>
    <row r="5557" spans="3:5">
      <c r="C5557" s="1"/>
      <c r="D5557" s="1"/>
      <c r="E5557" s="2"/>
    </row>
    <row r="5558" spans="3:5">
      <c r="C5558" s="1"/>
      <c r="D5558" s="1"/>
      <c r="E5558" s="2"/>
    </row>
    <row r="5559" spans="3:5">
      <c r="C5559" s="1"/>
      <c r="D5559" s="1"/>
      <c r="E5559" s="2"/>
    </row>
    <row r="5560" spans="3:5">
      <c r="C5560" s="1"/>
      <c r="D5560" s="1"/>
      <c r="E5560" s="2"/>
    </row>
    <row r="5561" spans="3:5">
      <c r="C5561" s="1"/>
      <c r="D5561" s="1"/>
      <c r="E5561" s="2"/>
    </row>
    <row r="5562" spans="3:5">
      <c r="C5562" s="1"/>
      <c r="D5562" s="1"/>
      <c r="E5562" s="2"/>
    </row>
    <row r="5563" spans="3:5">
      <c r="C5563" s="1"/>
      <c r="D5563" s="1"/>
      <c r="E5563" s="2"/>
    </row>
    <row r="5564" spans="3:5">
      <c r="C5564" s="1"/>
      <c r="D5564" s="1"/>
      <c r="E5564" s="2"/>
    </row>
    <row r="5565" spans="3:5">
      <c r="C5565" s="1"/>
      <c r="D5565" s="1"/>
      <c r="E5565" s="2"/>
    </row>
    <row r="5566" spans="3:5">
      <c r="C5566" s="1"/>
      <c r="D5566" s="1"/>
      <c r="E5566" s="2"/>
    </row>
    <row r="5567" spans="3:5">
      <c r="C5567" s="1"/>
      <c r="D5567" s="1"/>
      <c r="E5567" s="2"/>
    </row>
    <row r="5568" spans="3:5">
      <c r="C5568" s="1"/>
      <c r="D5568" s="1"/>
      <c r="E5568" s="2"/>
    </row>
    <row r="5569" spans="3:5">
      <c r="C5569" s="1"/>
      <c r="D5569" s="1"/>
      <c r="E5569" s="2"/>
    </row>
    <row r="5570" spans="3:5">
      <c r="C5570" s="1"/>
      <c r="D5570" s="1"/>
      <c r="E5570" s="2"/>
    </row>
    <row r="5571" spans="3:5">
      <c r="C5571" s="1"/>
      <c r="D5571" s="1"/>
      <c r="E5571" s="2"/>
    </row>
    <row r="5572" spans="3:5">
      <c r="C5572" s="1"/>
      <c r="D5572" s="1"/>
      <c r="E5572" s="2"/>
    </row>
    <row r="5573" spans="3:5">
      <c r="C5573" s="1"/>
      <c r="D5573" s="1"/>
      <c r="E5573" s="2"/>
    </row>
    <row r="5574" spans="3:5">
      <c r="C5574" s="1"/>
      <c r="D5574" s="1"/>
      <c r="E5574" s="2"/>
    </row>
    <row r="5575" spans="3:5">
      <c r="C5575" s="1"/>
      <c r="D5575" s="1"/>
      <c r="E5575" s="2"/>
    </row>
    <row r="5576" spans="3:5">
      <c r="C5576" s="1"/>
      <c r="D5576" s="1"/>
      <c r="E5576" s="2"/>
    </row>
    <row r="5577" spans="3:5">
      <c r="C5577" s="1"/>
      <c r="D5577" s="1"/>
      <c r="E5577" s="2"/>
    </row>
    <row r="5578" spans="3:5">
      <c r="C5578" s="1"/>
      <c r="D5578" s="1"/>
      <c r="E5578" s="2"/>
    </row>
    <row r="5579" spans="3:5">
      <c r="C5579" s="1"/>
      <c r="D5579" s="1"/>
      <c r="E5579" s="2"/>
    </row>
    <row r="5580" spans="3:5">
      <c r="C5580" s="1"/>
      <c r="D5580" s="1"/>
      <c r="E5580" s="2"/>
    </row>
    <row r="5581" spans="3:5">
      <c r="C5581" s="1"/>
      <c r="D5581" s="1"/>
      <c r="E5581" s="2"/>
    </row>
    <row r="5582" spans="3:5">
      <c r="C5582" s="1"/>
      <c r="D5582" s="1"/>
      <c r="E5582" s="2"/>
    </row>
    <row r="5583" spans="3:5">
      <c r="C5583" s="1"/>
      <c r="D5583" s="1"/>
      <c r="E5583" s="2"/>
    </row>
    <row r="5584" spans="3:5">
      <c r="C5584" s="1"/>
      <c r="D5584" s="1"/>
      <c r="E5584" s="2"/>
    </row>
    <row r="5585" spans="3:5">
      <c r="C5585" s="1"/>
      <c r="D5585" s="1"/>
      <c r="E5585" s="2"/>
    </row>
    <row r="5586" spans="3:5">
      <c r="C5586" s="1"/>
      <c r="D5586" s="1"/>
      <c r="E5586" s="2"/>
    </row>
    <row r="5587" spans="3:5">
      <c r="C5587" s="1"/>
      <c r="D5587" s="1"/>
      <c r="E5587" s="2"/>
    </row>
    <row r="5588" spans="3:5">
      <c r="C5588" s="1"/>
      <c r="D5588" s="1"/>
      <c r="E5588" s="2"/>
    </row>
    <row r="5589" spans="3:5">
      <c r="C5589" s="1"/>
      <c r="D5589" s="1"/>
      <c r="E5589" s="2"/>
    </row>
    <row r="5590" spans="3:5">
      <c r="C5590" s="1"/>
      <c r="D5590" s="1"/>
      <c r="E5590" s="2"/>
    </row>
    <row r="5591" spans="3:5">
      <c r="C5591" s="1"/>
      <c r="D5591" s="1"/>
      <c r="E5591" s="2"/>
    </row>
    <row r="5592" spans="3:5">
      <c r="C5592" s="1"/>
      <c r="D5592" s="1"/>
      <c r="E5592" s="2"/>
    </row>
    <row r="5593" spans="3:5">
      <c r="C5593" s="1"/>
      <c r="D5593" s="1"/>
      <c r="E5593" s="2"/>
    </row>
    <row r="5594" spans="3:5">
      <c r="C5594" s="1"/>
      <c r="D5594" s="1"/>
      <c r="E5594" s="2"/>
    </row>
    <row r="5595" spans="3:5">
      <c r="C5595" s="1"/>
      <c r="D5595" s="1"/>
      <c r="E5595" s="2"/>
    </row>
    <row r="5596" spans="3:5">
      <c r="C5596" s="1"/>
      <c r="D5596" s="1"/>
      <c r="E5596" s="2"/>
    </row>
    <row r="5597" spans="3:5">
      <c r="C5597" s="1"/>
      <c r="D5597" s="1"/>
      <c r="E5597" s="2"/>
    </row>
    <row r="5598" spans="3:5">
      <c r="C5598" s="1"/>
      <c r="D5598" s="1"/>
      <c r="E5598" s="2"/>
    </row>
    <row r="5599" spans="3:5">
      <c r="C5599" s="1"/>
      <c r="D5599" s="1"/>
      <c r="E5599" s="2"/>
    </row>
    <row r="5600" spans="3:5">
      <c r="C5600" s="1"/>
      <c r="D5600" s="1"/>
      <c r="E5600" s="2"/>
    </row>
    <row r="5601" spans="3:5">
      <c r="C5601" s="1"/>
      <c r="D5601" s="1"/>
      <c r="E5601" s="2"/>
    </row>
    <row r="5602" spans="3:5">
      <c r="C5602" s="1"/>
      <c r="D5602" s="1"/>
      <c r="E5602" s="2"/>
    </row>
    <row r="5603" spans="3:5">
      <c r="C5603" s="1"/>
      <c r="D5603" s="1"/>
      <c r="E5603" s="2"/>
    </row>
    <row r="5604" spans="3:5">
      <c r="C5604" s="1"/>
      <c r="D5604" s="1"/>
      <c r="E5604" s="2"/>
    </row>
    <row r="5605" spans="3:5">
      <c r="C5605" s="1"/>
      <c r="D5605" s="1"/>
      <c r="E5605" s="2"/>
    </row>
    <row r="5606" spans="3:5">
      <c r="C5606" s="1"/>
      <c r="D5606" s="1"/>
      <c r="E5606" s="2"/>
    </row>
    <row r="5607" spans="3:5">
      <c r="C5607" s="1"/>
      <c r="D5607" s="1"/>
      <c r="E5607" s="2"/>
    </row>
    <row r="5608" spans="3:5">
      <c r="C5608" s="1"/>
      <c r="D5608" s="1"/>
      <c r="E5608" s="2"/>
    </row>
    <row r="5609" spans="3:5">
      <c r="C5609" s="1"/>
      <c r="D5609" s="1"/>
      <c r="E5609" s="2"/>
    </row>
    <row r="5610" spans="3:5">
      <c r="C5610" s="1"/>
      <c r="D5610" s="1"/>
      <c r="E5610" s="2"/>
    </row>
    <row r="5611" spans="3:5">
      <c r="C5611" s="1"/>
      <c r="D5611" s="1"/>
      <c r="E5611" s="2"/>
    </row>
    <row r="5612" spans="3:5">
      <c r="C5612" s="1"/>
      <c r="D5612" s="1"/>
      <c r="E5612" s="2"/>
    </row>
    <row r="5613" spans="3:5">
      <c r="C5613" s="1"/>
      <c r="D5613" s="1"/>
      <c r="E5613" s="2"/>
    </row>
    <row r="5614" spans="3:5">
      <c r="C5614" s="1"/>
      <c r="D5614" s="1"/>
      <c r="E5614" s="2"/>
    </row>
    <row r="5615" spans="3:5">
      <c r="C5615" s="1"/>
      <c r="D5615" s="1"/>
      <c r="E5615" s="2"/>
    </row>
    <row r="5616" spans="3:5">
      <c r="C5616" s="1"/>
      <c r="D5616" s="1"/>
      <c r="E5616" s="2"/>
    </row>
    <row r="5617" spans="3:5">
      <c r="C5617" s="1"/>
      <c r="D5617" s="1"/>
      <c r="E5617" s="2"/>
    </row>
    <row r="5618" spans="3:5">
      <c r="C5618" s="1"/>
      <c r="D5618" s="1"/>
      <c r="E5618" s="2"/>
    </row>
    <row r="5619" spans="3:5">
      <c r="C5619" s="1"/>
      <c r="D5619" s="1"/>
      <c r="E5619" s="2"/>
    </row>
    <row r="5620" spans="3:5">
      <c r="C5620" s="1"/>
      <c r="D5620" s="1"/>
      <c r="E5620" s="2"/>
    </row>
    <row r="5621" spans="3:5">
      <c r="C5621" s="1"/>
      <c r="D5621" s="1"/>
      <c r="E5621" s="2"/>
    </row>
    <row r="5622" spans="3:5">
      <c r="C5622" s="1"/>
      <c r="D5622" s="1"/>
      <c r="E5622" s="2"/>
    </row>
    <row r="5623" spans="3:5">
      <c r="C5623" s="1"/>
      <c r="D5623" s="1"/>
      <c r="E5623" s="2"/>
    </row>
    <row r="5624" spans="3:5">
      <c r="C5624" s="1"/>
      <c r="D5624" s="1"/>
      <c r="E5624" s="2"/>
    </row>
    <row r="5625" spans="3:5">
      <c r="C5625" s="1"/>
      <c r="D5625" s="1"/>
      <c r="E5625" s="2"/>
    </row>
    <row r="5626" spans="3:5">
      <c r="C5626" s="1"/>
      <c r="D5626" s="1"/>
      <c r="E5626" s="2"/>
    </row>
    <row r="5627" spans="3:5">
      <c r="C5627" s="1"/>
      <c r="D5627" s="1"/>
      <c r="E5627" s="2"/>
    </row>
    <row r="5628" spans="3:5">
      <c r="C5628" s="1"/>
      <c r="D5628" s="1"/>
      <c r="E5628" s="2"/>
    </row>
    <row r="5629" spans="3:5">
      <c r="C5629" s="1"/>
      <c r="D5629" s="1"/>
      <c r="E5629" s="2"/>
    </row>
    <row r="5630" spans="3:5">
      <c r="C5630" s="1"/>
      <c r="D5630" s="1"/>
      <c r="E5630" s="2"/>
    </row>
    <row r="5631" spans="3:5">
      <c r="C5631" s="1"/>
      <c r="D5631" s="1"/>
      <c r="E5631" s="2"/>
    </row>
    <row r="5632" spans="3:5">
      <c r="C5632" s="1"/>
      <c r="D5632" s="1"/>
      <c r="E5632" s="2"/>
    </row>
    <row r="5633" spans="3:5">
      <c r="C5633" s="1"/>
      <c r="D5633" s="1"/>
      <c r="E5633" s="2"/>
    </row>
    <row r="5634" spans="3:5">
      <c r="C5634" s="1"/>
      <c r="D5634" s="1"/>
      <c r="E5634" s="2"/>
    </row>
    <row r="5635" spans="3:5">
      <c r="C5635" s="1"/>
      <c r="D5635" s="1"/>
      <c r="E5635" s="2"/>
    </row>
    <row r="5636" spans="3:5">
      <c r="C5636" s="1"/>
      <c r="D5636" s="1"/>
      <c r="E5636" s="2"/>
    </row>
    <row r="5637" spans="3:5">
      <c r="C5637" s="1"/>
      <c r="D5637" s="1"/>
      <c r="E5637" s="2"/>
    </row>
    <row r="5638" spans="3:5">
      <c r="C5638" s="1"/>
      <c r="D5638" s="1"/>
      <c r="E5638" s="2"/>
    </row>
    <row r="5639" spans="3:5">
      <c r="C5639" s="1"/>
      <c r="D5639" s="1"/>
      <c r="E5639" s="2"/>
    </row>
    <row r="5640" spans="3:5">
      <c r="C5640" s="1"/>
      <c r="D5640" s="1"/>
      <c r="E5640" s="2"/>
    </row>
    <row r="5641" spans="3:5">
      <c r="C5641" s="1"/>
      <c r="D5641" s="1"/>
      <c r="E5641" s="2"/>
    </row>
    <row r="5642" spans="3:5">
      <c r="C5642" s="1"/>
      <c r="D5642" s="1"/>
      <c r="E5642" s="2"/>
    </row>
    <row r="5643" spans="3:5">
      <c r="C5643" s="1"/>
      <c r="D5643" s="1"/>
      <c r="E5643" s="2"/>
    </row>
    <row r="5644" spans="3:5">
      <c r="C5644" s="1"/>
      <c r="D5644" s="1"/>
      <c r="E5644" s="2"/>
    </row>
    <row r="5645" spans="3:5">
      <c r="C5645" s="1"/>
      <c r="D5645" s="1"/>
      <c r="E5645" s="2"/>
    </row>
    <row r="5646" spans="3:5">
      <c r="C5646" s="1"/>
      <c r="D5646" s="1"/>
      <c r="E5646" s="2"/>
    </row>
    <row r="5647" spans="3:5">
      <c r="C5647" s="1"/>
      <c r="D5647" s="1"/>
      <c r="E5647" s="2"/>
    </row>
    <row r="5648" spans="3:5">
      <c r="C5648" s="1"/>
      <c r="D5648" s="1"/>
      <c r="E5648" s="2"/>
    </row>
    <row r="5649" spans="3:5">
      <c r="C5649" s="1"/>
      <c r="D5649" s="1"/>
      <c r="E5649" s="2"/>
    </row>
    <row r="5650" spans="3:5">
      <c r="C5650" s="1"/>
      <c r="D5650" s="1"/>
      <c r="E5650" s="2"/>
    </row>
    <row r="5651" spans="3:5">
      <c r="C5651" s="1"/>
      <c r="D5651" s="1"/>
      <c r="E5651" s="2"/>
    </row>
    <row r="5652" spans="3:5">
      <c r="C5652" s="1"/>
      <c r="D5652" s="1"/>
      <c r="E5652" s="2"/>
    </row>
    <row r="5653" spans="3:5">
      <c r="C5653" s="1"/>
      <c r="D5653" s="1"/>
      <c r="E5653" s="2"/>
    </row>
    <row r="5654" spans="3:5">
      <c r="C5654" s="1"/>
      <c r="D5654" s="1"/>
      <c r="E5654" s="2"/>
    </row>
    <row r="5655" spans="3:5">
      <c r="C5655" s="1"/>
      <c r="D5655" s="1"/>
      <c r="E5655" s="2"/>
    </row>
    <row r="5656" spans="3:5">
      <c r="C5656" s="1"/>
      <c r="D5656" s="1"/>
      <c r="E5656" s="2"/>
    </row>
    <row r="5657" spans="3:5">
      <c r="C5657" s="1"/>
      <c r="D5657" s="1"/>
      <c r="E5657" s="2"/>
    </row>
    <row r="5658" spans="3:5">
      <c r="C5658" s="1"/>
      <c r="D5658" s="1"/>
      <c r="E5658" s="2"/>
    </row>
    <row r="5659" spans="3:5">
      <c r="C5659" s="1"/>
      <c r="D5659" s="1"/>
      <c r="E5659" s="2"/>
    </row>
    <row r="5660" spans="3:5">
      <c r="C5660" s="1"/>
      <c r="D5660" s="1"/>
      <c r="E5660" s="2"/>
    </row>
    <row r="5661" spans="3:5">
      <c r="C5661" s="1"/>
      <c r="D5661" s="1"/>
      <c r="E5661" s="2"/>
    </row>
    <row r="5662" spans="3:5">
      <c r="C5662" s="1"/>
      <c r="D5662" s="1"/>
      <c r="E5662" s="2"/>
    </row>
    <row r="5663" spans="3:5">
      <c r="C5663" s="1"/>
      <c r="D5663" s="1"/>
      <c r="E5663" s="2"/>
    </row>
    <row r="5664" spans="3:5">
      <c r="C5664" s="1"/>
      <c r="D5664" s="1"/>
      <c r="E5664" s="2"/>
    </row>
    <row r="5665" spans="3:5">
      <c r="C5665" s="1"/>
      <c r="D5665" s="1"/>
      <c r="E5665" s="2"/>
    </row>
    <row r="5666" spans="3:5">
      <c r="C5666" s="1"/>
      <c r="D5666" s="1"/>
      <c r="E5666" s="2"/>
    </row>
    <row r="5667" spans="3:5">
      <c r="C5667" s="1"/>
      <c r="D5667" s="1"/>
      <c r="E5667" s="2"/>
    </row>
    <row r="5668" spans="3:5">
      <c r="C5668" s="1"/>
      <c r="D5668" s="1"/>
      <c r="E5668" s="2"/>
    </row>
    <row r="5669" spans="3:5">
      <c r="C5669" s="1"/>
      <c r="D5669" s="1"/>
      <c r="E5669" s="2"/>
    </row>
    <row r="5670" spans="3:5">
      <c r="C5670" s="1"/>
      <c r="D5670" s="1"/>
      <c r="E5670" s="2"/>
    </row>
    <row r="5671" spans="3:5">
      <c r="C5671" s="1"/>
      <c r="D5671" s="1"/>
      <c r="E5671" s="2"/>
    </row>
    <row r="5672" spans="3:5">
      <c r="C5672" s="1"/>
      <c r="D5672" s="1"/>
      <c r="E5672" s="2"/>
    </row>
    <row r="5673" spans="3:5">
      <c r="C5673" s="1"/>
      <c r="D5673" s="1"/>
      <c r="E5673" s="2"/>
    </row>
    <row r="5674" spans="3:5">
      <c r="C5674" s="1"/>
      <c r="D5674" s="1"/>
      <c r="E5674" s="2"/>
    </row>
    <row r="5675" spans="3:5">
      <c r="C5675" s="1"/>
      <c r="D5675" s="1"/>
      <c r="E5675" s="2"/>
    </row>
    <row r="5676" spans="3:5">
      <c r="C5676" s="1"/>
      <c r="D5676" s="1"/>
      <c r="E5676" s="2"/>
    </row>
    <row r="5677" spans="3:5">
      <c r="C5677" s="1"/>
      <c r="D5677" s="1"/>
      <c r="E5677" s="2"/>
    </row>
    <row r="5678" spans="3:5">
      <c r="C5678" s="1"/>
      <c r="D5678" s="1"/>
      <c r="E5678" s="2"/>
    </row>
    <row r="5679" spans="3:5">
      <c r="C5679" s="1"/>
      <c r="D5679" s="1"/>
      <c r="E5679" s="2"/>
    </row>
    <row r="5680" spans="3:5">
      <c r="C5680" s="1"/>
      <c r="D5680" s="1"/>
      <c r="E5680" s="2"/>
    </row>
    <row r="5681" spans="3:5">
      <c r="C5681" s="1"/>
      <c r="D5681" s="1"/>
      <c r="E5681" s="2"/>
    </row>
    <row r="5682" spans="3:5">
      <c r="C5682" s="1"/>
      <c r="D5682" s="1"/>
      <c r="E5682" s="2"/>
    </row>
    <row r="5683" spans="3:5">
      <c r="C5683" s="1"/>
      <c r="D5683" s="1"/>
      <c r="E5683" s="2"/>
    </row>
    <row r="5684" spans="3:5">
      <c r="C5684" s="1"/>
      <c r="D5684" s="1"/>
      <c r="E5684" s="2"/>
    </row>
    <row r="5685" spans="3:5">
      <c r="C5685" s="1"/>
      <c r="D5685" s="1"/>
      <c r="E5685" s="2"/>
    </row>
    <row r="5686" spans="3:5">
      <c r="C5686" s="1"/>
      <c r="D5686" s="1"/>
      <c r="E5686" s="2"/>
    </row>
    <row r="5687" spans="3:5">
      <c r="C5687" s="1"/>
      <c r="D5687" s="1"/>
      <c r="E5687" s="2"/>
    </row>
    <row r="5688" spans="3:5">
      <c r="C5688" s="1"/>
      <c r="D5688" s="1"/>
      <c r="E5688" s="2"/>
    </row>
    <row r="5689" spans="3:5">
      <c r="C5689" s="1"/>
      <c r="D5689" s="1"/>
      <c r="E5689" s="2"/>
    </row>
    <row r="5690" spans="3:5">
      <c r="C5690" s="1"/>
      <c r="D5690" s="1"/>
      <c r="E5690" s="2"/>
    </row>
    <row r="5691" spans="3:5">
      <c r="C5691" s="1"/>
      <c r="D5691" s="1"/>
      <c r="E5691" s="2"/>
    </row>
    <row r="5692" spans="3:5">
      <c r="C5692" s="1"/>
      <c r="D5692" s="1"/>
      <c r="E5692" s="2"/>
    </row>
    <row r="5693" spans="3:5">
      <c r="C5693" s="1"/>
      <c r="D5693" s="1"/>
      <c r="E5693" s="2"/>
    </row>
    <row r="5694" spans="3:5">
      <c r="C5694" s="1"/>
      <c r="D5694" s="1"/>
      <c r="E5694" s="2"/>
    </row>
    <row r="5695" spans="3:5">
      <c r="C5695" s="1"/>
      <c r="D5695" s="1"/>
      <c r="E5695" s="2"/>
    </row>
    <row r="5696" spans="3:5">
      <c r="C5696" s="1"/>
      <c r="D5696" s="1"/>
      <c r="E5696" s="2"/>
    </row>
    <row r="5697" spans="3:5">
      <c r="C5697" s="1"/>
      <c r="D5697" s="1"/>
      <c r="E5697" s="2"/>
    </row>
    <row r="5698" spans="3:5">
      <c r="C5698" s="1"/>
      <c r="D5698" s="1"/>
      <c r="E5698" s="2"/>
    </row>
    <row r="5699" spans="3:5">
      <c r="C5699" s="1"/>
      <c r="D5699" s="1"/>
      <c r="E5699" s="2"/>
    </row>
    <row r="5700" spans="3:5">
      <c r="C5700" s="1"/>
      <c r="D5700" s="1"/>
      <c r="E5700" s="2"/>
    </row>
    <row r="5701" spans="3:5">
      <c r="C5701" s="1"/>
      <c r="D5701" s="1"/>
      <c r="E5701" s="2"/>
    </row>
    <row r="5702" spans="3:5">
      <c r="C5702" s="1"/>
      <c r="D5702" s="1"/>
      <c r="E5702" s="2"/>
    </row>
    <row r="5703" spans="3:5">
      <c r="C5703" s="1"/>
      <c r="D5703" s="1"/>
      <c r="E5703" s="2"/>
    </row>
    <row r="5704" spans="3:5">
      <c r="C5704" s="1"/>
      <c r="D5704" s="1"/>
      <c r="E5704" s="2"/>
    </row>
    <row r="5705" spans="3:5">
      <c r="C5705" s="1"/>
      <c r="D5705" s="1"/>
      <c r="E5705" s="2"/>
    </row>
    <row r="5706" spans="3:5">
      <c r="C5706" s="1"/>
      <c r="D5706" s="1"/>
      <c r="E5706" s="2"/>
    </row>
    <row r="5707" spans="3:5">
      <c r="C5707" s="1"/>
      <c r="D5707" s="1"/>
      <c r="E5707" s="2"/>
    </row>
    <row r="5708" spans="3:5">
      <c r="C5708" s="1"/>
      <c r="D5708" s="1"/>
      <c r="E5708" s="2"/>
    </row>
    <row r="5709" spans="3:5">
      <c r="C5709" s="1"/>
      <c r="D5709" s="1"/>
      <c r="E5709" s="2"/>
    </row>
    <row r="5710" spans="3:5">
      <c r="C5710" s="1"/>
      <c r="D5710" s="1"/>
      <c r="E5710" s="2"/>
    </row>
    <row r="5711" spans="3:5">
      <c r="C5711" s="1"/>
      <c r="D5711" s="1"/>
      <c r="E5711" s="2"/>
    </row>
    <row r="5712" spans="3:5">
      <c r="C5712" s="1"/>
      <c r="D5712" s="1"/>
      <c r="E5712" s="2"/>
    </row>
    <row r="5713" spans="3:5">
      <c r="C5713" s="1"/>
      <c r="D5713" s="1"/>
      <c r="E5713" s="2"/>
    </row>
    <row r="5714" spans="3:5">
      <c r="C5714" s="1"/>
      <c r="D5714" s="1"/>
      <c r="E5714" s="2"/>
    </row>
    <row r="5715" spans="3:5">
      <c r="C5715" s="1"/>
      <c r="D5715" s="1"/>
      <c r="E5715" s="2"/>
    </row>
    <row r="5716" spans="3:5">
      <c r="C5716" s="1"/>
      <c r="D5716" s="1"/>
      <c r="E5716" s="2"/>
    </row>
    <row r="5717" spans="3:5">
      <c r="C5717" s="1"/>
      <c r="D5717" s="1"/>
      <c r="E5717" s="2"/>
    </row>
    <row r="5718" spans="3:5">
      <c r="C5718" s="1"/>
      <c r="D5718" s="1"/>
      <c r="E5718" s="2"/>
    </row>
    <row r="5719" spans="3:5">
      <c r="C5719" s="1"/>
      <c r="D5719" s="1"/>
      <c r="E5719" s="2"/>
    </row>
    <row r="5720" spans="3:5">
      <c r="C5720" s="1"/>
      <c r="D5720" s="1"/>
      <c r="E5720" s="2"/>
    </row>
    <row r="5721" spans="3:5">
      <c r="C5721" s="1"/>
      <c r="D5721" s="1"/>
      <c r="E5721" s="2"/>
    </row>
    <row r="5722" spans="3:5">
      <c r="C5722" s="1"/>
      <c r="D5722" s="1"/>
      <c r="E5722" s="2"/>
    </row>
    <row r="5723" spans="3:5">
      <c r="C5723" s="1"/>
      <c r="D5723" s="1"/>
      <c r="E5723" s="2"/>
    </row>
    <row r="5724" spans="3:5">
      <c r="C5724" s="1"/>
      <c r="D5724" s="1"/>
      <c r="E5724" s="2"/>
    </row>
    <row r="5725" spans="3:5">
      <c r="C5725" s="1"/>
      <c r="D5725" s="1"/>
      <c r="E5725" s="2"/>
    </row>
    <row r="5726" spans="3:5">
      <c r="C5726" s="1"/>
      <c r="D5726" s="1"/>
      <c r="E5726" s="2"/>
    </row>
    <row r="5727" spans="3:5">
      <c r="C5727" s="1"/>
      <c r="D5727" s="1"/>
      <c r="E5727" s="2"/>
    </row>
    <row r="5728" spans="3:5">
      <c r="C5728" s="1"/>
      <c r="D5728" s="1"/>
      <c r="E5728" s="2"/>
    </row>
    <row r="5729" spans="3:5">
      <c r="C5729" s="1"/>
      <c r="D5729" s="1"/>
      <c r="E5729" s="2"/>
    </row>
    <row r="5730" spans="3:5">
      <c r="C5730" s="1"/>
      <c r="D5730" s="1"/>
      <c r="E5730" s="2"/>
    </row>
    <row r="5731" spans="3:5">
      <c r="C5731" s="1"/>
      <c r="D5731" s="1"/>
      <c r="E5731" s="2"/>
    </row>
    <row r="5732" spans="3:5">
      <c r="C5732" s="1"/>
      <c r="D5732" s="1"/>
      <c r="E5732" s="2"/>
    </row>
    <row r="5733" spans="3:5">
      <c r="C5733" s="1"/>
      <c r="D5733" s="1"/>
      <c r="E5733" s="2"/>
    </row>
    <row r="5734" spans="3:5">
      <c r="C5734" s="1"/>
      <c r="D5734" s="1"/>
      <c r="E5734" s="2"/>
    </row>
    <row r="5735" spans="3:5">
      <c r="C5735" s="1"/>
      <c r="D5735" s="1"/>
      <c r="E5735" s="2"/>
    </row>
    <row r="5736" spans="3:5">
      <c r="C5736" s="1"/>
      <c r="D5736" s="1"/>
      <c r="E5736" s="2"/>
    </row>
    <row r="5737" spans="3:5">
      <c r="C5737" s="1"/>
      <c r="D5737" s="1"/>
      <c r="E5737" s="2"/>
    </row>
    <row r="5738" spans="3:5">
      <c r="C5738" s="1"/>
      <c r="D5738" s="1"/>
      <c r="E5738" s="2"/>
    </row>
    <row r="5739" spans="3:5">
      <c r="C5739" s="1"/>
      <c r="D5739" s="1"/>
      <c r="E5739" s="2"/>
    </row>
    <row r="5740" spans="3:5">
      <c r="C5740" s="1"/>
      <c r="D5740" s="1"/>
      <c r="E5740" s="2"/>
    </row>
    <row r="5741" spans="3:5">
      <c r="C5741" s="1"/>
      <c r="D5741" s="1"/>
      <c r="E5741" s="2"/>
    </row>
    <row r="5742" spans="3:5">
      <c r="C5742" s="1"/>
      <c r="D5742" s="1"/>
      <c r="E5742" s="2"/>
    </row>
    <row r="5743" spans="3:5">
      <c r="C5743" s="1"/>
      <c r="D5743" s="1"/>
      <c r="E5743" s="2"/>
    </row>
    <row r="5744" spans="3:5">
      <c r="C5744" s="1"/>
      <c r="D5744" s="1"/>
      <c r="E5744" s="2"/>
    </row>
    <row r="5745" spans="3:5">
      <c r="C5745" s="1"/>
      <c r="D5745" s="1"/>
      <c r="E5745" s="2"/>
    </row>
    <row r="5746" spans="3:5">
      <c r="C5746" s="1"/>
      <c r="D5746" s="1"/>
      <c r="E5746" s="2"/>
    </row>
    <row r="5747" spans="3:5">
      <c r="C5747" s="1"/>
      <c r="D5747" s="1"/>
      <c r="E5747" s="2"/>
    </row>
    <row r="5748" spans="3:5">
      <c r="C5748" s="1"/>
      <c r="D5748" s="1"/>
      <c r="E5748" s="2"/>
    </row>
    <row r="5749" spans="3:5">
      <c r="C5749" s="1"/>
      <c r="D5749" s="1"/>
      <c r="E5749" s="2"/>
    </row>
    <row r="5750" spans="3:5">
      <c r="C5750" s="1"/>
      <c r="D5750" s="1"/>
      <c r="E5750" s="2"/>
    </row>
    <row r="5751" spans="3:5">
      <c r="C5751" s="1"/>
      <c r="D5751" s="1"/>
      <c r="E5751" s="2"/>
    </row>
    <row r="5752" spans="3:5">
      <c r="C5752" s="1"/>
      <c r="D5752" s="1"/>
      <c r="E5752" s="2"/>
    </row>
    <row r="5753" spans="3:5">
      <c r="C5753" s="1"/>
      <c r="D5753" s="1"/>
      <c r="E5753" s="2"/>
    </row>
    <row r="5754" spans="3:5">
      <c r="C5754" s="1"/>
      <c r="D5754" s="1"/>
      <c r="E5754" s="2"/>
    </row>
    <row r="5755" spans="3:5">
      <c r="C5755" s="1"/>
      <c r="D5755" s="1"/>
      <c r="E5755" s="2"/>
    </row>
    <row r="5756" spans="3:5">
      <c r="C5756" s="1"/>
      <c r="D5756" s="1"/>
      <c r="E5756" s="2"/>
    </row>
    <row r="5757" spans="3:5">
      <c r="C5757" s="1"/>
      <c r="D5757" s="1"/>
      <c r="E5757" s="2"/>
    </row>
    <row r="5758" spans="3:5">
      <c r="C5758" s="1"/>
      <c r="D5758" s="1"/>
      <c r="E5758" s="2"/>
    </row>
    <row r="5759" spans="3:5">
      <c r="C5759" s="1"/>
      <c r="D5759" s="1"/>
      <c r="E5759" s="2"/>
    </row>
    <row r="5760" spans="3:5">
      <c r="C5760" s="1"/>
      <c r="D5760" s="1"/>
      <c r="E5760" s="2"/>
    </row>
    <row r="5761" spans="3:5">
      <c r="C5761" s="1"/>
      <c r="D5761" s="1"/>
      <c r="E5761" s="2"/>
    </row>
    <row r="5762" spans="3:5">
      <c r="C5762" s="1"/>
      <c r="D5762" s="1"/>
      <c r="E5762" s="2"/>
    </row>
    <row r="5763" spans="3:5">
      <c r="C5763" s="1"/>
      <c r="D5763" s="1"/>
      <c r="E5763" s="2"/>
    </row>
    <row r="5764" spans="3:5">
      <c r="C5764" s="1"/>
      <c r="D5764" s="1"/>
      <c r="E5764" s="2"/>
    </row>
    <row r="5765" spans="3:5">
      <c r="C5765" s="1"/>
      <c r="D5765" s="1"/>
      <c r="E5765" s="2"/>
    </row>
    <row r="5766" spans="3:5">
      <c r="C5766" s="1"/>
      <c r="D5766" s="1"/>
      <c r="E5766" s="2"/>
    </row>
    <row r="5767" spans="3:5">
      <c r="C5767" s="1"/>
      <c r="D5767" s="1"/>
      <c r="E5767" s="2"/>
    </row>
    <row r="5768" spans="3:5">
      <c r="C5768" s="1"/>
      <c r="D5768" s="1"/>
      <c r="E5768" s="2"/>
    </row>
    <row r="5769" spans="3:5">
      <c r="C5769" s="1"/>
      <c r="D5769" s="1"/>
      <c r="E5769" s="2"/>
    </row>
    <row r="5770" spans="3:5">
      <c r="C5770" s="1"/>
      <c r="D5770" s="1"/>
      <c r="E5770" s="2"/>
    </row>
    <row r="5771" spans="3:5">
      <c r="C5771" s="1"/>
      <c r="D5771" s="1"/>
      <c r="E5771" s="2"/>
    </row>
    <row r="5772" spans="3:5">
      <c r="C5772" s="1"/>
      <c r="D5772" s="1"/>
      <c r="E5772" s="2"/>
    </row>
    <row r="5773" spans="3:5">
      <c r="C5773" s="1"/>
      <c r="D5773" s="1"/>
      <c r="E5773" s="2"/>
    </row>
    <row r="5774" spans="3:5">
      <c r="C5774" s="1"/>
      <c r="D5774" s="1"/>
      <c r="E5774" s="2"/>
    </row>
    <row r="5775" spans="3:5">
      <c r="C5775" s="1"/>
      <c r="D5775" s="1"/>
      <c r="E5775" s="2"/>
    </row>
    <row r="5776" spans="3:5">
      <c r="C5776" s="1"/>
      <c r="D5776" s="1"/>
      <c r="E5776" s="2"/>
    </row>
    <row r="5777" spans="3:5">
      <c r="C5777" s="1"/>
      <c r="D5777" s="1"/>
      <c r="E5777" s="2"/>
    </row>
    <row r="5778" spans="3:5">
      <c r="C5778" s="1"/>
      <c r="D5778" s="1"/>
      <c r="E5778" s="2"/>
    </row>
    <row r="5779" spans="3:5">
      <c r="C5779" s="1"/>
      <c r="D5779" s="1"/>
      <c r="E5779" s="2"/>
    </row>
    <row r="5780" spans="3:5">
      <c r="C5780" s="1"/>
      <c r="D5780" s="1"/>
      <c r="E5780" s="2"/>
    </row>
    <row r="5781" spans="3:5">
      <c r="C5781" s="1"/>
      <c r="D5781" s="1"/>
      <c r="E5781" s="2"/>
    </row>
    <row r="5782" spans="3:5">
      <c r="C5782" s="1"/>
      <c r="D5782" s="1"/>
      <c r="E5782" s="2"/>
    </row>
    <row r="5783" spans="3:5">
      <c r="C5783" s="1"/>
      <c r="D5783" s="1"/>
      <c r="E5783" s="2"/>
    </row>
    <row r="5784" spans="3:5">
      <c r="C5784" s="1"/>
      <c r="D5784" s="1"/>
      <c r="E5784" s="2"/>
    </row>
    <row r="5785" spans="3:5">
      <c r="C5785" s="1"/>
      <c r="D5785" s="1"/>
      <c r="E5785" s="2"/>
    </row>
    <row r="5786" spans="3:5">
      <c r="C5786" s="1"/>
      <c r="D5786" s="1"/>
      <c r="E5786" s="2"/>
    </row>
    <row r="5787" spans="3:5">
      <c r="C5787" s="1"/>
      <c r="D5787" s="1"/>
      <c r="E5787" s="2"/>
    </row>
    <row r="5788" spans="3:5">
      <c r="C5788" s="1"/>
      <c r="D5788" s="1"/>
      <c r="E5788" s="2"/>
    </row>
    <row r="5789" spans="3:5">
      <c r="C5789" s="1"/>
      <c r="D5789" s="1"/>
      <c r="E5789" s="2"/>
    </row>
    <row r="5790" spans="3:5">
      <c r="C5790" s="1"/>
      <c r="D5790" s="1"/>
      <c r="E5790" s="2"/>
    </row>
    <row r="5791" spans="3:5">
      <c r="C5791" s="1"/>
      <c r="D5791" s="1"/>
      <c r="E5791" s="2"/>
    </row>
    <row r="5792" spans="3:5">
      <c r="C5792" s="1"/>
      <c r="D5792" s="1"/>
      <c r="E5792" s="2"/>
    </row>
    <row r="5793" spans="3:5">
      <c r="C5793" s="1"/>
      <c r="D5793" s="1"/>
      <c r="E5793" s="2"/>
    </row>
    <row r="5794" spans="3:5">
      <c r="C5794" s="1"/>
      <c r="D5794" s="1"/>
      <c r="E5794" s="2"/>
    </row>
    <row r="5795" spans="3:5">
      <c r="C5795" s="1"/>
      <c r="D5795" s="1"/>
      <c r="E5795" s="2"/>
    </row>
    <row r="5796" spans="3:5">
      <c r="C5796" s="1"/>
      <c r="D5796" s="1"/>
      <c r="E5796" s="2"/>
    </row>
    <row r="5797" spans="3:5">
      <c r="C5797" s="1"/>
      <c r="D5797" s="1"/>
      <c r="E5797" s="2"/>
    </row>
    <row r="5798" spans="3:5">
      <c r="C5798" s="1"/>
      <c r="D5798" s="1"/>
      <c r="E5798" s="2"/>
    </row>
    <row r="5799" spans="3:5">
      <c r="C5799" s="1"/>
      <c r="D5799" s="1"/>
      <c r="E5799" s="2"/>
    </row>
    <row r="5800" spans="3:5">
      <c r="C5800" s="1"/>
      <c r="D5800" s="1"/>
      <c r="E5800" s="2"/>
    </row>
    <row r="5801" spans="3:5">
      <c r="C5801" s="1"/>
      <c r="D5801" s="1"/>
      <c r="E5801" s="2"/>
    </row>
    <row r="5802" spans="3:5">
      <c r="C5802" s="1"/>
      <c r="D5802" s="1"/>
      <c r="E5802" s="2"/>
    </row>
    <row r="5803" spans="3:5">
      <c r="C5803" s="1"/>
      <c r="D5803" s="1"/>
      <c r="E5803" s="2"/>
    </row>
    <row r="5804" spans="3:5">
      <c r="C5804" s="1"/>
      <c r="D5804" s="1"/>
      <c r="E5804" s="2"/>
    </row>
    <row r="5805" spans="3:5">
      <c r="C5805" s="1"/>
      <c r="D5805" s="1"/>
      <c r="E5805" s="2"/>
    </row>
    <row r="5806" spans="3:5">
      <c r="C5806" s="1"/>
      <c r="D5806" s="1"/>
      <c r="E5806" s="2"/>
    </row>
    <row r="5807" spans="3:5">
      <c r="C5807" s="1"/>
      <c r="D5807" s="1"/>
      <c r="E5807" s="2"/>
    </row>
    <row r="5808" spans="3:5">
      <c r="C5808" s="1"/>
      <c r="D5808" s="1"/>
      <c r="E5808" s="2"/>
    </row>
    <row r="5809" spans="3:5">
      <c r="C5809" s="1"/>
      <c r="D5809" s="1"/>
      <c r="E5809" s="2"/>
    </row>
    <row r="5810" spans="3:5">
      <c r="C5810" s="1"/>
      <c r="D5810" s="1"/>
      <c r="E5810" s="2"/>
    </row>
    <row r="5811" spans="3:5">
      <c r="C5811" s="1"/>
      <c r="D5811" s="1"/>
      <c r="E5811" s="2"/>
    </row>
    <row r="5812" spans="3:5">
      <c r="C5812" s="1"/>
      <c r="D5812" s="1"/>
      <c r="E5812" s="2"/>
    </row>
    <row r="5813" spans="3:5">
      <c r="C5813" s="1"/>
      <c r="D5813" s="1"/>
      <c r="E5813" s="2"/>
    </row>
    <row r="5814" spans="3:5">
      <c r="C5814" s="1"/>
      <c r="D5814" s="1"/>
      <c r="E5814" s="2"/>
    </row>
    <row r="5815" spans="3:5">
      <c r="C5815" s="1"/>
      <c r="D5815" s="1"/>
      <c r="E5815" s="2"/>
    </row>
    <row r="5816" spans="3:5">
      <c r="C5816" s="1"/>
      <c r="D5816" s="1"/>
      <c r="E5816" s="2"/>
    </row>
    <row r="5817" spans="3:5">
      <c r="C5817" s="1"/>
      <c r="D5817" s="1"/>
      <c r="E5817" s="2"/>
    </row>
    <row r="5818" spans="3:5">
      <c r="C5818" s="1"/>
      <c r="D5818" s="1"/>
      <c r="E5818" s="2"/>
    </row>
    <row r="5819" spans="3:5">
      <c r="C5819" s="1"/>
      <c r="D5819" s="1"/>
      <c r="E5819" s="2"/>
    </row>
    <row r="5820" spans="3:5">
      <c r="C5820" s="1"/>
      <c r="D5820" s="1"/>
      <c r="E5820" s="2"/>
    </row>
    <row r="5821" spans="3:5">
      <c r="C5821" s="1"/>
      <c r="D5821" s="1"/>
      <c r="E5821" s="2"/>
    </row>
    <row r="5822" spans="3:5">
      <c r="C5822" s="1"/>
      <c r="D5822" s="1"/>
      <c r="E5822" s="2"/>
    </row>
    <row r="5823" spans="3:5">
      <c r="C5823" s="1"/>
      <c r="D5823" s="1"/>
      <c r="E5823" s="2"/>
    </row>
    <row r="5824" spans="3:5">
      <c r="C5824" s="1"/>
      <c r="D5824" s="1"/>
      <c r="E5824" s="2"/>
    </row>
    <row r="5825" spans="3:5">
      <c r="C5825" s="1"/>
      <c r="D5825" s="1"/>
      <c r="E5825" s="2"/>
    </row>
    <row r="5826" spans="3:5">
      <c r="C5826" s="1"/>
      <c r="D5826" s="1"/>
      <c r="E5826" s="2"/>
    </row>
    <row r="5827" spans="3:5">
      <c r="C5827" s="1"/>
      <c r="D5827" s="1"/>
      <c r="E5827" s="2"/>
    </row>
    <row r="5828" spans="3:5">
      <c r="C5828" s="1"/>
      <c r="D5828" s="1"/>
      <c r="E5828" s="2"/>
    </row>
    <row r="5829" spans="3:5">
      <c r="C5829" s="1"/>
      <c r="D5829" s="1"/>
      <c r="E5829" s="2"/>
    </row>
    <row r="5830" spans="3:5">
      <c r="C5830" s="1"/>
      <c r="D5830" s="1"/>
      <c r="E5830" s="2"/>
    </row>
    <row r="5831" spans="3:5">
      <c r="C5831" s="1"/>
      <c r="D5831" s="1"/>
      <c r="E5831" s="2"/>
    </row>
    <row r="5832" spans="3:5">
      <c r="C5832" s="1"/>
      <c r="D5832" s="1"/>
      <c r="E5832" s="2"/>
    </row>
    <row r="5833" spans="3:5">
      <c r="C5833" s="1"/>
      <c r="D5833" s="1"/>
      <c r="E5833" s="2"/>
    </row>
    <row r="5834" spans="3:5">
      <c r="C5834" s="1"/>
      <c r="D5834" s="1"/>
      <c r="E5834" s="2"/>
    </row>
    <row r="5835" spans="3:5">
      <c r="C5835" s="1"/>
      <c r="D5835" s="1"/>
      <c r="E5835" s="2"/>
    </row>
    <row r="5836" spans="3:5">
      <c r="C5836" s="1"/>
      <c r="D5836" s="1"/>
      <c r="E5836" s="2"/>
    </row>
    <row r="5837" spans="3:5">
      <c r="C5837" s="1"/>
      <c r="D5837" s="1"/>
      <c r="E5837" s="2"/>
    </row>
    <row r="5838" spans="3:5">
      <c r="C5838" s="1"/>
      <c r="D5838" s="1"/>
      <c r="E5838" s="2"/>
    </row>
    <row r="5839" spans="3:5">
      <c r="C5839" s="1"/>
      <c r="D5839" s="1"/>
      <c r="E5839" s="2"/>
    </row>
    <row r="5840" spans="3:5">
      <c r="C5840" s="1"/>
      <c r="D5840" s="1"/>
      <c r="E5840" s="2"/>
    </row>
    <row r="5841" spans="3:5">
      <c r="C5841" s="1"/>
      <c r="D5841" s="1"/>
      <c r="E5841" s="2"/>
    </row>
    <row r="5842" spans="3:5">
      <c r="C5842" s="1"/>
      <c r="D5842" s="1"/>
      <c r="E5842" s="2"/>
    </row>
    <row r="5843" spans="3:5">
      <c r="C5843" s="1"/>
      <c r="D5843" s="1"/>
      <c r="E5843" s="2"/>
    </row>
    <row r="5844" spans="3:5">
      <c r="C5844" s="1"/>
      <c r="D5844" s="1"/>
      <c r="E5844" s="2"/>
    </row>
    <row r="5845" spans="3:5">
      <c r="C5845" s="1"/>
      <c r="D5845" s="1"/>
      <c r="E5845" s="2"/>
    </row>
    <row r="5846" spans="3:5">
      <c r="C5846" s="1"/>
      <c r="D5846" s="1"/>
      <c r="E5846" s="2"/>
    </row>
    <row r="5847" spans="3:5">
      <c r="C5847" s="1"/>
      <c r="D5847" s="1"/>
      <c r="E5847" s="2"/>
    </row>
    <row r="5848" spans="3:5">
      <c r="C5848" s="1"/>
      <c r="D5848" s="1"/>
      <c r="E5848" s="2"/>
    </row>
    <row r="5849" spans="3:5">
      <c r="C5849" s="1"/>
      <c r="D5849" s="1"/>
      <c r="E5849" s="2"/>
    </row>
    <row r="5850" spans="3:5">
      <c r="C5850" s="1"/>
      <c r="D5850" s="1"/>
      <c r="E5850" s="2"/>
    </row>
    <row r="5851" spans="3:5">
      <c r="C5851" s="1"/>
      <c r="D5851" s="1"/>
      <c r="E5851" s="2"/>
    </row>
    <row r="5852" spans="3:5">
      <c r="C5852" s="1"/>
      <c r="D5852" s="1"/>
      <c r="E5852" s="2"/>
    </row>
    <row r="5853" spans="3:5">
      <c r="C5853" s="1"/>
      <c r="D5853" s="1"/>
      <c r="E5853" s="2"/>
    </row>
    <row r="5854" spans="3:5">
      <c r="C5854" s="1"/>
      <c r="D5854" s="1"/>
      <c r="E5854" s="2"/>
    </row>
    <row r="5855" spans="3:5">
      <c r="C5855" s="1"/>
      <c r="D5855" s="1"/>
      <c r="E5855" s="2"/>
    </row>
    <row r="5856" spans="3:5">
      <c r="C5856" s="1"/>
      <c r="D5856" s="1"/>
      <c r="E5856" s="2"/>
    </row>
    <row r="5857" spans="3:5">
      <c r="C5857" s="1"/>
      <c r="D5857" s="1"/>
      <c r="E5857" s="2"/>
    </row>
    <row r="5858" spans="3:5">
      <c r="C5858" s="1"/>
      <c r="D5858" s="1"/>
      <c r="E5858" s="2"/>
    </row>
    <row r="5859" spans="3:5">
      <c r="C5859" s="1"/>
      <c r="D5859" s="1"/>
      <c r="E5859" s="2"/>
    </row>
    <row r="5860" spans="3:5">
      <c r="C5860" s="1"/>
      <c r="D5860" s="1"/>
      <c r="E5860" s="2"/>
    </row>
    <row r="5861" spans="3:5">
      <c r="C5861" s="1"/>
      <c r="D5861" s="1"/>
      <c r="E5861" s="2"/>
    </row>
    <row r="5862" spans="3:5">
      <c r="C5862" s="1"/>
      <c r="D5862" s="1"/>
      <c r="E5862" s="2"/>
    </row>
    <row r="5863" spans="3:5">
      <c r="C5863" s="1"/>
      <c r="D5863" s="1"/>
      <c r="E5863" s="2"/>
    </row>
    <row r="5864" spans="3:5">
      <c r="C5864" s="1"/>
      <c r="D5864" s="1"/>
      <c r="E5864" s="2"/>
    </row>
    <row r="5865" spans="3:5">
      <c r="C5865" s="1"/>
      <c r="D5865" s="1"/>
      <c r="E5865" s="2"/>
    </row>
    <row r="5866" spans="3:5">
      <c r="C5866" s="1"/>
      <c r="D5866" s="1"/>
      <c r="E5866" s="2"/>
    </row>
    <row r="5867" spans="3:5">
      <c r="C5867" s="1"/>
      <c r="D5867" s="1"/>
      <c r="E5867" s="2"/>
    </row>
    <row r="5868" spans="3:5">
      <c r="C5868" s="1"/>
      <c r="D5868" s="1"/>
      <c r="E5868" s="2"/>
    </row>
    <row r="5869" spans="3:5">
      <c r="C5869" s="1"/>
      <c r="D5869" s="1"/>
      <c r="E5869" s="2"/>
    </row>
    <row r="5870" spans="3:5">
      <c r="C5870" s="1"/>
      <c r="D5870" s="1"/>
      <c r="E5870" s="2"/>
    </row>
    <row r="5871" spans="3:5">
      <c r="C5871" s="1"/>
      <c r="D5871" s="1"/>
      <c r="E5871" s="2"/>
    </row>
    <row r="5872" spans="3:5">
      <c r="C5872" s="1"/>
      <c r="D5872" s="1"/>
      <c r="E5872" s="2"/>
    </row>
    <row r="5873" spans="3:5">
      <c r="C5873" s="1"/>
      <c r="D5873" s="1"/>
      <c r="E5873" s="2"/>
    </row>
    <row r="5874" spans="3:5">
      <c r="C5874" s="1"/>
      <c r="D5874" s="1"/>
      <c r="E5874" s="2"/>
    </row>
    <row r="5875" spans="3:5">
      <c r="C5875" s="1"/>
      <c r="D5875" s="1"/>
      <c r="E5875" s="2"/>
    </row>
    <row r="5876" spans="3:5">
      <c r="C5876" s="1"/>
      <c r="D5876" s="1"/>
      <c r="E5876" s="2"/>
    </row>
    <row r="5877" spans="3:5">
      <c r="C5877" s="1"/>
      <c r="D5877" s="1"/>
      <c r="E5877" s="2"/>
    </row>
    <row r="5878" spans="3:5">
      <c r="C5878" s="1"/>
      <c r="D5878" s="1"/>
      <c r="E5878" s="2"/>
    </row>
    <row r="5879" spans="3:5">
      <c r="C5879" s="1"/>
      <c r="D5879" s="1"/>
      <c r="E5879" s="2"/>
    </row>
    <row r="5880" spans="3:5">
      <c r="C5880" s="1"/>
      <c r="D5880" s="1"/>
      <c r="E5880" s="2"/>
    </row>
    <row r="5881" spans="3:5">
      <c r="C5881" s="1"/>
      <c r="D5881" s="1"/>
      <c r="E5881" s="2"/>
    </row>
    <row r="5882" spans="3:5">
      <c r="C5882" s="1"/>
      <c r="D5882" s="1"/>
      <c r="E5882" s="2"/>
    </row>
    <row r="5883" spans="3:5">
      <c r="C5883" s="1"/>
      <c r="D5883" s="1"/>
      <c r="E5883" s="2"/>
    </row>
    <row r="5884" spans="3:5">
      <c r="C5884" s="1"/>
      <c r="D5884" s="1"/>
      <c r="E5884" s="2"/>
    </row>
    <row r="5885" spans="3:5">
      <c r="C5885" s="1"/>
      <c r="D5885" s="1"/>
      <c r="E5885" s="2"/>
    </row>
    <row r="5886" spans="3:5">
      <c r="C5886" s="1"/>
      <c r="D5886" s="1"/>
      <c r="E5886" s="2"/>
    </row>
    <row r="5887" spans="3:5">
      <c r="C5887" s="1"/>
      <c r="D5887" s="1"/>
      <c r="E5887" s="2"/>
    </row>
    <row r="5888" spans="3:5">
      <c r="C5888" s="1"/>
      <c r="D5888" s="1"/>
      <c r="E5888" s="2"/>
    </row>
    <row r="5889" spans="3:5">
      <c r="C5889" s="1"/>
      <c r="D5889" s="1"/>
      <c r="E5889" s="2"/>
    </row>
    <row r="5890" spans="3:5">
      <c r="C5890" s="1"/>
      <c r="D5890" s="1"/>
      <c r="E5890" s="2"/>
    </row>
    <row r="5891" spans="3:5">
      <c r="C5891" s="1"/>
      <c r="D5891" s="1"/>
      <c r="E5891" s="2"/>
    </row>
    <row r="5892" spans="3:5">
      <c r="C5892" s="1"/>
      <c r="D5892" s="1"/>
      <c r="E5892" s="2"/>
    </row>
    <row r="5893" spans="3:5">
      <c r="C5893" s="1"/>
      <c r="D5893" s="1"/>
      <c r="E5893" s="2"/>
    </row>
    <row r="5894" spans="3:5">
      <c r="C5894" s="1"/>
      <c r="D5894" s="1"/>
      <c r="E5894" s="2"/>
    </row>
    <row r="5895" spans="3:5">
      <c r="C5895" s="1"/>
      <c r="D5895" s="1"/>
      <c r="E5895" s="2"/>
    </row>
    <row r="5896" spans="3:5">
      <c r="C5896" s="1"/>
      <c r="D5896" s="1"/>
      <c r="E5896" s="2"/>
    </row>
    <row r="5897" spans="3:5">
      <c r="C5897" s="1"/>
      <c r="D5897" s="1"/>
      <c r="E5897" s="2"/>
    </row>
    <row r="5898" spans="3:5">
      <c r="C5898" s="1"/>
      <c r="D5898" s="1"/>
      <c r="E5898" s="2"/>
    </row>
    <row r="5899" spans="3:5">
      <c r="C5899" s="1"/>
      <c r="D5899" s="1"/>
      <c r="E5899" s="2"/>
    </row>
    <row r="5900" spans="3:5">
      <c r="C5900" s="1"/>
      <c r="D5900" s="1"/>
      <c r="E5900" s="2"/>
    </row>
    <row r="5901" spans="3:5">
      <c r="C5901" s="1"/>
      <c r="D5901" s="1"/>
      <c r="E5901" s="2"/>
    </row>
    <row r="5902" spans="3:5">
      <c r="C5902" s="1"/>
      <c r="D5902" s="1"/>
      <c r="E5902" s="2"/>
    </row>
    <row r="5903" spans="3:5">
      <c r="C5903" s="1"/>
      <c r="D5903" s="1"/>
      <c r="E5903" s="2"/>
    </row>
    <row r="5904" spans="3:5">
      <c r="C5904" s="1"/>
      <c r="D5904" s="1"/>
      <c r="E5904" s="2"/>
    </row>
    <row r="5905" spans="3:5">
      <c r="C5905" s="1"/>
      <c r="D5905" s="1"/>
      <c r="E5905" s="2"/>
    </row>
    <row r="5906" spans="3:5">
      <c r="C5906" s="1"/>
      <c r="D5906" s="1"/>
      <c r="E5906" s="2"/>
    </row>
    <row r="5907" spans="3:5">
      <c r="C5907" s="1"/>
      <c r="D5907" s="1"/>
      <c r="E5907" s="2"/>
    </row>
    <row r="5908" spans="3:5">
      <c r="C5908" s="1"/>
      <c r="D5908" s="1"/>
      <c r="E5908" s="2"/>
    </row>
    <row r="5909" spans="3:5">
      <c r="C5909" s="1"/>
      <c r="D5909" s="1"/>
      <c r="E5909" s="2"/>
    </row>
    <row r="5910" spans="3:5">
      <c r="C5910" s="1"/>
      <c r="D5910" s="1"/>
      <c r="E5910" s="2"/>
    </row>
    <row r="5911" spans="3:5">
      <c r="C5911" s="1"/>
      <c r="D5911" s="1"/>
      <c r="E5911" s="2"/>
    </row>
    <row r="5912" spans="3:5">
      <c r="C5912" s="1"/>
      <c r="D5912" s="1"/>
      <c r="E5912" s="2"/>
    </row>
    <row r="5913" spans="3:5">
      <c r="C5913" s="1"/>
      <c r="D5913" s="1"/>
      <c r="E5913" s="2"/>
    </row>
    <row r="5914" spans="3:5">
      <c r="C5914" s="1"/>
      <c r="D5914" s="1"/>
      <c r="E5914" s="2"/>
    </row>
    <row r="5915" spans="3:5">
      <c r="C5915" s="1"/>
      <c r="D5915" s="1"/>
      <c r="E5915" s="2"/>
    </row>
    <row r="5916" spans="3:5">
      <c r="C5916" s="1"/>
      <c r="D5916" s="1"/>
      <c r="E5916" s="2"/>
    </row>
    <row r="5917" spans="3:5">
      <c r="C5917" s="1"/>
      <c r="D5917" s="1"/>
      <c r="E5917" s="2"/>
    </row>
    <row r="5918" spans="3:5">
      <c r="C5918" s="1"/>
      <c r="D5918" s="1"/>
      <c r="E5918" s="2"/>
    </row>
    <row r="5919" spans="3:5">
      <c r="C5919" s="1"/>
      <c r="D5919" s="1"/>
      <c r="E5919" s="2"/>
    </row>
    <row r="5920" spans="3:5">
      <c r="C5920" s="1"/>
      <c r="D5920" s="1"/>
      <c r="E5920" s="2"/>
    </row>
    <row r="5921" spans="3:5">
      <c r="C5921" s="1"/>
      <c r="D5921" s="1"/>
      <c r="E5921" s="2"/>
    </row>
    <row r="5922" spans="3:5">
      <c r="C5922" s="1"/>
      <c r="D5922" s="1"/>
      <c r="E5922" s="2"/>
    </row>
    <row r="5923" spans="3:5">
      <c r="C5923" s="1"/>
      <c r="D5923" s="1"/>
      <c r="E5923" s="2"/>
    </row>
    <row r="5924" spans="3:5">
      <c r="C5924" s="1"/>
      <c r="D5924" s="1"/>
      <c r="E5924" s="2"/>
    </row>
    <row r="5925" spans="3:5">
      <c r="C5925" s="1"/>
      <c r="D5925" s="1"/>
      <c r="E5925" s="2"/>
    </row>
    <row r="5926" spans="3:5">
      <c r="C5926" s="1"/>
      <c r="D5926" s="1"/>
      <c r="E5926" s="2"/>
    </row>
    <row r="5927" spans="3:5">
      <c r="C5927" s="1"/>
      <c r="D5927" s="1"/>
      <c r="E5927" s="2"/>
    </row>
    <row r="5928" spans="3:5">
      <c r="C5928" s="1"/>
      <c r="D5928" s="1"/>
      <c r="E5928" s="2"/>
    </row>
    <row r="5929" spans="3:5">
      <c r="C5929" s="1"/>
      <c r="D5929" s="1"/>
      <c r="E5929" s="2"/>
    </row>
    <row r="5930" spans="3:5">
      <c r="C5930" s="1"/>
      <c r="D5930" s="1"/>
      <c r="E5930" s="2"/>
    </row>
    <row r="5931" spans="3:5">
      <c r="C5931" s="1"/>
      <c r="D5931" s="1"/>
      <c r="E5931" s="2"/>
    </row>
    <row r="5932" spans="3:5">
      <c r="C5932" s="1"/>
      <c r="D5932" s="1"/>
      <c r="E5932" s="2"/>
    </row>
    <row r="5933" spans="3:5">
      <c r="C5933" s="1"/>
      <c r="D5933" s="1"/>
      <c r="E5933" s="2"/>
    </row>
    <row r="5934" spans="3:5">
      <c r="C5934" s="1"/>
      <c r="D5934" s="1"/>
      <c r="E5934" s="2"/>
    </row>
    <row r="5935" spans="3:5">
      <c r="C5935" s="1"/>
      <c r="D5935" s="1"/>
      <c r="E5935" s="2"/>
    </row>
    <row r="5936" spans="3:5">
      <c r="C5936" s="1"/>
      <c r="D5936" s="1"/>
      <c r="E5936" s="2"/>
    </row>
    <row r="5937" spans="3:5">
      <c r="C5937" s="1"/>
      <c r="D5937" s="1"/>
      <c r="E5937" s="2"/>
    </row>
    <row r="5938" spans="3:5">
      <c r="C5938" s="1"/>
      <c r="D5938" s="1"/>
      <c r="E5938" s="2"/>
    </row>
    <row r="5939" spans="3:5">
      <c r="C5939" s="1"/>
      <c r="D5939" s="1"/>
      <c r="E5939" s="2"/>
    </row>
    <row r="5940" spans="3:5">
      <c r="C5940" s="1"/>
      <c r="D5940" s="1"/>
      <c r="E5940" s="2"/>
    </row>
    <row r="5941" spans="3:5">
      <c r="C5941" s="1"/>
      <c r="D5941" s="1"/>
      <c r="E5941" s="2"/>
    </row>
    <row r="5942" spans="3:5">
      <c r="C5942" s="1"/>
      <c r="D5942" s="1"/>
      <c r="E5942" s="2"/>
    </row>
    <row r="5943" spans="3:5">
      <c r="C5943" s="1"/>
      <c r="D5943" s="1"/>
      <c r="E5943" s="2"/>
    </row>
    <row r="5944" spans="3:5">
      <c r="C5944" s="1"/>
      <c r="D5944" s="1"/>
      <c r="E5944" s="2"/>
    </row>
    <row r="5945" spans="3:5">
      <c r="C5945" s="1"/>
      <c r="D5945" s="1"/>
      <c r="E5945" s="2"/>
    </row>
    <row r="5946" spans="3:5">
      <c r="C5946" s="1"/>
      <c r="D5946" s="1"/>
      <c r="E5946" s="2"/>
    </row>
    <row r="5947" spans="3:5">
      <c r="C5947" s="1"/>
      <c r="D5947" s="1"/>
      <c r="E5947" s="2"/>
    </row>
    <row r="5948" spans="3:5">
      <c r="C5948" s="1"/>
      <c r="D5948" s="1"/>
      <c r="E5948" s="2"/>
    </row>
    <row r="5949" spans="3:5">
      <c r="C5949" s="1"/>
      <c r="D5949" s="1"/>
      <c r="E5949" s="2"/>
    </row>
    <row r="5950" spans="3:5">
      <c r="C5950" s="1"/>
      <c r="D5950" s="1"/>
      <c r="E5950" s="2"/>
    </row>
    <row r="5951" spans="3:5">
      <c r="C5951" s="1"/>
      <c r="D5951" s="1"/>
      <c r="E5951" s="2"/>
    </row>
    <row r="5952" spans="3:5">
      <c r="C5952" s="1"/>
      <c r="D5952" s="1"/>
      <c r="E5952" s="2"/>
    </row>
    <row r="5953" spans="3:5">
      <c r="C5953" s="1"/>
      <c r="D5953" s="1"/>
      <c r="E5953" s="2"/>
    </row>
    <row r="5954" spans="3:5">
      <c r="C5954" s="1"/>
      <c r="D5954" s="1"/>
      <c r="E5954" s="2"/>
    </row>
    <row r="5955" spans="3:5">
      <c r="C5955" s="1"/>
      <c r="D5955" s="1"/>
      <c r="E5955" s="2"/>
    </row>
    <row r="5956" spans="3:5">
      <c r="C5956" s="1"/>
      <c r="D5956" s="1"/>
      <c r="E5956" s="2"/>
    </row>
    <row r="5957" spans="3:5">
      <c r="C5957" s="1"/>
      <c r="D5957" s="1"/>
      <c r="E5957" s="2"/>
    </row>
    <row r="5958" spans="3:5">
      <c r="C5958" s="1"/>
      <c r="D5958" s="1"/>
      <c r="E5958" s="2"/>
    </row>
    <row r="5959" spans="3:5">
      <c r="C5959" s="1"/>
      <c r="D5959" s="1"/>
      <c r="E5959" s="2"/>
    </row>
    <row r="5960" spans="3:5">
      <c r="C5960" s="1"/>
      <c r="D5960" s="1"/>
      <c r="E5960" s="2"/>
    </row>
    <row r="5961" spans="3:5">
      <c r="C5961" s="1"/>
      <c r="D5961" s="1"/>
      <c r="E5961" s="2"/>
    </row>
    <row r="5962" spans="3:5">
      <c r="C5962" s="1"/>
      <c r="D5962" s="1"/>
      <c r="E5962" s="2"/>
    </row>
    <row r="5963" spans="3:5">
      <c r="C5963" s="1"/>
      <c r="D5963" s="1"/>
      <c r="E5963" s="2"/>
    </row>
    <row r="5964" spans="3:5">
      <c r="C5964" s="1"/>
      <c r="D5964" s="1"/>
      <c r="E5964" s="2"/>
    </row>
    <row r="5965" spans="3:5">
      <c r="C5965" s="1"/>
      <c r="D5965" s="1"/>
      <c r="E5965" s="2"/>
    </row>
    <row r="5966" spans="3:5">
      <c r="C5966" s="1"/>
      <c r="D5966" s="1"/>
      <c r="E5966" s="2"/>
    </row>
    <row r="5967" spans="3:5">
      <c r="C5967" s="1"/>
      <c r="D5967" s="1"/>
      <c r="E5967" s="2"/>
    </row>
    <row r="5968" spans="3:5">
      <c r="C5968" s="1"/>
      <c r="D5968" s="1"/>
      <c r="E5968" s="2"/>
    </row>
    <row r="5969" spans="3:5">
      <c r="C5969" s="1"/>
      <c r="D5969" s="1"/>
      <c r="E5969" s="2"/>
    </row>
    <row r="5970" spans="3:5">
      <c r="C5970" s="1"/>
      <c r="D5970" s="1"/>
      <c r="E5970" s="2"/>
    </row>
    <row r="5971" spans="3:5">
      <c r="C5971" s="1"/>
      <c r="D5971" s="1"/>
      <c r="E5971" s="2"/>
    </row>
    <row r="5972" spans="3:5">
      <c r="C5972" s="1"/>
      <c r="D5972" s="1"/>
      <c r="E5972" s="2"/>
    </row>
    <row r="5973" spans="3:5">
      <c r="C5973" s="1"/>
      <c r="D5973" s="1"/>
      <c r="E5973" s="2"/>
    </row>
    <row r="5974" spans="3:5">
      <c r="C5974" s="1"/>
      <c r="D5974" s="1"/>
      <c r="E5974" s="2"/>
    </row>
    <row r="5975" spans="3:5">
      <c r="C5975" s="1"/>
      <c r="D5975" s="1"/>
      <c r="E5975" s="2"/>
    </row>
    <row r="5976" spans="3:5">
      <c r="C5976" s="1"/>
      <c r="D5976" s="1"/>
      <c r="E5976" s="2"/>
    </row>
    <row r="5977" spans="3:5">
      <c r="C5977" s="1"/>
      <c r="D5977" s="1"/>
      <c r="E5977" s="2"/>
    </row>
    <row r="5978" spans="3:5">
      <c r="C5978" s="1"/>
      <c r="D5978" s="1"/>
      <c r="E5978" s="2"/>
    </row>
    <row r="5979" spans="3:5">
      <c r="C5979" s="1"/>
      <c r="D5979" s="1"/>
      <c r="E5979" s="2"/>
    </row>
    <row r="5980" spans="3:5">
      <c r="C5980" s="1"/>
      <c r="D5980" s="1"/>
      <c r="E5980" s="2"/>
    </row>
    <row r="5981" spans="3:5">
      <c r="C5981" s="1"/>
      <c r="D5981" s="1"/>
      <c r="E5981" s="2"/>
    </row>
    <row r="5982" spans="3:5">
      <c r="C5982" s="1"/>
      <c r="D5982" s="1"/>
      <c r="E5982" s="2"/>
    </row>
    <row r="5983" spans="3:5">
      <c r="C5983" s="1"/>
      <c r="D5983" s="1"/>
      <c r="E5983" s="2"/>
    </row>
    <row r="5984" spans="3:5">
      <c r="C5984" s="1"/>
      <c r="D5984" s="1"/>
      <c r="E5984" s="2"/>
    </row>
    <row r="5985" spans="3:5">
      <c r="C5985" s="1"/>
      <c r="D5985" s="1"/>
      <c r="E5985" s="2"/>
    </row>
    <row r="5986" spans="3:5">
      <c r="C5986" s="1"/>
      <c r="D5986" s="1"/>
      <c r="E5986" s="2"/>
    </row>
    <row r="5987" spans="3:5">
      <c r="C5987" s="1"/>
      <c r="D5987" s="1"/>
      <c r="E5987" s="2"/>
    </row>
    <row r="5988" spans="3:5">
      <c r="C5988" s="1"/>
      <c r="D5988" s="1"/>
      <c r="E5988" s="2"/>
    </row>
    <row r="5989" spans="3:5">
      <c r="C5989" s="1"/>
      <c r="D5989" s="1"/>
      <c r="E5989" s="2"/>
    </row>
    <row r="5990" spans="3:5">
      <c r="C5990" s="1"/>
      <c r="D5990" s="1"/>
      <c r="E5990" s="2"/>
    </row>
    <row r="5991" spans="3:5">
      <c r="C5991" s="1"/>
      <c r="D5991" s="1"/>
      <c r="E5991" s="2"/>
    </row>
    <row r="5992" spans="3:5">
      <c r="C5992" s="1"/>
      <c r="D5992" s="1"/>
      <c r="E5992" s="2"/>
    </row>
    <row r="5993" spans="3:5">
      <c r="C5993" s="1"/>
      <c r="D5993" s="1"/>
      <c r="E5993" s="2"/>
    </row>
    <row r="5994" spans="3:5">
      <c r="C5994" s="1"/>
      <c r="D5994" s="1"/>
      <c r="E5994" s="2"/>
    </row>
    <row r="5995" spans="3:5">
      <c r="C5995" s="1"/>
      <c r="D5995" s="1"/>
      <c r="E5995" s="2"/>
    </row>
    <row r="5996" spans="3:5">
      <c r="C5996" s="1"/>
      <c r="D5996" s="1"/>
      <c r="E5996" s="2"/>
    </row>
    <row r="5997" spans="3:5">
      <c r="C5997" s="1"/>
      <c r="D5997" s="1"/>
      <c r="E5997" s="2"/>
    </row>
    <row r="5998" spans="3:5">
      <c r="C5998" s="1"/>
      <c r="D5998" s="1"/>
      <c r="E5998" s="2"/>
    </row>
    <row r="5999" spans="3:5">
      <c r="C5999" s="1"/>
      <c r="D5999" s="1"/>
      <c r="E5999" s="2"/>
    </row>
    <row r="6000" spans="3:5">
      <c r="C6000" s="1"/>
      <c r="D6000" s="1"/>
      <c r="E6000" s="2"/>
    </row>
    <row r="6001" spans="3:5">
      <c r="C6001" s="1"/>
      <c r="D6001" s="1"/>
      <c r="E6001" s="2"/>
    </row>
    <row r="6002" spans="3:5">
      <c r="C6002" s="1"/>
      <c r="D6002" s="1"/>
      <c r="E6002" s="2"/>
    </row>
    <row r="6003" spans="3:5">
      <c r="C6003" s="1"/>
      <c r="D6003" s="1"/>
      <c r="E6003" s="2"/>
    </row>
    <row r="6004" spans="3:5">
      <c r="C6004" s="1"/>
      <c r="D6004" s="1"/>
      <c r="E6004" s="2"/>
    </row>
    <row r="6005" spans="3:5">
      <c r="C6005" s="1"/>
      <c r="D6005" s="1"/>
      <c r="E6005" s="2"/>
    </row>
    <row r="6006" spans="3:5">
      <c r="C6006" s="1"/>
      <c r="D6006" s="1"/>
      <c r="E6006" s="2"/>
    </row>
    <row r="6007" spans="3:5">
      <c r="C6007" s="1"/>
      <c r="D6007" s="1"/>
      <c r="E6007" s="2"/>
    </row>
    <row r="6008" spans="3:5">
      <c r="C6008" s="1"/>
      <c r="D6008" s="1"/>
      <c r="E6008" s="2"/>
    </row>
    <row r="6009" spans="3:5">
      <c r="C6009" s="1"/>
      <c r="D6009" s="1"/>
      <c r="E6009" s="2"/>
    </row>
    <row r="6010" spans="3:5">
      <c r="C6010" s="1"/>
      <c r="D6010" s="1"/>
      <c r="E6010" s="2"/>
    </row>
    <row r="6011" spans="3:5">
      <c r="C6011" s="1"/>
      <c r="D6011" s="1"/>
      <c r="E6011" s="2"/>
    </row>
    <row r="6012" spans="3:5">
      <c r="C6012" s="1"/>
      <c r="D6012" s="1"/>
      <c r="E6012" s="2"/>
    </row>
    <row r="6013" spans="3:5">
      <c r="C6013" s="1"/>
      <c r="D6013" s="1"/>
      <c r="E6013" s="2"/>
    </row>
    <row r="6014" spans="3:5">
      <c r="C6014" s="1"/>
      <c r="D6014" s="1"/>
      <c r="E6014" s="2"/>
    </row>
    <row r="6015" spans="3:5">
      <c r="C6015" s="1"/>
      <c r="D6015" s="1"/>
      <c r="E6015" s="2"/>
    </row>
    <row r="6016" spans="3:5">
      <c r="C6016" s="1"/>
      <c r="D6016" s="1"/>
      <c r="E6016" s="2"/>
    </row>
    <row r="6017" spans="3:5">
      <c r="C6017" s="1"/>
      <c r="D6017" s="1"/>
      <c r="E6017" s="2"/>
    </row>
    <row r="6018" spans="3:5">
      <c r="C6018" s="1"/>
      <c r="D6018" s="1"/>
      <c r="E6018" s="2"/>
    </row>
    <row r="6019" spans="3:5">
      <c r="C6019" s="1"/>
      <c r="D6019" s="1"/>
      <c r="E6019" s="2"/>
    </row>
    <row r="6020" spans="3:5">
      <c r="C6020" s="1"/>
      <c r="D6020" s="1"/>
      <c r="E6020" s="2"/>
    </row>
    <row r="6021" spans="3:5">
      <c r="C6021" s="1"/>
      <c r="D6021" s="1"/>
      <c r="E6021" s="2"/>
    </row>
    <row r="6022" spans="3:5">
      <c r="C6022" s="1"/>
      <c r="D6022" s="1"/>
      <c r="E6022" s="2"/>
    </row>
    <row r="6023" spans="3:5">
      <c r="C6023" s="1"/>
      <c r="D6023" s="1"/>
      <c r="E6023" s="2"/>
    </row>
    <row r="6024" spans="3:5">
      <c r="C6024" s="1"/>
      <c r="D6024" s="1"/>
      <c r="E6024" s="2"/>
    </row>
    <row r="6025" spans="3:5">
      <c r="C6025" s="1"/>
      <c r="D6025" s="1"/>
      <c r="E6025" s="2"/>
    </row>
    <row r="6026" spans="3:5">
      <c r="C6026" s="1"/>
      <c r="D6026" s="1"/>
      <c r="E6026" s="2"/>
    </row>
    <row r="6027" spans="3:5">
      <c r="C6027" s="1"/>
      <c r="D6027" s="1"/>
      <c r="E6027" s="2"/>
    </row>
    <row r="6028" spans="3:5">
      <c r="C6028" s="1"/>
      <c r="D6028" s="1"/>
      <c r="E6028" s="2"/>
    </row>
    <row r="6029" spans="3:5">
      <c r="C6029" s="1"/>
      <c r="D6029" s="1"/>
      <c r="E6029" s="2"/>
    </row>
    <row r="6030" spans="3:5">
      <c r="C6030" s="1"/>
      <c r="D6030" s="1"/>
      <c r="E6030" s="2"/>
    </row>
    <row r="6031" spans="3:5">
      <c r="C6031" s="1"/>
      <c r="D6031" s="1"/>
      <c r="E6031" s="2"/>
    </row>
    <row r="6032" spans="3:5">
      <c r="C6032" s="1"/>
      <c r="D6032" s="1"/>
      <c r="E6032" s="2"/>
    </row>
    <row r="6033" spans="3:5">
      <c r="C6033" s="1"/>
      <c r="D6033" s="1"/>
      <c r="E6033" s="2"/>
    </row>
    <row r="6034" spans="3:5">
      <c r="C6034" s="1"/>
      <c r="D6034" s="1"/>
      <c r="E6034" s="2"/>
    </row>
    <row r="6035" spans="3:5">
      <c r="C6035" s="1"/>
      <c r="D6035" s="1"/>
      <c r="E6035" s="2"/>
    </row>
    <row r="6036" spans="3:5">
      <c r="C6036" s="1"/>
      <c r="D6036" s="1"/>
      <c r="E6036" s="2"/>
    </row>
    <row r="6037" spans="3:5">
      <c r="C6037" s="1"/>
      <c r="D6037" s="1"/>
      <c r="E6037" s="2"/>
    </row>
    <row r="6038" spans="3:5">
      <c r="C6038" s="1"/>
      <c r="D6038" s="1"/>
      <c r="E6038" s="2"/>
    </row>
    <row r="6039" spans="3:5">
      <c r="C6039" s="1"/>
      <c r="D6039" s="1"/>
      <c r="E6039" s="2"/>
    </row>
    <row r="6040" spans="3:5">
      <c r="C6040" s="1"/>
      <c r="D6040" s="1"/>
      <c r="E6040" s="2"/>
    </row>
    <row r="6041" spans="3:5">
      <c r="C6041" s="1"/>
      <c r="D6041" s="1"/>
      <c r="E6041" s="2"/>
    </row>
    <row r="6042" spans="3:5">
      <c r="C6042" s="1"/>
      <c r="D6042" s="1"/>
      <c r="E6042" s="2"/>
    </row>
    <row r="6043" spans="3:5">
      <c r="C6043" s="1"/>
      <c r="D6043" s="1"/>
      <c r="E6043" s="2"/>
    </row>
    <row r="6044" spans="3:5">
      <c r="C6044" s="1"/>
      <c r="D6044" s="1"/>
      <c r="E6044" s="2"/>
    </row>
    <row r="6045" spans="3:5">
      <c r="C6045" s="1"/>
      <c r="D6045" s="1"/>
      <c r="E6045" s="2"/>
    </row>
    <row r="6046" spans="3:5">
      <c r="C6046" s="1"/>
      <c r="D6046" s="1"/>
      <c r="E6046" s="2"/>
    </row>
    <row r="6047" spans="3:5">
      <c r="C6047" s="1"/>
      <c r="D6047" s="1"/>
      <c r="E6047" s="2"/>
    </row>
    <row r="6048" spans="3:5">
      <c r="C6048" s="1"/>
      <c r="D6048" s="1"/>
      <c r="E6048" s="2"/>
    </row>
    <row r="6049" spans="3:5">
      <c r="C6049" s="1"/>
      <c r="D6049" s="1"/>
      <c r="E6049" s="2"/>
    </row>
    <row r="6050" spans="3:5">
      <c r="C6050" s="1"/>
      <c r="D6050" s="1"/>
      <c r="E6050" s="2"/>
    </row>
    <row r="6051" spans="3:5">
      <c r="C6051" s="1"/>
      <c r="D6051" s="1"/>
      <c r="E6051" s="2"/>
    </row>
    <row r="6052" spans="3:5">
      <c r="C6052" s="1"/>
      <c r="D6052" s="1"/>
      <c r="E6052" s="2"/>
    </row>
    <row r="6053" spans="3:5">
      <c r="C6053" s="1"/>
      <c r="D6053" s="1"/>
      <c r="E6053" s="2"/>
    </row>
    <row r="6054" spans="3:5">
      <c r="C6054" s="1"/>
      <c r="D6054" s="1"/>
      <c r="E6054" s="2"/>
    </row>
    <row r="6055" spans="3:5">
      <c r="C6055" s="1"/>
      <c r="D6055" s="1"/>
      <c r="E6055" s="2"/>
    </row>
    <row r="6056" spans="3:5">
      <c r="C6056" s="1"/>
      <c r="D6056" s="1"/>
      <c r="E6056" s="2"/>
    </row>
    <row r="6057" spans="3:5">
      <c r="C6057" s="1"/>
      <c r="D6057" s="1"/>
      <c r="E6057" s="2"/>
    </row>
    <row r="6058" spans="3:5">
      <c r="C6058" s="1"/>
      <c r="D6058" s="1"/>
      <c r="E6058" s="2"/>
    </row>
    <row r="6059" spans="3:5">
      <c r="C6059" s="1"/>
      <c r="D6059" s="1"/>
      <c r="E6059" s="2"/>
    </row>
    <row r="6060" spans="3:5">
      <c r="C6060" s="1"/>
      <c r="D6060" s="1"/>
      <c r="E6060" s="2"/>
    </row>
    <row r="6061" spans="3:5">
      <c r="C6061" s="1"/>
      <c r="D6061" s="1"/>
      <c r="E6061" s="2"/>
    </row>
    <row r="6062" spans="3:5">
      <c r="C6062" s="1"/>
      <c r="D6062" s="1"/>
      <c r="E6062" s="2"/>
    </row>
    <row r="6063" spans="3:5">
      <c r="C6063" s="1"/>
      <c r="D6063" s="1"/>
      <c r="E6063" s="2"/>
    </row>
    <row r="6064" spans="3:5">
      <c r="C6064" s="1"/>
      <c r="D6064" s="1"/>
      <c r="E6064" s="2"/>
    </row>
    <row r="6065" spans="3:5">
      <c r="C6065" s="1"/>
      <c r="D6065" s="1"/>
      <c r="E6065" s="2"/>
    </row>
    <row r="6066" spans="3:5">
      <c r="C6066" s="1"/>
      <c r="D6066" s="1"/>
      <c r="E6066" s="2"/>
    </row>
    <row r="6067" spans="3:5">
      <c r="C6067" s="1"/>
      <c r="D6067" s="1"/>
      <c r="E6067" s="2"/>
    </row>
    <row r="6068" spans="3:5">
      <c r="C6068" s="1"/>
      <c r="D6068" s="1"/>
      <c r="E6068" s="2"/>
    </row>
    <row r="6069" spans="3:5">
      <c r="C6069" s="1"/>
      <c r="D6069" s="1"/>
      <c r="E6069" s="2"/>
    </row>
    <row r="6070" spans="3:5">
      <c r="C6070" s="1"/>
      <c r="D6070" s="1"/>
      <c r="E6070" s="2"/>
    </row>
    <row r="6071" spans="3:5">
      <c r="C6071" s="1"/>
      <c r="D6071" s="1"/>
      <c r="E6071" s="2"/>
    </row>
    <row r="6072" spans="3:5">
      <c r="C6072" s="1"/>
      <c r="D6072" s="1"/>
      <c r="E6072" s="2"/>
    </row>
    <row r="6073" spans="3:5">
      <c r="C6073" s="1"/>
      <c r="D6073" s="1"/>
      <c r="E6073" s="2"/>
    </row>
    <row r="6074" spans="3:5">
      <c r="C6074" s="1"/>
      <c r="D6074" s="1"/>
      <c r="E6074" s="2"/>
    </row>
    <row r="6075" spans="3:5">
      <c r="C6075" s="1"/>
      <c r="D6075" s="1"/>
      <c r="E6075" s="2"/>
    </row>
    <row r="6076" spans="3:5">
      <c r="C6076" s="1"/>
      <c r="D6076" s="1"/>
      <c r="E6076" s="2"/>
    </row>
    <row r="6077" spans="3:5">
      <c r="C6077" s="1"/>
      <c r="D6077" s="1"/>
      <c r="E6077" s="2"/>
    </row>
    <row r="6078" spans="3:5">
      <c r="C6078" s="1"/>
      <c r="D6078" s="1"/>
      <c r="E6078" s="2"/>
    </row>
    <row r="6079" spans="3:5">
      <c r="C6079" s="1"/>
      <c r="D6079" s="1"/>
      <c r="E6079" s="2"/>
    </row>
    <row r="6080" spans="3:5">
      <c r="C6080" s="1"/>
      <c r="D6080" s="1"/>
      <c r="E6080" s="2"/>
    </row>
    <row r="6081" spans="3:5">
      <c r="C6081" s="1"/>
      <c r="D6081" s="1"/>
      <c r="E6081" s="2"/>
    </row>
    <row r="6082" spans="3:5">
      <c r="C6082" s="1"/>
      <c r="D6082" s="1"/>
      <c r="E6082" s="2"/>
    </row>
    <row r="6083" spans="3:5">
      <c r="C6083" s="1"/>
      <c r="D6083" s="1"/>
      <c r="E6083" s="2"/>
    </row>
    <row r="6084" spans="3:5">
      <c r="C6084" s="1"/>
      <c r="D6084" s="1"/>
      <c r="E6084" s="2"/>
    </row>
    <row r="6085" spans="3:5">
      <c r="C6085" s="1"/>
      <c r="D6085" s="1"/>
      <c r="E6085" s="2"/>
    </row>
    <row r="6086" spans="3:5">
      <c r="C6086" s="1"/>
      <c r="D6086" s="1"/>
      <c r="E6086" s="2"/>
    </row>
    <row r="6087" spans="3:5">
      <c r="C6087" s="1"/>
      <c r="D6087" s="1"/>
      <c r="E6087" s="2"/>
    </row>
    <row r="6088" spans="3:5">
      <c r="C6088" s="1"/>
      <c r="D6088" s="1"/>
      <c r="E6088" s="2"/>
    </row>
    <row r="6089" spans="3:5">
      <c r="C6089" s="1"/>
      <c r="D6089" s="1"/>
      <c r="E6089" s="2"/>
    </row>
    <row r="6090" spans="3:5">
      <c r="C6090" s="1"/>
      <c r="D6090" s="1"/>
      <c r="E6090" s="2"/>
    </row>
    <row r="6091" spans="3:5">
      <c r="C6091" s="1"/>
      <c r="D6091" s="1"/>
      <c r="E6091" s="2"/>
    </row>
    <row r="6092" spans="3:5">
      <c r="C6092" s="1"/>
      <c r="D6092" s="1"/>
      <c r="E6092" s="2"/>
    </row>
    <row r="6093" spans="3:5">
      <c r="C6093" s="1"/>
      <c r="D6093" s="1"/>
      <c r="E6093" s="2"/>
    </row>
    <row r="6094" spans="3:5">
      <c r="C6094" s="1"/>
      <c r="D6094" s="1"/>
      <c r="E6094" s="2"/>
    </row>
    <row r="6095" spans="3:5">
      <c r="C6095" s="1"/>
      <c r="D6095" s="1"/>
      <c r="E6095" s="2"/>
    </row>
    <row r="6096" spans="3:5">
      <c r="C6096" s="1"/>
      <c r="D6096" s="1"/>
      <c r="E6096" s="2"/>
    </row>
    <row r="6097" spans="3:5">
      <c r="C6097" s="1"/>
      <c r="D6097" s="1"/>
      <c r="E6097" s="2"/>
    </row>
    <row r="6098" spans="3:5">
      <c r="C6098" s="1"/>
      <c r="D6098" s="1"/>
      <c r="E6098" s="2"/>
    </row>
    <row r="6099" spans="3:5">
      <c r="C6099" s="1"/>
      <c r="D6099" s="1"/>
      <c r="E6099" s="2"/>
    </row>
    <row r="6100" spans="3:5">
      <c r="C6100" s="1"/>
      <c r="D6100" s="1"/>
      <c r="E6100" s="2"/>
    </row>
    <row r="6101" spans="3:5">
      <c r="C6101" s="1"/>
      <c r="D6101" s="1"/>
      <c r="E6101" s="2"/>
    </row>
    <row r="6102" spans="3:5">
      <c r="C6102" s="1"/>
      <c r="D6102" s="1"/>
      <c r="E6102" s="2"/>
    </row>
    <row r="6103" spans="3:5">
      <c r="C6103" s="1"/>
      <c r="D6103" s="1"/>
      <c r="E6103" s="2"/>
    </row>
    <row r="6104" spans="3:5">
      <c r="C6104" s="1"/>
      <c r="D6104" s="1"/>
      <c r="E6104" s="2"/>
    </row>
    <row r="6105" spans="3:5">
      <c r="C6105" s="1"/>
      <c r="D6105" s="1"/>
      <c r="E6105" s="2"/>
    </row>
    <row r="6106" spans="3:5">
      <c r="C6106" s="1"/>
      <c r="D6106" s="1"/>
      <c r="E6106" s="2"/>
    </row>
    <row r="6107" spans="3:5">
      <c r="C6107" s="1"/>
      <c r="D6107" s="1"/>
      <c r="E6107" s="2"/>
    </row>
    <row r="6108" spans="3:5">
      <c r="C6108" s="1"/>
      <c r="D6108" s="1"/>
      <c r="E6108" s="2"/>
    </row>
    <row r="6109" spans="3:5">
      <c r="C6109" s="1"/>
      <c r="D6109" s="1"/>
      <c r="E6109" s="2"/>
    </row>
    <row r="6110" spans="3:5">
      <c r="C6110" s="1"/>
      <c r="D6110" s="1"/>
      <c r="E6110" s="2"/>
    </row>
    <row r="6111" spans="3:5">
      <c r="C6111" s="1"/>
      <c r="D6111" s="1"/>
      <c r="E6111" s="2"/>
    </row>
    <row r="6112" spans="3:5">
      <c r="C6112" s="1"/>
      <c r="D6112" s="1"/>
      <c r="E6112" s="2"/>
    </row>
    <row r="6113" spans="3:5">
      <c r="C6113" s="1"/>
      <c r="D6113" s="1"/>
      <c r="E6113" s="2"/>
    </row>
    <row r="6114" spans="3:5">
      <c r="C6114" s="1"/>
      <c r="D6114" s="1"/>
      <c r="E6114" s="2"/>
    </row>
    <row r="6115" spans="3:5">
      <c r="C6115" s="1"/>
      <c r="D6115" s="1"/>
      <c r="E6115" s="2"/>
    </row>
    <row r="6116" spans="3:5">
      <c r="C6116" s="1"/>
      <c r="D6116" s="1"/>
      <c r="E6116" s="2"/>
    </row>
    <row r="6117" spans="3:5">
      <c r="C6117" s="1"/>
      <c r="D6117" s="1"/>
      <c r="E6117" s="2"/>
    </row>
    <row r="6118" spans="3:5">
      <c r="C6118" s="1"/>
      <c r="D6118" s="1"/>
      <c r="E6118" s="2"/>
    </row>
    <row r="6119" spans="3:5">
      <c r="C6119" s="1"/>
      <c r="D6119" s="1"/>
      <c r="E6119" s="2"/>
    </row>
    <row r="6120" spans="3:5">
      <c r="C6120" s="1"/>
      <c r="D6120" s="1"/>
      <c r="E6120" s="2"/>
    </row>
    <row r="6121" spans="3:5">
      <c r="C6121" s="1"/>
      <c r="D6121" s="1"/>
      <c r="E6121" s="2"/>
    </row>
    <row r="6122" spans="3:5">
      <c r="C6122" s="1"/>
      <c r="D6122" s="1"/>
      <c r="E6122" s="2"/>
    </row>
    <row r="6123" spans="3:5">
      <c r="C6123" s="1"/>
      <c r="D6123" s="1"/>
      <c r="E6123" s="2"/>
    </row>
    <row r="6124" spans="3:5">
      <c r="C6124" s="1"/>
      <c r="D6124" s="1"/>
      <c r="E6124" s="2"/>
    </row>
    <row r="6125" spans="3:5">
      <c r="C6125" s="1"/>
      <c r="D6125" s="1"/>
      <c r="E6125" s="2"/>
    </row>
    <row r="6126" spans="3:5">
      <c r="C6126" s="1"/>
      <c r="D6126" s="1"/>
      <c r="E6126" s="2"/>
    </row>
    <row r="6127" spans="3:5">
      <c r="C6127" s="1"/>
      <c r="D6127" s="1"/>
      <c r="E6127" s="2"/>
    </row>
    <row r="6128" spans="3:5">
      <c r="C6128" s="1"/>
      <c r="D6128" s="1"/>
      <c r="E6128" s="2"/>
    </row>
    <row r="6129" spans="3:5">
      <c r="C6129" s="1"/>
      <c r="D6129" s="1"/>
      <c r="E6129" s="2"/>
    </row>
    <row r="6130" spans="3:5">
      <c r="C6130" s="1"/>
      <c r="D6130" s="1"/>
      <c r="E6130" s="2"/>
    </row>
    <row r="6131" spans="3:5">
      <c r="C6131" s="1"/>
      <c r="D6131" s="1"/>
      <c r="E6131" s="2"/>
    </row>
    <row r="6132" spans="3:5">
      <c r="C6132" s="1"/>
      <c r="D6132" s="1"/>
      <c r="E6132" s="2"/>
    </row>
    <row r="6133" spans="3:5">
      <c r="C6133" s="1"/>
      <c r="D6133" s="1"/>
      <c r="E6133" s="2"/>
    </row>
    <row r="6134" spans="3:5">
      <c r="C6134" s="1"/>
      <c r="D6134" s="1"/>
      <c r="E6134" s="2"/>
    </row>
    <row r="6135" spans="3:5">
      <c r="C6135" s="1"/>
      <c r="D6135" s="1"/>
      <c r="E6135" s="2"/>
    </row>
    <row r="6136" spans="3:5">
      <c r="C6136" s="1"/>
      <c r="D6136" s="1"/>
      <c r="E6136" s="2"/>
    </row>
    <row r="6137" spans="3:5">
      <c r="C6137" s="1"/>
      <c r="D6137" s="1"/>
      <c r="E6137" s="2"/>
    </row>
    <row r="6138" spans="3:5">
      <c r="C6138" s="1"/>
      <c r="D6138" s="1"/>
      <c r="E6138" s="2"/>
    </row>
    <row r="6139" spans="3:5">
      <c r="C6139" s="1"/>
      <c r="D6139" s="1"/>
      <c r="E6139" s="2"/>
    </row>
    <row r="6140" spans="3:5">
      <c r="C6140" s="1"/>
      <c r="D6140" s="1"/>
      <c r="E6140" s="2"/>
    </row>
    <row r="6141" spans="3:5">
      <c r="C6141" s="1"/>
      <c r="D6141" s="1"/>
      <c r="E6141" s="2"/>
    </row>
    <row r="6142" spans="3:5">
      <c r="C6142" s="1"/>
      <c r="D6142" s="1"/>
      <c r="E6142" s="2"/>
    </row>
    <row r="6143" spans="3:5">
      <c r="C6143" s="1"/>
      <c r="D6143" s="1"/>
      <c r="E6143" s="2"/>
    </row>
    <row r="6144" spans="3:5">
      <c r="C6144" s="1"/>
      <c r="D6144" s="1"/>
      <c r="E6144" s="2"/>
    </row>
    <row r="6145" spans="3:5">
      <c r="C6145" s="1"/>
      <c r="D6145" s="1"/>
      <c r="E6145" s="2"/>
    </row>
    <row r="6146" spans="3:5">
      <c r="C6146" s="1"/>
      <c r="D6146" s="1"/>
      <c r="E6146" s="2"/>
    </row>
    <row r="6147" spans="3:5">
      <c r="C6147" s="1"/>
      <c r="D6147" s="1"/>
      <c r="E6147" s="2"/>
    </row>
    <row r="6148" spans="3:5">
      <c r="C6148" s="1"/>
      <c r="D6148" s="1"/>
      <c r="E6148" s="2"/>
    </row>
    <row r="6149" spans="3:5">
      <c r="C6149" s="1"/>
      <c r="D6149" s="1"/>
      <c r="E6149" s="2"/>
    </row>
    <row r="6150" spans="3:5">
      <c r="C6150" s="1"/>
      <c r="D6150" s="1"/>
      <c r="E6150" s="2"/>
    </row>
    <row r="6151" spans="3:5">
      <c r="C6151" s="1"/>
      <c r="D6151" s="1"/>
      <c r="E6151" s="2"/>
    </row>
    <row r="6152" spans="3:5">
      <c r="C6152" s="1"/>
      <c r="D6152" s="1"/>
      <c r="E6152" s="2"/>
    </row>
    <row r="6153" spans="3:5">
      <c r="C6153" s="1"/>
      <c r="D6153" s="1"/>
      <c r="E6153" s="2"/>
    </row>
    <row r="6154" spans="3:5">
      <c r="C6154" s="1"/>
      <c r="D6154" s="1"/>
      <c r="E6154" s="2"/>
    </row>
    <row r="6155" spans="3:5">
      <c r="C6155" s="1"/>
      <c r="D6155" s="1"/>
      <c r="E6155" s="2"/>
    </row>
    <row r="6156" spans="3:5">
      <c r="C6156" s="1"/>
      <c r="D6156" s="1"/>
      <c r="E6156" s="2"/>
    </row>
    <row r="6157" spans="3:5">
      <c r="C6157" s="1"/>
      <c r="D6157" s="1"/>
      <c r="E6157" s="2"/>
    </row>
    <row r="6158" spans="3:5">
      <c r="C6158" s="1"/>
      <c r="D6158" s="1"/>
      <c r="E6158" s="2"/>
    </row>
    <row r="6159" spans="3:5">
      <c r="C6159" s="1"/>
      <c r="D6159" s="1"/>
      <c r="E6159" s="2"/>
    </row>
    <row r="6160" spans="3:5">
      <c r="C6160" s="1"/>
      <c r="D6160" s="1"/>
      <c r="E6160" s="2"/>
    </row>
    <row r="6161" spans="3:5">
      <c r="C6161" s="1"/>
      <c r="D6161" s="1"/>
      <c r="E6161" s="2"/>
    </row>
    <row r="6162" spans="3:5">
      <c r="C6162" s="1"/>
      <c r="D6162" s="1"/>
      <c r="E6162" s="2"/>
    </row>
    <row r="6163" spans="3:5">
      <c r="C6163" s="1"/>
      <c r="D6163" s="1"/>
      <c r="E6163" s="2"/>
    </row>
    <row r="6164" spans="3:5">
      <c r="C6164" s="1"/>
      <c r="D6164" s="1"/>
      <c r="E6164" s="2"/>
    </row>
    <row r="6165" spans="3:5">
      <c r="C6165" s="1"/>
      <c r="D6165" s="1"/>
      <c r="E6165" s="2"/>
    </row>
    <row r="6166" spans="3:5">
      <c r="C6166" s="1"/>
      <c r="D6166" s="1"/>
      <c r="E6166" s="2"/>
    </row>
    <row r="6167" spans="3:5">
      <c r="C6167" s="1"/>
      <c r="D6167" s="1"/>
      <c r="E6167" s="2"/>
    </row>
    <row r="6168" spans="3:5">
      <c r="C6168" s="1"/>
      <c r="D6168" s="1"/>
      <c r="E6168" s="2"/>
    </row>
    <row r="6169" spans="3:5">
      <c r="C6169" s="1"/>
      <c r="D6169" s="1"/>
      <c r="E6169" s="2"/>
    </row>
    <row r="6170" spans="3:5">
      <c r="C6170" s="1"/>
      <c r="D6170" s="1"/>
      <c r="E6170" s="2"/>
    </row>
    <row r="6171" spans="3:5">
      <c r="C6171" s="1"/>
      <c r="D6171" s="1"/>
      <c r="E6171" s="2"/>
    </row>
    <row r="6172" spans="3:5">
      <c r="C6172" s="1"/>
      <c r="D6172" s="1"/>
      <c r="E6172" s="2"/>
    </row>
    <row r="6173" spans="3:5">
      <c r="C6173" s="1"/>
      <c r="D6173" s="1"/>
      <c r="E6173" s="2"/>
    </row>
    <row r="6174" spans="3:5">
      <c r="C6174" s="1"/>
      <c r="D6174" s="1"/>
      <c r="E6174" s="2"/>
    </row>
    <row r="6175" spans="3:5">
      <c r="C6175" s="1"/>
      <c r="D6175" s="1"/>
      <c r="E6175" s="2"/>
    </row>
    <row r="6176" spans="3:5">
      <c r="C6176" s="1"/>
      <c r="D6176" s="1"/>
      <c r="E6176" s="2"/>
    </row>
    <row r="6177" spans="3:5">
      <c r="C6177" s="1"/>
      <c r="D6177" s="1"/>
      <c r="E6177" s="2"/>
    </row>
    <row r="6178" spans="3:5">
      <c r="C6178" s="1"/>
      <c r="D6178" s="1"/>
      <c r="E6178" s="2"/>
    </row>
    <row r="6179" spans="3:5">
      <c r="C6179" s="1"/>
      <c r="D6179" s="1"/>
      <c r="E6179" s="2"/>
    </row>
    <row r="6180" spans="3:5">
      <c r="C6180" s="1"/>
      <c r="D6180" s="1"/>
      <c r="E6180" s="2"/>
    </row>
    <row r="6181" spans="3:5">
      <c r="C6181" s="1"/>
      <c r="D6181" s="1"/>
      <c r="E6181" s="2"/>
    </row>
    <row r="6182" spans="3:5">
      <c r="C6182" s="1"/>
      <c r="D6182" s="1"/>
      <c r="E6182" s="2"/>
    </row>
    <row r="6183" spans="3:5">
      <c r="C6183" s="1"/>
      <c r="D6183" s="1"/>
      <c r="E6183" s="2"/>
    </row>
    <row r="6184" spans="3:5">
      <c r="C6184" s="1"/>
      <c r="D6184" s="1"/>
      <c r="E6184" s="2"/>
    </row>
    <row r="6185" spans="3:5">
      <c r="C6185" s="1"/>
      <c r="D6185" s="1"/>
      <c r="E6185" s="2"/>
    </row>
    <row r="6186" spans="3:5">
      <c r="C6186" s="1"/>
      <c r="D6186" s="1"/>
      <c r="E6186" s="2"/>
    </row>
    <row r="6187" spans="3:5">
      <c r="C6187" s="1"/>
      <c r="D6187" s="1"/>
      <c r="E6187" s="2"/>
    </row>
    <row r="6188" spans="3:5">
      <c r="C6188" s="1"/>
      <c r="D6188" s="1"/>
      <c r="E6188" s="2"/>
    </row>
    <row r="6189" spans="3:5">
      <c r="C6189" s="1"/>
      <c r="D6189" s="1"/>
      <c r="E6189" s="2"/>
    </row>
    <row r="6190" spans="3:5">
      <c r="C6190" s="1"/>
      <c r="D6190" s="1"/>
      <c r="E6190" s="2"/>
    </row>
    <row r="6191" spans="3:5">
      <c r="C6191" s="1"/>
      <c r="D6191" s="1"/>
      <c r="E6191" s="2"/>
    </row>
    <row r="6192" spans="3:5">
      <c r="C6192" s="1"/>
      <c r="D6192" s="1"/>
      <c r="E6192" s="2"/>
    </row>
    <row r="6193" spans="3:5">
      <c r="C6193" s="1"/>
      <c r="D6193" s="1"/>
      <c r="E6193" s="2"/>
    </row>
    <row r="6194" spans="3:5">
      <c r="C6194" s="1"/>
      <c r="D6194" s="1"/>
      <c r="E6194" s="2"/>
    </row>
    <row r="6195" spans="3:5">
      <c r="C6195" s="1"/>
      <c r="D6195" s="1"/>
      <c r="E6195" s="2"/>
    </row>
    <row r="6196" spans="3:5">
      <c r="C6196" s="1"/>
      <c r="D6196" s="1"/>
      <c r="E6196" s="2"/>
    </row>
    <row r="6197" spans="3:5">
      <c r="C6197" s="1"/>
      <c r="D6197" s="1"/>
      <c r="E6197" s="2"/>
    </row>
    <row r="6198" spans="3:5">
      <c r="C6198" s="1"/>
      <c r="D6198" s="1"/>
      <c r="E6198" s="2"/>
    </row>
    <row r="6199" spans="3:5">
      <c r="C6199" s="1"/>
      <c r="D6199" s="1"/>
      <c r="E6199" s="2"/>
    </row>
    <row r="6200" spans="3:5">
      <c r="C6200" s="1"/>
      <c r="D6200" s="1"/>
      <c r="E6200" s="2"/>
    </row>
    <row r="6201" spans="3:5">
      <c r="C6201" s="1"/>
      <c r="D6201" s="1"/>
      <c r="E6201" s="2"/>
    </row>
    <row r="6202" spans="3:5">
      <c r="C6202" s="1"/>
      <c r="D6202" s="1"/>
      <c r="E6202" s="2"/>
    </row>
    <row r="6203" spans="3:5">
      <c r="C6203" s="1"/>
      <c r="D6203" s="1"/>
      <c r="E6203" s="2"/>
    </row>
    <row r="6204" spans="3:5">
      <c r="C6204" s="1"/>
      <c r="D6204" s="1"/>
      <c r="E6204" s="2"/>
    </row>
    <row r="6205" spans="3:5">
      <c r="C6205" s="1"/>
      <c r="D6205" s="1"/>
      <c r="E6205" s="2"/>
    </row>
    <row r="6206" spans="3:5">
      <c r="C6206" s="1"/>
      <c r="D6206" s="1"/>
      <c r="E6206" s="2"/>
    </row>
    <row r="6207" spans="3:5">
      <c r="C6207" s="1"/>
      <c r="D6207" s="1"/>
      <c r="E6207" s="2"/>
    </row>
    <row r="6208" spans="3:5">
      <c r="C6208" s="1"/>
      <c r="D6208" s="1"/>
      <c r="E6208" s="2"/>
    </row>
    <row r="6209" spans="3:5">
      <c r="C6209" s="1"/>
      <c r="D6209" s="1"/>
      <c r="E6209" s="2"/>
    </row>
    <row r="6210" spans="3:5">
      <c r="C6210" s="1"/>
      <c r="D6210" s="1"/>
      <c r="E6210" s="2"/>
    </row>
    <row r="6211" spans="3:5">
      <c r="C6211" s="1"/>
      <c r="D6211" s="1"/>
      <c r="E6211" s="2"/>
    </row>
    <row r="6212" spans="3:5">
      <c r="C6212" s="1"/>
      <c r="D6212" s="1"/>
      <c r="E6212" s="2"/>
    </row>
    <row r="6213" spans="3:5">
      <c r="C6213" s="1"/>
      <c r="D6213" s="1"/>
      <c r="E6213" s="2"/>
    </row>
    <row r="6214" spans="3:5">
      <c r="C6214" s="1"/>
      <c r="D6214" s="1"/>
      <c r="E6214" s="2"/>
    </row>
    <row r="6215" spans="3:5">
      <c r="C6215" s="1"/>
      <c r="D6215" s="1"/>
      <c r="E6215" s="2"/>
    </row>
    <row r="6216" spans="3:5">
      <c r="C6216" s="1"/>
      <c r="D6216" s="1"/>
      <c r="E6216" s="2"/>
    </row>
    <row r="6217" spans="3:5">
      <c r="C6217" s="1"/>
      <c r="D6217" s="1"/>
      <c r="E6217" s="2"/>
    </row>
    <row r="6218" spans="3:5">
      <c r="C6218" s="1"/>
      <c r="D6218" s="1"/>
      <c r="E6218" s="2"/>
    </row>
    <row r="6219" spans="3:5">
      <c r="C6219" s="1"/>
      <c r="D6219" s="1"/>
      <c r="E6219" s="2"/>
    </row>
    <row r="6220" spans="3:5">
      <c r="C6220" s="1"/>
      <c r="D6220" s="1"/>
      <c r="E6220" s="2"/>
    </row>
    <row r="6221" spans="3:5">
      <c r="C6221" s="1"/>
      <c r="D6221" s="1"/>
      <c r="E6221" s="2"/>
    </row>
    <row r="6222" spans="3:5">
      <c r="C6222" s="1"/>
      <c r="D6222" s="1"/>
      <c r="E6222" s="2"/>
    </row>
    <row r="6223" spans="3:5">
      <c r="C6223" s="1"/>
      <c r="D6223" s="1"/>
      <c r="E6223" s="2"/>
    </row>
    <row r="6224" spans="3:5">
      <c r="C6224" s="1"/>
      <c r="D6224" s="1"/>
      <c r="E6224" s="2"/>
    </row>
    <row r="6225" spans="3:5">
      <c r="C6225" s="1"/>
      <c r="D6225" s="1"/>
      <c r="E6225" s="2"/>
    </row>
    <row r="6226" spans="3:5">
      <c r="C6226" s="1"/>
      <c r="D6226" s="1"/>
      <c r="E6226" s="2"/>
    </row>
    <row r="6227" spans="3:5">
      <c r="C6227" s="1"/>
      <c r="D6227" s="1"/>
      <c r="E6227" s="2"/>
    </row>
    <row r="6228" spans="3:5">
      <c r="C6228" s="1"/>
      <c r="D6228" s="1"/>
      <c r="E6228" s="2"/>
    </row>
    <row r="6229" spans="3:5">
      <c r="C6229" s="1"/>
      <c r="D6229" s="1"/>
      <c r="E6229" s="2"/>
    </row>
    <row r="6230" spans="3:5">
      <c r="C6230" s="1"/>
      <c r="D6230" s="1"/>
      <c r="E6230" s="2"/>
    </row>
    <row r="6231" spans="3:5">
      <c r="C6231" s="1"/>
      <c r="D6231" s="1"/>
      <c r="E6231" s="2"/>
    </row>
    <row r="6232" spans="3:5">
      <c r="C6232" s="1"/>
      <c r="D6232" s="1"/>
      <c r="E6232" s="2"/>
    </row>
    <row r="6233" spans="3:5">
      <c r="C6233" s="1"/>
      <c r="D6233" s="1"/>
      <c r="E6233" s="2"/>
    </row>
    <row r="6234" spans="3:5">
      <c r="C6234" s="1"/>
      <c r="D6234" s="1"/>
      <c r="E6234" s="2"/>
    </row>
    <row r="6235" spans="3:5">
      <c r="C6235" s="1"/>
      <c r="D6235" s="1"/>
      <c r="E6235" s="2"/>
    </row>
    <row r="6236" spans="3:5">
      <c r="C6236" s="1"/>
      <c r="D6236" s="1"/>
      <c r="E6236" s="2"/>
    </row>
    <row r="6237" spans="3:5">
      <c r="C6237" s="1"/>
      <c r="D6237" s="1"/>
      <c r="E6237" s="2"/>
    </row>
    <row r="6238" spans="3:5">
      <c r="C6238" s="1"/>
      <c r="D6238" s="1"/>
      <c r="E6238" s="2"/>
    </row>
    <row r="6239" spans="3:5">
      <c r="C6239" s="1"/>
      <c r="D6239" s="1"/>
      <c r="E6239" s="2"/>
    </row>
    <row r="6240" spans="3:5">
      <c r="C6240" s="1"/>
      <c r="D6240" s="1"/>
      <c r="E6240" s="2"/>
    </row>
    <row r="6241" spans="3:5">
      <c r="C6241" s="1"/>
      <c r="D6241" s="1"/>
      <c r="E6241" s="2"/>
    </row>
    <row r="6242" spans="3:5">
      <c r="C6242" s="1"/>
      <c r="D6242" s="1"/>
      <c r="E6242" s="2"/>
    </row>
    <row r="6243" spans="3:5">
      <c r="C6243" s="1"/>
      <c r="D6243" s="1"/>
      <c r="E6243" s="2"/>
    </row>
    <row r="6244" spans="3:5">
      <c r="C6244" s="1"/>
      <c r="D6244" s="1"/>
      <c r="E6244" s="2"/>
    </row>
    <row r="6245" spans="3:5">
      <c r="C6245" s="1"/>
      <c r="D6245" s="1"/>
      <c r="E6245" s="2"/>
    </row>
    <row r="6246" spans="3:5">
      <c r="C6246" s="1"/>
      <c r="D6246" s="1"/>
      <c r="E6246" s="2"/>
    </row>
    <row r="6247" spans="3:5">
      <c r="C6247" s="1"/>
      <c r="D6247" s="1"/>
      <c r="E6247" s="2"/>
    </row>
    <row r="6248" spans="3:5">
      <c r="C6248" s="1"/>
      <c r="D6248" s="1"/>
      <c r="E6248" s="2"/>
    </row>
    <row r="6249" spans="3:5">
      <c r="C6249" s="1"/>
      <c r="D6249" s="1"/>
      <c r="E6249" s="2"/>
    </row>
    <row r="6250" spans="3:5">
      <c r="C6250" s="1"/>
      <c r="D6250" s="1"/>
      <c r="E6250" s="2"/>
    </row>
    <row r="6251" spans="3:5">
      <c r="C6251" s="1"/>
      <c r="D6251" s="1"/>
      <c r="E6251" s="2"/>
    </row>
    <row r="6252" spans="3:5">
      <c r="C6252" s="1"/>
      <c r="D6252" s="1"/>
      <c r="E6252" s="2"/>
    </row>
    <row r="6253" spans="3:5">
      <c r="C6253" s="1"/>
      <c r="D6253" s="1"/>
      <c r="E6253" s="2"/>
    </row>
    <row r="6254" spans="3:5">
      <c r="C6254" s="1"/>
      <c r="D6254" s="1"/>
      <c r="E6254" s="2"/>
    </row>
    <row r="6255" spans="3:5">
      <c r="C6255" s="1"/>
      <c r="D6255" s="1"/>
      <c r="E6255" s="2"/>
    </row>
    <row r="6256" spans="3:5">
      <c r="C6256" s="1"/>
      <c r="D6256" s="1"/>
      <c r="E6256" s="2"/>
    </row>
    <row r="6257" spans="3:5">
      <c r="C6257" s="1"/>
      <c r="D6257" s="1"/>
      <c r="E6257" s="2"/>
    </row>
    <row r="6258" spans="3:5">
      <c r="C6258" s="1"/>
      <c r="D6258" s="1"/>
      <c r="E6258" s="2"/>
    </row>
    <row r="6259" spans="3:5">
      <c r="C6259" s="1"/>
      <c r="D6259" s="1"/>
      <c r="E6259" s="2"/>
    </row>
    <row r="6260" spans="3:5">
      <c r="C6260" s="1"/>
      <c r="D6260" s="1"/>
      <c r="E6260" s="2"/>
    </row>
    <row r="6261" spans="3:5">
      <c r="C6261" s="1"/>
      <c r="D6261" s="1"/>
      <c r="E6261" s="2"/>
    </row>
    <row r="6262" spans="3:5">
      <c r="C6262" s="1"/>
      <c r="D6262" s="1"/>
      <c r="E6262" s="2"/>
    </row>
    <row r="6263" spans="3:5">
      <c r="C6263" s="1"/>
      <c r="D6263" s="1"/>
      <c r="E6263" s="2"/>
    </row>
    <row r="6264" spans="3:5">
      <c r="C6264" s="1"/>
      <c r="D6264" s="1"/>
      <c r="E6264" s="2"/>
    </row>
    <row r="6265" spans="3:5">
      <c r="C6265" s="1"/>
      <c r="D6265" s="1"/>
      <c r="E6265" s="2"/>
    </row>
    <row r="6266" spans="3:5">
      <c r="C6266" s="1"/>
      <c r="D6266" s="1"/>
      <c r="E6266" s="2"/>
    </row>
    <row r="6267" spans="3:5">
      <c r="C6267" s="1"/>
      <c r="D6267" s="1"/>
      <c r="E6267" s="2"/>
    </row>
    <row r="6268" spans="3:5">
      <c r="C6268" s="1"/>
      <c r="D6268" s="1"/>
      <c r="E6268" s="2"/>
    </row>
    <row r="6269" spans="3:5">
      <c r="C6269" s="1"/>
      <c r="D6269" s="1"/>
      <c r="E6269" s="2"/>
    </row>
    <row r="6270" spans="3:5">
      <c r="C6270" s="1"/>
      <c r="D6270" s="1"/>
      <c r="E6270" s="2"/>
    </row>
    <row r="6271" spans="3:5">
      <c r="C6271" s="1"/>
      <c r="D6271" s="1"/>
      <c r="E6271" s="2"/>
    </row>
    <row r="6272" spans="3:5">
      <c r="C6272" s="1"/>
      <c r="D6272" s="1"/>
      <c r="E6272" s="2"/>
    </row>
    <row r="6273" spans="3:5">
      <c r="C6273" s="1"/>
      <c r="D6273" s="1"/>
      <c r="E6273" s="2"/>
    </row>
    <row r="6274" spans="3:5">
      <c r="C6274" s="1"/>
      <c r="D6274" s="1"/>
      <c r="E6274" s="2"/>
    </row>
    <row r="6275" spans="3:5">
      <c r="C6275" s="1"/>
      <c r="D6275" s="1"/>
      <c r="E6275" s="2"/>
    </row>
    <row r="6276" spans="3:5">
      <c r="C6276" s="1"/>
      <c r="D6276" s="1"/>
      <c r="E6276" s="2"/>
    </row>
    <row r="6277" spans="3:5">
      <c r="C6277" s="1"/>
      <c r="D6277" s="1"/>
      <c r="E6277" s="2"/>
    </row>
    <row r="6278" spans="3:5">
      <c r="C6278" s="1"/>
      <c r="D6278" s="1"/>
      <c r="E6278" s="2"/>
    </row>
    <row r="6279" spans="3:5">
      <c r="C6279" s="1"/>
      <c r="D6279" s="1"/>
      <c r="E6279" s="2"/>
    </row>
    <row r="6280" spans="3:5">
      <c r="C6280" s="1"/>
      <c r="D6280" s="1"/>
      <c r="E6280" s="2"/>
    </row>
    <row r="6281" spans="3:5">
      <c r="C6281" s="1"/>
      <c r="D6281" s="1"/>
      <c r="E6281" s="2"/>
    </row>
    <row r="6282" spans="3:5">
      <c r="C6282" s="1"/>
      <c r="D6282" s="1"/>
      <c r="E6282" s="2"/>
    </row>
    <row r="6283" spans="3:5">
      <c r="C6283" s="1"/>
      <c r="D6283" s="1"/>
      <c r="E6283" s="2"/>
    </row>
    <row r="6284" spans="3:5">
      <c r="C6284" s="1"/>
      <c r="D6284" s="1"/>
      <c r="E6284" s="2"/>
    </row>
    <row r="6285" spans="3:5">
      <c r="C6285" s="1"/>
      <c r="D6285" s="1"/>
      <c r="E6285" s="2"/>
    </row>
    <row r="6286" spans="3:5">
      <c r="C6286" s="1"/>
      <c r="D6286" s="1"/>
      <c r="E6286" s="2"/>
    </row>
    <row r="6287" spans="3:5">
      <c r="C6287" s="1"/>
      <c r="D6287" s="1"/>
      <c r="E6287" s="2"/>
    </row>
    <row r="6288" spans="3:5">
      <c r="C6288" s="1"/>
      <c r="D6288" s="1"/>
      <c r="E6288" s="2"/>
    </row>
    <row r="6289" spans="3:5">
      <c r="C6289" s="1"/>
      <c r="D6289" s="1"/>
      <c r="E6289" s="2"/>
    </row>
    <row r="6290" spans="3:5">
      <c r="C6290" s="1"/>
      <c r="D6290" s="1"/>
      <c r="E6290" s="2"/>
    </row>
    <row r="6291" spans="3:5">
      <c r="C6291" s="1"/>
      <c r="D6291" s="1"/>
      <c r="E6291" s="2"/>
    </row>
    <row r="6292" spans="3:5">
      <c r="C6292" s="1"/>
      <c r="D6292" s="1"/>
      <c r="E6292" s="2"/>
    </row>
    <row r="6293" spans="3:5">
      <c r="C6293" s="1"/>
      <c r="D6293" s="1"/>
      <c r="E6293" s="2"/>
    </row>
    <row r="6294" spans="3:5">
      <c r="C6294" s="1"/>
      <c r="D6294" s="1"/>
      <c r="E6294" s="2"/>
    </row>
    <row r="6295" spans="3:5">
      <c r="C6295" s="1"/>
      <c r="D6295" s="1"/>
      <c r="E6295" s="2"/>
    </row>
    <row r="6296" spans="3:5">
      <c r="C6296" s="1"/>
      <c r="D6296" s="1"/>
      <c r="E6296" s="2"/>
    </row>
    <row r="6297" spans="3:5">
      <c r="C6297" s="1"/>
      <c r="D6297" s="1"/>
      <c r="E6297" s="2"/>
    </row>
    <row r="6298" spans="3:5">
      <c r="C6298" s="1"/>
      <c r="D6298" s="1"/>
      <c r="E6298" s="2"/>
    </row>
    <row r="6299" spans="3:5">
      <c r="C6299" s="1"/>
      <c r="D6299" s="1"/>
      <c r="E6299" s="2"/>
    </row>
    <row r="6300" spans="3:5">
      <c r="C6300" s="1"/>
      <c r="D6300" s="1"/>
      <c r="E6300" s="2"/>
    </row>
    <row r="6301" spans="3:5">
      <c r="C6301" s="1"/>
      <c r="D6301" s="1"/>
      <c r="E6301" s="2"/>
    </row>
    <row r="6302" spans="3:5">
      <c r="C6302" s="1"/>
      <c r="D6302" s="1"/>
      <c r="E6302" s="2"/>
    </row>
    <row r="6303" spans="3:5">
      <c r="C6303" s="1"/>
      <c r="D6303" s="1"/>
      <c r="E6303" s="2"/>
    </row>
    <row r="6304" spans="3:5">
      <c r="C6304" s="1"/>
      <c r="D6304" s="1"/>
      <c r="E6304" s="2"/>
    </row>
    <row r="6305" spans="3:5">
      <c r="C6305" s="1"/>
      <c r="D6305" s="1"/>
      <c r="E6305" s="2"/>
    </row>
    <row r="6306" spans="3:5">
      <c r="C6306" s="1"/>
      <c r="D6306" s="1"/>
      <c r="E6306" s="2"/>
    </row>
    <row r="6307" spans="3:5">
      <c r="C6307" s="1"/>
      <c r="D6307" s="1"/>
      <c r="E6307" s="2"/>
    </row>
    <row r="6308" spans="3:5">
      <c r="C6308" s="1"/>
      <c r="D6308" s="1"/>
      <c r="E6308" s="2"/>
    </row>
    <row r="6309" spans="3:5">
      <c r="C6309" s="1"/>
      <c r="D6309" s="1"/>
      <c r="E6309" s="2"/>
    </row>
    <row r="6310" spans="3:5">
      <c r="C6310" s="1"/>
      <c r="D6310" s="1"/>
      <c r="E6310" s="2"/>
    </row>
    <row r="6311" spans="3:5">
      <c r="C6311" s="1"/>
      <c r="D6311" s="1"/>
      <c r="E6311" s="2"/>
    </row>
    <row r="6312" spans="3:5">
      <c r="C6312" s="1"/>
      <c r="D6312" s="1"/>
      <c r="E6312" s="2"/>
    </row>
    <row r="6313" spans="3:5">
      <c r="C6313" s="1"/>
      <c r="D6313" s="1"/>
      <c r="E6313" s="2"/>
    </row>
    <row r="6314" spans="3:5">
      <c r="C6314" s="1"/>
      <c r="D6314" s="1"/>
      <c r="E6314" s="2"/>
    </row>
    <row r="6315" spans="3:5">
      <c r="C6315" s="1"/>
      <c r="D6315" s="1"/>
      <c r="E6315" s="2"/>
    </row>
    <row r="6316" spans="3:5">
      <c r="C6316" s="1"/>
      <c r="D6316" s="1"/>
      <c r="E6316" s="2"/>
    </row>
    <row r="6317" spans="3:5">
      <c r="C6317" s="1"/>
      <c r="D6317" s="1"/>
      <c r="E6317" s="2"/>
    </row>
    <row r="6318" spans="3:5">
      <c r="C6318" s="1"/>
      <c r="D6318" s="1"/>
      <c r="E6318" s="2"/>
    </row>
    <row r="6319" spans="3:5">
      <c r="C6319" s="1"/>
      <c r="D6319" s="1"/>
      <c r="E6319" s="2"/>
    </row>
    <row r="6320" spans="3:5">
      <c r="C6320" s="1"/>
      <c r="D6320" s="1"/>
      <c r="E6320" s="2"/>
    </row>
    <row r="6321" spans="3:5">
      <c r="C6321" s="1"/>
      <c r="D6321" s="1"/>
      <c r="E6321" s="2"/>
    </row>
    <row r="6322" spans="3:5">
      <c r="C6322" s="1"/>
      <c r="D6322" s="1"/>
      <c r="E6322" s="2"/>
    </row>
    <row r="6323" spans="3:5">
      <c r="C6323" s="1"/>
      <c r="D6323" s="1"/>
      <c r="E6323" s="2"/>
    </row>
    <row r="6324" spans="3:5">
      <c r="C6324" s="1"/>
      <c r="D6324" s="1"/>
      <c r="E6324" s="2"/>
    </row>
    <row r="6325" spans="3:5">
      <c r="C6325" s="1"/>
      <c r="D6325" s="1"/>
      <c r="E6325" s="2"/>
    </row>
    <row r="6326" spans="3:5">
      <c r="C6326" s="1"/>
      <c r="D6326" s="1"/>
      <c r="E6326" s="2"/>
    </row>
    <row r="6327" spans="3:5">
      <c r="C6327" s="1"/>
      <c r="D6327" s="1"/>
      <c r="E6327" s="2"/>
    </row>
    <row r="6328" spans="3:5">
      <c r="C6328" s="1"/>
      <c r="D6328" s="1"/>
      <c r="E6328" s="2"/>
    </row>
    <row r="6329" spans="3:5">
      <c r="C6329" s="1"/>
      <c r="D6329" s="1"/>
      <c r="E6329" s="2"/>
    </row>
    <row r="6330" spans="3:5">
      <c r="C6330" s="1"/>
      <c r="D6330" s="1"/>
      <c r="E6330" s="2"/>
    </row>
    <row r="6331" spans="3:5">
      <c r="C6331" s="1"/>
      <c r="D6331" s="1"/>
      <c r="E6331" s="2"/>
    </row>
    <row r="6332" spans="3:5">
      <c r="C6332" s="1"/>
      <c r="D6332" s="1"/>
      <c r="E6332" s="2"/>
    </row>
    <row r="6333" spans="3:5">
      <c r="C6333" s="1"/>
      <c r="D6333" s="1"/>
      <c r="E6333" s="2"/>
    </row>
    <row r="6334" spans="3:5">
      <c r="C6334" s="1"/>
      <c r="D6334" s="1"/>
      <c r="E6334" s="2"/>
    </row>
    <row r="6335" spans="3:5">
      <c r="C6335" s="1"/>
      <c r="D6335" s="1"/>
      <c r="E6335" s="2"/>
    </row>
    <row r="6336" spans="3:5">
      <c r="C6336" s="1"/>
      <c r="D6336" s="1"/>
      <c r="E6336" s="2"/>
    </row>
    <row r="6337" spans="3:5">
      <c r="C6337" s="1"/>
      <c r="D6337" s="1"/>
      <c r="E6337" s="2"/>
    </row>
    <row r="6338" spans="3:5">
      <c r="C6338" s="1"/>
      <c r="D6338" s="1"/>
      <c r="E6338" s="2"/>
    </row>
    <row r="6339" spans="3:5">
      <c r="C6339" s="1"/>
      <c r="D6339" s="1"/>
      <c r="E6339" s="2"/>
    </row>
    <row r="6340" spans="3:5">
      <c r="C6340" s="1"/>
      <c r="D6340" s="1"/>
      <c r="E6340" s="2"/>
    </row>
    <row r="6341" spans="3:5">
      <c r="C6341" s="1"/>
      <c r="D6341" s="1"/>
      <c r="E6341" s="2"/>
    </row>
    <row r="6342" spans="3:5">
      <c r="C6342" s="1"/>
      <c r="D6342" s="1"/>
      <c r="E6342" s="2"/>
    </row>
    <row r="6343" spans="3:5">
      <c r="C6343" s="1"/>
      <c r="D6343" s="1"/>
      <c r="E6343" s="2"/>
    </row>
    <row r="6344" spans="3:5">
      <c r="C6344" s="1"/>
      <c r="D6344" s="1"/>
      <c r="E6344" s="2"/>
    </row>
    <row r="6345" spans="3:5">
      <c r="C6345" s="1"/>
      <c r="D6345" s="1"/>
      <c r="E6345" s="2"/>
    </row>
    <row r="6346" spans="3:5">
      <c r="C6346" s="1"/>
      <c r="D6346" s="1"/>
      <c r="E6346" s="2"/>
    </row>
    <row r="6347" spans="3:5">
      <c r="C6347" s="1"/>
      <c r="D6347" s="1"/>
      <c r="E6347" s="2"/>
    </row>
    <row r="6348" spans="3:5">
      <c r="C6348" s="1"/>
      <c r="D6348" s="1"/>
      <c r="E6348" s="2"/>
    </row>
    <row r="6349" spans="3:5">
      <c r="C6349" s="1"/>
      <c r="D6349" s="1"/>
      <c r="E6349" s="2"/>
    </row>
    <row r="6350" spans="3:5">
      <c r="C6350" s="1"/>
      <c r="D6350" s="1"/>
      <c r="E6350" s="2"/>
    </row>
    <row r="6351" spans="3:5">
      <c r="C6351" s="1"/>
      <c r="D6351" s="1"/>
      <c r="E6351" s="2"/>
    </row>
    <row r="6352" spans="3:5">
      <c r="C6352" s="1"/>
      <c r="D6352" s="1"/>
      <c r="E6352" s="2"/>
    </row>
    <row r="6353" spans="3:5">
      <c r="C6353" s="1"/>
      <c r="D6353" s="1"/>
      <c r="E6353" s="2"/>
    </row>
    <row r="6354" spans="3:5">
      <c r="C6354" s="1"/>
      <c r="D6354" s="1"/>
      <c r="E6354" s="2"/>
    </row>
    <row r="6355" spans="3:5">
      <c r="C6355" s="1"/>
      <c r="D6355" s="1"/>
      <c r="E6355" s="2"/>
    </row>
    <row r="6356" spans="3:5">
      <c r="C6356" s="1"/>
      <c r="D6356" s="1"/>
      <c r="E6356" s="2"/>
    </row>
    <row r="6357" spans="3:5">
      <c r="C6357" s="1"/>
      <c r="D6357" s="1"/>
      <c r="E6357" s="2"/>
    </row>
    <row r="6358" spans="3:5">
      <c r="C6358" s="1"/>
      <c r="D6358" s="1"/>
      <c r="E6358" s="2"/>
    </row>
    <row r="6359" spans="3:5">
      <c r="C6359" s="1"/>
      <c r="D6359" s="1"/>
      <c r="E6359" s="2"/>
    </row>
    <row r="6360" spans="3:5">
      <c r="C6360" s="1"/>
      <c r="D6360" s="1"/>
      <c r="E6360" s="2"/>
    </row>
    <row r="6361" spans="3:5">
      <c r="C6361" s="1"/>
      <c r="D6361" s="1"/>
      <c r="E6361" s="2"/>
    </row>
    <row r="6362" spans="3:5">
      <c r="C6362" s="1"/>
      <c r="D6362" s="1"/>
      <c r="E6362" s="2"/>
    </row>
    <row r="6363" spans="3:5">
      <c r="C6363" s="1"/>
      <c r="D6363" s="1"/>
      <c r="E6363" s="2"/>
    </row>
    <row r="6364" spans="3:5">
      <c r="C6364" s="1"/>
      <c r="D6364" s="1"/>
      <c r="E6364" s="2"/>
    </row>
    <row r="6365" spans="3:5">
      <c r="C6365" s="1"/>
      <c r="D6365" s="1"/>
      <c r="E6365" s="2"/>
    </row>
    <row r="6366" spans="3:5">
      <c r="C6366" s="1"/>
      <c r="D6366" s="1"/>
      <c r="E6366" s="2"/>
    </row>
    <row r="6367" spans="3:5">
      <c r="C6367" s="1"/>
      <c r="D6367" s="1"/>
      <c r="E6367" s="2"/>
    </row>
    <row r="6368" spans="3:5">
      <c r="C6368" s="1"/>
      <c r="D6368" s="1"/>
      <c r="E6368" s="2"/>
    </row>
    <row r="6369" spans="3:5">
      <c r="C6369" s="1"/>
      <c r="D6369" s="1"/>
      <c r="E6369" s="2"/>
    </row>
    <row r="6370" spans="3:5">
      <c r="C6370" s="1"/>
      <c r="D6370" s="1"/>
      <c r="E6370" s="2"/>
    </row>
    <row r="6371" spans="3:5">
      <c r="C6371" s="1"/>
      <c r="D6371" s="1"/>
      <c r="E6371" s="2"/>
    </row>
    <row r="6372" spans="3:5">
      <c r="C6372" s="1"/>
      <c r="D6372" s="1"/>
      <c r="E6372" s="2"/>
    </row>
    <row r="6373" spans="3:5">
      <c r="C6373" s="1"/>
      <c r="D6373" s="1"/>
      <c r="E6373" s="2"/>
    </row>
    <row r="6374" spans="3:5">
      <c r="C6374" s="1"/>
      <c r="D6374" s="1"/>
      <c r="E6374" s="2"/>
    </row>
    <row r="6375" spans="3:5">
      <c r="C6375" s="1"/>
      <c r="D6375" s="1"/>
      <c r="E6375" s="2"/>
    </row>
    <row r="6376" spans="3:5">
      <c r="C6376" s="1"/>
      <c r="D6376" s="1"/>
      <c r="E6376" s="2"/>
    </row>
    <row r="6377" spans="3:5">
      <c r="C6377" s="1"/>
      <c r="D6377" s="1"/>
      <c r="E6377" s="2"/>
    </row>
    <row r="6378" spans="3:5">
      <c r="C6378" s="1"/>
      <c r="D6378" s="1"/>
      <c r="E6378" s="2"/>
    </row>
    <row r="6379" spans="3:5">
      <c r="C6379" s="1"/>
      <c r="D6379" s="1"/>
      <c r="E6379" s="2"/>
    </row>
    <row r="6380" spans="3:5">
      <c r="C6380" s="1"/>
      <c r="D6380" s="1"/>
      <c r="E6380" s="2"/>
    </row>
    <row r="6381" spans="3:5">
      <c r="C6381" s="1"/>
      <c r="D6381" s="1"/>
      <c r="E6381" s="2"/>
    </row>
    <row r="6382" spans="3:5">
      <c r="C6382" s="1"/>
      <c r="D6382" s="1"/>
      <c r="E6382" s="2"/>
    </row>
    <row r="6383" spans="3:5">
      <c r="C6383" s="1"/>
      <c r="D6383" s="1"/>
      <c r="E6383" s="2"/>
    </row>
    <row r="6384" spans="3:5">
      <c r="C6384" s="1"/>
      <c r="D6384" s="1"/>
      <c r="E6384" s="2"/>
    </row>
    <row r="6385" spans="3:5">
      <c r="C6385" s="1"/>
      <c r="D6385" s="1"/>
      <c r="E6385" s="2"/>
    </row>
    <row r="6386" spans="3:5">
      <c r="C6386" s="1"/>
      <c r="D6386" s="1"/>
      <c r="E6386" s="2"/>
    </row>
    <row r="6387" spans="3:5">
      <c r="C6387" s="1"/>
      <c r="D6387" s="1"/>
      <c r="E6387" s="2"/>
    </row>
    <row r="6388" spans="3:5">
      <c r="C6388" s="1"/>
      <c r="D6388" s="1"/>
      <c r="E6388" s="2"/>
    </row>
    <row r="6389" spans="3:5">
      <c r="C6389" s="1"/>
      <c r="D6389" s="1"/>
      <c r="E6389" s="2"/>
    </row>
    <row r="6390" spans="3:5">
      <c r="C6390" s="1"/>
      <c r="D6390" s="1"/>
      <c r="E6390" s="2"/>
    </row>
    <row r="6391" spans="3:5">
      <c r="C6391" s="1"/>
      <c r="D6391" s="1"/>
      <c r="E6391" s="2"/>
    </row>
    <row r="6392" spans="3:5">
      <c r="C6392" s="1"/>
      <c r="D6392" s="1"/>
      <c r="E6392" s="2"/>
    </row>
    <row r="6393" spans="3:5">
      <c r="C6393" s="1"/>
      <c r="D6393" s="1"/>
      <c r="E6393" s="2"/>
    </row>
    <row r="6394" spans="3:5">
      <c r="C6394" s="1"/>
      <c r="D6394" s="1"/>
      <c r="E6394" s="2"/>
    </row>
    <row r="6395" spans="3:5">
      <c r="C6395" s="1"/>
      <c r="D6395" s="1"/>
      <c r="E6395" s="2"/>
    </row>
    <row r="6396" spans="3:5">
      <c r="C6396" s="1"/>
      <c r="D6396" s="1"/>
      <c r="E6396" s="2"/>
    </row>
    <row r="6397" spans="3:5">
      <c r="C6397" s="1"/>
      <c r="D6397" s="1"/>
      <c r="E6397" s="2"/>
    </row>
    <row r="6398" spans="3:5">
      <c r="C6398" s="1"/>
      <c r="D6398" s="1"/>
      <c r="E6398" s="2"/>
    </row>
    <row r="6399" spans="3:5">
      <c r="C6399" s="1"/>
      <c r="D6399" s="1"/>
      <c r="E6399" s="2"/>
    </row>
    <row r="6400" spans="3:5">
      <c r="C6400" s="1"/>
      <c r="D6400" s="1"/>
      <c r="E6400" s="2"/>
    </row>
    <row r="6401" spans="3:5">
      <c r="C6401" s="1"/>
      <c r="D6401" s="1"/>
      <c r="E6401" s="2"/>
    </row>
    <row r="6402" spans="3:5">
      <c r="C6402" s="1"/>
      <c r="D6402" s="1"/>
      <c r="E6402" s="2"/>
    </row>
    <row r="6403" spans="3:5">
      <c r="C6403" s="1"/>
      <c r="D6403" s="1"/>
      <c r="E6403" s="2"/>
    </row>
    <row r="6404" spans="3:5">
      <c r="C6404" s="1"/>
      <c r="D6404" s="1"/>
      <c r="E6404" s="2"/>
    </row>
    <row r="6405" spans="3:5">
      <c r="C6405" s="1"/>
      <c r="D6405" s="1"/>
      <c r="E6405" s="2"/>
    </row>
    <row r="6406" spans="3:5">
      <c r="C6406" s="1"/>
      <c r="D6406" s="1"/>
      <c r="E6406" s="2"/>
    </row>
    <row r="6407" spans="3:5">
      <c r="C6407" s="1"/>
      <c r="D6407" s="1"/>
      <c r="E6407" s="2"/>
    </row>
    <row r="6408" spans="3:5">
      <c r="C6408" s="1"/>
      <c r="D6408" s="1"/>
      <c r="E6408" s="2"/>
    </row>
    <row r="6409" spans="3:5">
      <c r="C6409" s="1"/>
      <c r="D6409" s="1"/>
      <c r="E6409" s="2"/>
    </row>
    <row r="6410" spans="3:5">
      <c r="C6410" s="1"/>
      <c r="D6410" s="1"/>
      <c r="E6410" s="2"/>
    </row>
    <row r="6411" spans="3:5">
      <c r="C6411" s="1"/>
      <c r="D6411" s="1"/>
      <c r="E6411" s="2"/>
    </row>
    <row r="6412" spans="3:5">
      <c r="C6412" s="1"/>
      <c r="D6412" s="1"/>
      <c r="E6412" s="2"/>
    </row>
    <row r="6413" spans="3:5">
      <c r="C6413" s="1"/>
      <c r="D6413" s="1"/>
      <c r="E6413" s="2"/>
    </row>
    <row r="6414" spans="3:5">
      <c r="C6414" s="1"/>
      <c r="D6414" s="1"/>
      <c r="E6414" s="2"/>
    </row>
    <row r="6415" spans="3:5">
      <c r="C6415" s="1"/>
      <c r="D6415" s="1"/>
      <c r="E6415" s="2"/>
    </row>
    <row r="6416" spans="3:5">
      <c r="C6416" s="1"/>
      <c r="D6416" s="1"/>
      <c r="E6416" s="2"/>
    </row>
    <row r="6417" spans="3:5">
      <c r="C6417" s="1"/>
      <c r="D6417" s="1"/>
      <c r="E6417" s="2"/>
    </row>
    <row r="6418" spans="3:5">
      <c r="C6418" s="1"/>
      <c r="D6418" s="1"/>
      <c r="E6418" s="2"/>
    </row>
    <row r="6419" spans="3:5">
      <c r="C6419" s="1"/>
      <c r="D6419" s="1"/>
      <c r="E6419" s="2"/>
    </row>
    <row r="6420" spans="3:5">
      <c r="C6420" s="1"/>
      <c r="D6420" s="1"/>
      <c r="E6420" s="2"/>
    </row>
    <row r="6421" spans="3:5">
      <c r="C6421" s="1"/>
      <c r="D6421" s="1"/>
      <c r="E6421" s="2"/>
    </row>
    <row r="6422" spans="3:5">
      <c r="C6422" s="1"/>
      <c r="D6422" s="1"/>
      <c r="E6422" s="2"/>
    </row>
    <row r="6423" spans="3:5">
      <c r="C6423" s="1"/>
      <c r="D6423" s="1"/>
      <c r="E6423" s="2"/>
    </row>
    <row r="6424" spans="3:5">
      <c r="C6424" s="1"/>
      <c r="D6424" s="1"/>
      <c r="E6424" s="2"/>
    </row>
    <row r="6425" spans="3:5">
      <c r="C6425" s="1"/>
      <c r="D6425" s="1"/>
      <c r="E6425" s="2"/>
    </row>
    <row r="6426" spans="3:5">
      <c r="C6426" s="1"/>
      <c r="D6426" s="1"/>
      <c r="E6426" s="2"/>
    </row>
    <row r="6427" spans="3:5">
      <c r="C6427" s="1"/>
      <c r="D6427" s="1"/>
      <c r="E6427" s="2"/>
    </row>
    <row r="6428" spans="3:5">
      <c r="C6428" s="1"/>
      <c r="D6428" s="1"/>
      <c r="E6428" s="2"/>
    </row>
    <row r="6429" spans="3:5">
      <c r="C6429" s="1"/>
      <c r="D6429" s="1"/>
      <c r="E6429" s="2"/>
    </row>
    <row r="6430" spans="3:5">
      <c r="C6430" s="1"/>
      <c r="D6430" s="1"/>
      <c r="E6430" s="2"/>
    </row>
    <row r="6431" spans="3:5">
      <c r="C6431" s="1"/>
      <c r="D6431" s="1"/>
      <c r="E6431" s="2"/>
    </row>
    <row r="6432" spans="3:5">
      <c r="C6432" s="1"/>
      <c r="D6432" s="1"/>
      <c r="E6432" s="2"/>
    </row>
    <row r="6433" spans="3:5">
      <c r="C6433" s="1"/>
      <c r="D6433" s="1"/>
      <c r="E6433" s="2"/>
    </row>
    <row r="6434" spans="3:5">
      <c r="C6434" s="1"/>
      <c r="D6434" s="1"/>
      <c r="E6434" s="2"/>
    </row>
    <row r="6435" spans="3:5">
      <c r="C6435" s="1"/>
      <c r="D6435" s="1"/>
      <c r="E6435" s="2"/>
    </row>
    <row r="6436" spans="3:5">
      <c r="C6436" s="1"/>
      <c r="D6436" s="1"/>
      <c r="E6436" s="2"/>
    </row>
    <row r="6437" spans="3:5">
      <c r="C6437" s="1"/>
      <c r="D6437" s="1"/>
      <c r="E6437" s="2"/>
    </row>
    <row r="6438" spans="3:5">
      <c r="C6438" s="1"/>
      <c r="D6438" s="1"/>
      <c r="E6438" s="2"/>
    </row>
    <row r="6439" spans="3:5">
      <c r="C6439" s="1"/>
      <c r="D6439" s="1"/>
      <c r="E6439" s="2"/>
    </row>
    <row r="6440" spans="3:5">
      <c r="C6440" s="1"/>
      <c r="D6440" s="1"/>
      <c r="E6440" s="2"/>
    </row>
    <row r="6441" spans="3:5">
      <c r="C6441" s="1"/>
      <c r="D6441" s="1"/>
      <c r="E6441" s="2"/>
    </row>
    <row r="6442" spans="3:5">
      <c r="C6442" s="1"/>
      <c r="D6442" s="1"/>
      <c r="E6442" s="2"/>
    </row>
    <row r="6443" spans="3:5">
      <c r="C6443" s="1"/>
      <c r="D6443" s="1"/>
      <c r="E6443" s="2"/>
    </row>
    <row r="6444" spans="3:5">
      <c r="C6444" s="1"/>
      <c r="D6444" s="1"/>
      <c r="E6444" s="2"/>
    </row>
    <row r="6445" spans="3:5">
      <c r="C6445" s="1"/>
      <c r="D6445" s="1"/>
      <c r="E6445" s="2"/>
    </row>
    <row r="6446" spans="3:5">
      <c r="C6446" s="1"/>
      <c r="D6446" s="1"/>
      <c r="E6446" s="2"/>
    </row>
    <row r="6447" spans="3:5">
      <c r="C6447" s="1"/>
      <c r="D6447" s="1"/>
      <c r="E6447" s="2"/>
    </row>
    <row r="6448" spans="3:5">
      <c r="C6448" s="1"/>
      <c r="D6448" s="1"/>
      <c r="E6448" s="2"/>
    </row>
    <row r="6449" spans="3:5">
      <c r="C6449" s="1"/>
      <c r="D6449" s="1"/>
      <c r="E6449" s="2"/>
    </row>
    <row r="6450" spans="3:5">
      <c r="C6450" s="1"/>
      <c r="D6450" s="1"/>
      <c r="E6450" s="2"/>
    </row>
    <row r="6451" spans="3:5">
      <c r="C6451" s="1"/>
      <c r="D6451" s="1"/>
      <c r="E6451" s="2"/>
    </row>
    <row r="6452" spans="3:5">
      <c r="C6452" s="1"/>
      <c r="D6452" s="1"/>
      <c r="E6452" s="2"/>
    </row>
    <row r="6453" spans="3:5">
      <c r="C6453" s="1"/>
      <c r="D6453" s="1"/>
      <c r="E6453" s="2"/>
    </row>
    <row r="6454" spans="3:5">
      <c r="C6454" s="1"/>
      <c r="D6454" s="1"/>
      <c r="E6454" s="2"/>
    </row>
    <row r="6455" spans="3:5">
      <c r="C6455" s="1"/>
      <c r="D6455" s="1"/>
      <c r="E6455" s="2"/>
    </row>
    <row r="6456" spans="3:5">
      <c r="C6456" s="1"/>
      <c r="D6456" s="1"/>
      <c r="E6456" s="2"/>
    </row>
    <row r="6457" spans="3:5">
      <c r="C6457" s="1"/>
      <c r="D6457" s="1"/>
      <c r="E6457" s="2"/>
    </row>
    <row r="6458" spans="3:5">
      <c r="C6458" s="1"/>
      <c r="D6458" s="1"/>
      <c r="E6458" s="2"/>
    </row>
    <row r="6459" spans="3:5">
      <c r="C6459" s="1"/>
      <c r="D6459" s="1"/>
      <c r="E6459" s="2"/>
    </row>
    <row r="6460" spans="3:5">
      <c r="C6460" s="1"/>
      <c r="D6460" s="1"/>
      <c r="E6460" s="2"/>
    </row>
    <row r="6461" spans="3:5">
      <c r="C6461" s="1"/>
      <c r="D6461" s="1"/>
      <c r="E6461" s="2"/>
    </row>
    <row r="6462" spans="3:5">
      <c r="C6462" s="1"/>
      <c r="D6462" s="1"/>
      <c r="E6462" s="2"/>
    </row>
    <row r="6463" spans="3:5">
      <c r="C6463" s="1"/>
      <c r="D6463" s="1"/>
      <c r="E6463" s="2"/>
    </row>
    <row r="6464" spans="3:5">
      <c r="C6464" s="1"/>
      <c r="D6464" s="1"/>
      <c r="E6464" s="2"/>
    </row>
    <row r="6465" spans="3:5">
      <c r="C6465" s="1"/>
      <c r="D6465" s="1"/>
      <c r="E6465" s="2"/>
    </row>
    <row r="6466" spans="3:5">
      <c r="C6466" s="1"/>
      <c r="D6466" s="1"/>
      <c r="E6466" s="2"/>
    </row>
    <row r="6467" spans="3:5">
      <c r="C6467" s="1"/>
      <c r="D6467" s="1"/>
      <c r="E6467" s="2"/>
    </row>
    <row r="6468" spans="3:5">
      <c r="C6468" s="1"/>
      <c r="D6468" s="1"/>
      <c r="E6468" s="2"/>
    </row>
    <row r="6469" spans="3:5">
      <c r="C6469" s="1"/>
      <c r="D6469" s="1"/>
      <c r="E6469" s="2"/>
    </row>
    <row r="6470" spans="3:5">
      <c r="C6470" s="1"/>
      <c r="D6470" s="1"/>
      <c r="E6470" s="2"/>
    </row>
    <row r="6471" spans="3:5">
      <c r="C6471" s="1"/>
      <c r="D6471" s="1"/>
      <c r="E6471" s="2"/>
    </row>
    <row r="6472" spans="3:5">
      <c r="C6472" s="1"/>
      <c r="D6472" s="1"/>
      <c r="E6472" s="2"/>
    </row>
    <row r="6473" spans="3:5">
      <c r="C6473" s="1"/>
      <c r="D6473" s="1"/>
      <c r="E6473" s="2"/>
    </row>
    <row r="6474" spans="3:5">
      <c r="C6474" s="1"/>
      <c r="D6474" s="1"/>
      <c r="E6474" s="2"/>
    </row>
    <row r="6475" spans="3:5">
      <c r="C6475" s="1"/>
      <c r="D6475" s="1"/>
      <c r="E6475" s="2"/>
    </row>
    <row r="6476" spans="3:5">
      <c r="C6476" s="1"/>
      <c r="D6476" s="1"/>
      <c r="E6476" s="2"/>
    </row>
    <row r="6477" spans="3:5">
      <c r="C6477" s="1"/>
      <c r="D6477" s="1"/>
      <c r="E6477" s="2"/>
    </row>
    <row r="6478" spans="3:5">
      <c r="C6478" s="1"/>
      <c r="D6478" s="1"/>
      <c r="E6478" s="2"/>
    </row>
    <row r="6479" spans="3:5">
      <c r="C6479" s="1"/>
      <c r="D6479" s="1"/>
      <c r="E6479" s="2"/>
    </row>
    <row r="6480" spans="3:5">
      <c r="C6480" s="1"/>
      <c r="D6480" s="1"/>
      <c r="E6480" s="2"/>
    </row>
    <row r="6481" spans="3:5">
      <c r="C6481" s="1"/>
      <c r="D6481" s="1"/>
      <c r="E6481" s="2"/>
    </row>
    <row r="6482" spans="3:5">
      <c r="C6482" s="1"/>
      <c r="D6482" s="1"/>
      <c r="E6482" s="2"/>
    </row>
    <row r="6483" spans="3:5">
      <c r="C6483" s="1"/>
      <c r="D6483" s="1"/>
      <c r="E6483" s="2"/>
    </row>
    <row r="6484" spans="3:5">
      <c r="C6484" s="1"/>
      <c r="D6484" s="1"/>
      <c r="E6484" s="2"/>
    </row>
    <row r="6485" spans="3:5">
      <c r="C6485" s="1"/>
      <c r="D6485" s="1"/>
      <c r="E6485" s="2"/>
    </row>
    <row r="6486" spans="3:5">
      <c r="C6486" s="1"/>
      <c r="D6486" s="1"/>
      <c r="E6486" s="2"/>
    </row>
    <row r="6487" spans="3:5">
      <c r="C6487" s="1"/>
      <c r="D6487" s="1"/>
      <c r="E6487" s="2"/>
    </row>
    <row r="6488" spans="3:5">
      <c r="C6488" s="1"/>
      <c r="D6488" s="1"/>
      <c r="E6488" s="2"/>
    </row>
    <row r="6489" spans="3:5">
      <c r="C6489" s="1"/>
      <c r="D6489" s="1"/>
      <c r="E6489" s="2"/>
    </row>
    <row r="6490" spans="3:5">
      <c r="C6490" s="1"/>
      <c r="D6490" s="1"/>
      <c r="E6490" s="2"/>
    </row>
    <row r="6491" spans="3:5">
      <c r="C6491" s="1"/>
      <c r="D6491" s="1"/>
      <c r="E6491" s="2"/>
    </row>
    <row r="6492" spans="3:5">
      <c r="C6492" s="1"/>
      <c r="D6492" s="1"/>
      <c r="E6492" s="2"/>
    </row>
    <row r="6493" spans="3:5">
      <c r="C6493" s="1"/>
      <c r="D6493" s="1"/>
      <c r="E6493" s="2"/>
    </row>
    <row r="6494" spans="3:5">
      <c r="C6494" s="1"/>
      <c r="D6494" s="1"/>
      <c r="E6494" s="2"/>
    </row>
    <row r="6495" spans="3:5">
      <c r="C6495" s="1"/>
      <c r="D6495" s="1"/>
      <c r="E6495" s="2"/>
    </row>
    <row r="6496" spans="3:5">
      <c r="C6496" s="1"/>
      <c r="D6496" s="1"/>
      <c r="E6496" s="2"/>
    </row>
    <row r="6497" spans="3:5">
      <c r="C6497" s="1"/>
      <c r="D6497" s="1"/>
      <c r="E6497" s="2"/>
    </row>
    <row r="6498" spans="3:5">
      <c r="C6498" s="1"/>
      <c r="D6498" s="1"/>
      <c r="E6498" s="2"/>
    </row>
    <row r="6499" spans="3:5">
      <c r="C6499" s="1"/>
      <c r="D6499" s="1"/>
      <c r="E6499" s="2"/>
    </row>
    <row r="6500" spans="3:5">
      <c r="C6500" s="1"/>
      <c r="D6500" s="1"/>
      <c r="E6500" s="2"/>
    </row>
    <row r="6501" spans="3:5">
      <c r="C6501" s="1"/>
      <c r="D6501" s="1"/>
      <c r="E6501" s="2"/>
    </row>
    <row r="6502" spans="3:5">
      <c r="C6502" s="1"/>
      <c r="D6502" s="1"/>
      <c r="E6502" s="2"/>
    </row>
    <row r="6503" spans="3:5">
      <c r="C6503" s="1"/>
      <c r="D6503" s="1"/>
      <c r="E6503" s="2"/>
    </row>
    <row r="6504" spans="3:5">
      <c r="C6504" s="1"/>
      <c r="D6504" s="1"/>
      <c r="E6504" s="2"/>
    </row>
    <row r="6505" spans="3:5">
      <c r="C6505" s="1"/>
      <c r="D6505" s="1"/>
      <c r="E6505" s="2"/>
    </row>
    <row r="6506" spans="3:5">
      <c r="C6506" s="1"/>
      <c r="D6506" s="1"/>
      <c r="E6506" s="2"/>
    </row>
    <row r="6507" spans="3:5">
      <c r="C6507" s="1"/>
      <c r="D6507" s="1"/>
      <c r="E6507" s="2"/>
    </row>
    <row r="6508" spans="3:5">
      <c r="C6508" s="1"/>
      <c r="D6508" s="1"/>
      <c r="E6508" s="2"/>
    </row>
    <row r="6509" spans="3:5">
      <c r="C6509" s="1"/>
      <c r="D6509" s="1"/>
      <c r="E6509" s="2"/>
    </row>
    <row r="6510" spans="3:5">
      <c r="C6510" s="1"/>
      <c r="D6510" s="1"/>
      <c r="E6510" s="2"/>
    </row>
    <row r="6511" spans="3:5">
      <c r="C6511" s="1"/>
      <c r="D6511" s="1"/>
      <c r="E6511" s="2"/>
    </row>
    <row r="6512" spans="3:5">
      <c r="C6512" s="1"/>
      <c r="D6512" s="1"/>
      <c r="E6512" s="2"/>
    </row>
    <row r="6513" spans="3:5">
      <c r="C6513" s="1"/>
      <c r="D6513" s="1"/>
      <c r="E6513" s="2"/>
    </row>
    <row r="6514" spans="3:5">
      <c r="C6514" s="1"/>
      <c r="D6514" s="1"/>
      <c r="E6514" s="2"/>
    </row>
    <row r="6515" spans="3:5">
      <c r="C6515" s="1"/>
      <c r="D6515" s="1"/>
      <c r="E6515" s="2"/>
    </row>
    <row r="6516" spans="3:5">
      <c r="C6516" s="1"/>
      <c r="D6516" s="1"/>
      <c r="E6516" s="2"/>
    </row>
    <row r="6517" spans="3:5">
      <c r="C6517" s="1"/>
      <c r="D6517" s="1"/>
      <c r="E6517" s="2"/>
    </row>
    <row r="6518" spans="3:5">
      <c r="C6518" s="1"/>
      <c r="D6518" s="1"/>
      <c r="E6518" s="2"/>
    </row>
    <row r="6519" spans="3:5">
      <c r="C6519" s="1"/>
      <c r="D6519" s="1"/>
      <c r="E6519" s="2"/>
    </row>
    <row r="6520" spans="3:5">
      <c r="C6520" s="1"/>
      <c r="D6520" s="1"/>
      <c r="E6520" s="2"/>
    </row>
    <row r="6521" spans="3:5">
      <c r="C6521" s="1"/>
      <c r="D6521" s="1"/>
      <c r="E6521" s="2"/>
    </row>
    <row r="6522" spans="3:5">
      <c r="C6522" s="1"/>
      <c r="D6522" s="1"/>
      <c r="E6522" s="2"/>
    </row>
    <row r="6523" spans="3:5">
      <c r="C6523" s="1"/>
      <c r="D6523" s="1"/>
      <c r="E6523" s="2"/>
    </row>
    <row r="6524" spans="3:5">
      <c r="C6524" s="1"/>
      <c r="D6524" s="1"/>
      <c r="E6524" s="2"/>
    </row>
    <row r="6525" spans="3:5">
      <c r="C6525" s="1"/>
      <c r="D6525" s="1"/>
      <c r="E6525" s="2"/>
    </row>
    <row r="6526" spans="3:5">
      <c r="C6526" s="1"/>
      <c r="D6526" s="1"/>
      <c r="E6526" s="2"/>
    </row>
    <row r="6527" spans="3:5">
      <c r="C6527" s="1"/>
      <c r="D6527" s="1"/>
      <c r="E6527" s="2"/>
    </row>
    <row r="6528" spans="3:5">
      <c r="C6528" s="1"/>
      <c r="D6528" s="1"/>
      <c r="E6528" s="2"/>
    </row>
    <row r="6529" spans="3:5">
      <c r="C6529" s="1"/>
      <c r="D6529" s="1"/>
      <c r="E6529" s="2"/>
    </row>
    <row r="6530" spans="3:5">
      <c r="C6530" s="1"/>
      <c r="D6530" s="1"/>
      <c r="E6530" s="2"/>
    </row>
    <row r="6531" spans="3:5">
      <c r="C6531" s="1"/>
      <c r="D6531" s="1"/>
      <c r="E6531" s="2"/>
    </row>
    <row r="6532" spans="3:5">
      <c r="C6532" s="1"/>
      <c r="D6532" s="1"/>
      <c r="E6532" s="2"/>
    </row>
    <row r="6533" spans="3:5">
      <c r="C6533" s="1"/>
      <c r="D6533" s="1"/>
      <c r="E6533" s="2"/>
    </row>
    <row r="6534" spans="3:5">
      <c r="C6534" s="1"/>
      <c r="D6534" s="1"/>
      <c r="E6534" s="2"/>
    </row>
    <row r="6535" spans="3:5">
      <c r="C6535" s="1"/>
      <c r="D6535" s="1"/>
      <c r="E6535" s="2"/>
    </row>
    <row r="6536" spans="3:5">
      <c r="C6536" s="1"/>
      <c r="D6536" s="1"/>
      <c r="E6536" s="2"/>
    </row>
    <row r="6537" spans="3:5">
      <c r="C6537" s="1"/>
      <c r="D6537" s="1"/>
      <c r="E6537" s="2"/>
    </row>
    <row r="6538" spans="3:5">
      <c r="C6538" s="1"/>
      <c r="D6538" s="1"/>
      <c r="E6538" s="2"/>
    </row>
    <row r="6539" spans="3:5">
      <c r="C6539" s="1"/>
      <c r="D6539" s="1"/>
      <c r="E6539" s="2"/>
    </row>
    <row r="6540" spans="3:5">
      <c r="C6540" s="1"/>
      <c r="D6540" s="1"/>
      <c r="E6540" s="2"/>
    </row>
    <row r="6541" spans="3:5">
      <c r="C6541" s="1"/>
      <c r="D6541" s="1"/>
      <c r="E6541" s="2"/>
    </row>
    <row r="6542" spans="3:5">
      <c r="C6542" s="1"/>
      <c r="D6542" s="1"/>
      <c r="E6542" s="2"/>
    </row>
    <row r="6543" spans="3:5">
      <c r="C6543" s="1"/>
      <c r="D6543" s="1"/>
      <c r="E6543" s="2"/>
    </row>
    <row r="6544" spans="3:5">
      <c r="C6544" s="1"/>
      <c r="D6544" s="1"/>
      <c r="E6544" s="2"/>
    </row>
    <row r="6545" spans="3:5">
      <c r="C6545" s="1"/>
      <c r="D6545" s="1"/>
      <c r="E6545" s="2"/>
    </row>
    <row r="6546" spans="3:5">
      <c r="C6546" s="1"/>
      <c r="D6546" s="1"/>
      <c r="E6546" s="2"/>
    </row>
    <row r="6547" spans="3:5">
      <c r="C6547" s="1"/>
      <c r="D6547" s="1"/>
      <c r="E6547" s="2"/>
    </row>
    <row r="6548" spans="3:5">
      <c r="C6548" s="1"/>
      <c r="D6548" s="1"/>
      <c r="E6548" s="2"/>
    </row>
    <row r="6549" spans="3:5">
      <c r="C6549" s="1"/>
      <c r="D6549" s="1"/>
      <c r="E6549" s="2"/>
    </row>
    <row r="6550" spans="3:5">
      <c r="C6550" s="1"/>
      <c r="D6550" s="1"/>
      <c r="E6550" s="2"/>
    </row>
    <row r="6551" spans="3:5">
      <c r="C6551" s="1"/>
      <c r="D6551" s="1"/>
      <c r="E6551" s="2"/>
    </row>
    <row r="6552" spans="3:5">
      <c r="C6552" s="1"/>
      <c r="D6552" s="1"/>
      <c r="E6552" s="2"/>
    </row>
    <row r="6553" spans="3:5">
      <c r="C6553" s="1"/>
      <c r="D6553" s="1"/>
      <c r="E6553" s="2"/>
    </row>
    <row r="6554" spans="3:5">
      <c r="C6554" s="1"/>
      <c r="D6554" s="1"/>
      <c r="E6554" s="2"/>
    </row>
    <row r="6555" spans="3:5">
      <c r="C6555" s="1"/>
      <c r="D6555" s="1"/>
      <c r="E6555" s="2"/>
    </row>
    <row r="6556" spans="3:5">
      <c r="C6556" s="1"/>
      <c r="D6556" s="1"/>
      <c r="E6556" s="2"/>
    </row>
    <row r="6557" spans="3:5">
      <c r="C6557" s="1"/>
      <c r="D6557" s="1"/>
      <c r="E6557" s="2"/>
    </row>
    <row r="6558" spans="3:5">
      <c r="C6558" s="1"/>
      <c r="D6558" s="1"/>
      <c r="E6558" s="2"/>
    </row>
    <row r="6559" spans="3:5">
      <c r="C6559" s="1"/>
      <c r="D6559" s="1"/>
      <c r="E6559" s="2"/>
    </row>
    <row r="6560" spans="3:5">
      <c r="C6560" s="1"/>
      <c r="D6560" s="1"/>
      <c r="E6560" s="2"/>
    </row>
    <row r="6561" spans="3:5">
      <c r="C6561" s="1"/>
      <c r="D6561" s="1"/>
      <c r="E6561" s="2"/>
    </row>
    <row r="6562" spans="3:5">
      <c r="C6562" s="1"/>
      <c r="D6562" s="1"/>
      <c r="E6562" s="2"/>
    </row>
    <row r="6563" spans="3:5">
      <c r="C6563" s="1"/>
      <c r="D6563" s="1"/>
      <c r="E6563" s="2"/>
    </row>
    <row r="6564" spans="3:5">
      <c r="C6564" s="1"/>
      <c r="D6564" s="1"/>
      <c r="E6564" s="2"/>
    </row>
    <row r="6565" spans="3:5">
      <c r="C6565" s="1"/>
      <c r="D6565" s="1"/>
      <c r="E6565" s="2"/>
    </row>
    <row r="6566" spans="3:5">
      <c r="C6566" s="1"/>
      <c r="D6566" s="1"/>
      <c r="E6566" s="2"/>
    </row>
    <row r="6567" spans="3:5">
      <c r="C6567" s="1"/>
      <c r="D6567" s="1"/>
      <c r="E6567" s="2"/>
    </row>
    <row r="6568" spans="3:5">
      <c r="C6568" s="1"/>
      <c r="D6568" s="1"/>
      <c r="E6568" s="2"/>
    </row>
    <row r="6569" spans="3:5">
      <c r="C6569" s="1"/>
      <c r="D6569" s="1"/>
      <c r="E6569" s="2"/>
    </row>
    <row r="6570" spans="3:5">
      <c r="C6570" s="1"/>
      <c r="D6570" s="1"/>
      <c r="E6570" s="2"/>
    </row>
    <row r="6571" spans="3:5">
      <c r="C6571" s="1"/>
      <c r="D6571" s="1"/>
      <c r="E6571" s="2"/>
    </row>
    <row r="6572" spans="3:5">
      <c r="C6572" s="1"/>
      <c r="D6572" s="1"/>
      <c r="E6572" s="2"/>
    </row>
    <row r="6573" spans="3:5">
      <c r="C6573" s="1"/>
      <c r="D6573" s="1"/>
      <c r="E6573" s="2"/>
    </row>
    <row r="6574" spans="3:5">
      <c r="C6574" s="1"/>
      <c r="D6574" s="1"/>
      <c r="E6574" s="2"/>
    </row>
    <row r="6575" spans="3:5">
      <c r="C6575" s="1"/>
      <c r="D6575" s="1"/>
      <c r="E6575" s="2"/>
    </row>
    <row r="6576" spans="3:5">
      <c r="C6576" s="1"/>
      <c r="D6576" s="1"/>
      <c r="E6576" s="2"/>
    </row>
    <row r="6577" spans="3:5">
      <c r="C6577" s="1"/>
      <c r="D6577" s="1"/>
      <c r="E6577" s="2"/>
    </row>
    <row r="6578" spans="3:5">
      <c r="C6578" s="1"/>
      <c r="D6578" s="1"/>
      <c r="E6578" s="2"/>
    </row>
    <row r="6579" spans="3:5">
      <c r="C6579" s="1"/>
      <c r="D6579" s="1"/>
      <c r="E6579" s="2"/>
    </row>
    <row r="6580" spans="3:5">
      <c r="C6580" s="1"/>
      <c r="D6580" s="1"/>
      <c r="E6580" s="2"/>
    </row>
    <row r="6581" spans="3:5">
      <c r="C6581" s="1"/>
      <c r="D6581" s="1"/>
      <c r="E6581" s="2"/>
    </row>
    <row r="6582" spans="3:5">
      <c r="C6582" s="1"/>
      <c r="D6582" s="1"/>
      <c r="E6582" s="2"/>
    </row>
    <row r="6583" spans="3:5">
      <c r="C6583" s="1"/>
      <c r="D6583" s="1"/>
      <c r="E6583" s="2"/>
    </row>
    <row r="6584" spans="3:5">
      <c r="C6584" s="1"/>
      <c r="D6584" s="1"/>
      <c r="E6584" s="2"/>
    </row>
    <row r="6585" spans="3:5">
      <c r="C6585" s="1"/>
      <c r="D6585" s="1"/>
      <c r="E6585" s="2"/>
    </row>
    <row r="6586" spans="3:5">
      <c r="C6586" s="1"/>
      <c r="D6586" s="1"/>
      <c r="E6586" s="2"/>
    </row>
    <row r="6587" spans="3:5">
      <c r="C6587" s="1"/>
      <c r="D6587" s="1"/>
      <c r="E6587" s="2"/>
    </row>
    <row r="6588" spans="3:5">
      <c r="C6588" s="1"/>
      <c r="D6588" s="1"/>
      <c r="E6588" s="2"/>
    </row>
    <row r="6589" spans="3:5">
      <c r="C6589" s="1"/>
      <c r="D6589" s="1"/>
      <c r="E6589" s="2"/>
    </row>
    <row r="6590" spans="3:5">
      <c r="C6590" s="1"/>
      <c r="D6590" s="1"/>
      <c r="E6590" s="2"/>
    </row>
    <row r="6591" spans="3:5">
      <c r="C6591" s="1"/>
      <c r="D6591" s="1"/>
      <c r="E6591" s="2"/>
    </row>
    <row r="6592" spans="3:5">
      <c r="C6592" s="1"/>
      <c r="D6592" s="1"/>
      <c r="E6592" s="2"/>
    </row>
    <row r="6593" spans="3:5">
      <c r="C6593" s="1"/>
      <c r="D6593" s="1"/>
      <c r="E6593" s="2"/>
    </row>
    <row r="6594" spans="3:5">
      <c r="C6594" s="1"/>
      <c r="D6594" s="1"/>
      <c r="E6594" s="2"/>
    </row>
    <row r="6595" spans="3:5">
      <c r="C6595" s="1"/>
      <c r="D6595" s="1"/>
      <c r="E6595" s="2"/>
    </row>
    <row r="6596" spans="3:5">
      <c r="C6596" s="1"/>
      <c r="D6596" s="1"/>
      <c r="E6596" s="2"/>
    </row>
    <row r="6597" spans="3:5">
      <c r="C6597" s="1"/>
      <c r="D6597" s="1"/>
      <c r="E6597" s="2"/>
    </row>
    <row r="6598" spans="3:5">
      <c r="C6598" s="1"/>
      <c r="D6598" s="1"/>
      <c r="E6598" s="2"/>
    </row>
    <row r="6599" spans="3:5">
      <c r="C6599" s="1"/>
      <c r="D6599" s="1"/>
      <c r="E6599" s="2"/>
    </row>
    <row r="6600" spans="3:5">
      <c r="C6600" s="1"/>
      <c r="D6600" s="1"/>
      <c r="E6600" s="2"/>
    </row>
    <row r="6601" spans="3:5">
      <c r="C6601" s="1"/>
      <c r="D6601" s="1"/>
      <c r="E6601" s="2"/>
    </row>
    <row r="6602" spans="3:5">
      <c r="C6602" s="1"/>
      <c r="D6602" s="1"/>
      <c r="E6602" s="2"/>
    </row>
    <row r="6603" spans="3:5">
      <c r="C6603" s="1"/>
      <c r="D6603" s="1"/>
      <c r="E6603" s="2"/>
    </row>
    <row r="6604" spans="3:5">
      <c r="C6604" s="1"/>
      <c r="D6604" s="1"/>
      <c r="E6604" s="2"/>
    </row>
    <row r="6605" spans="3:5">
      <c r="C6605" s="1"/>
      <c r="D6605" s="1"/>
      <c r="E6605" s="2"/>
    </row>
    <row r="6606" spans="3:5">
      <c r="C6606" s="1"/>
      <c r="D6606" s="1"/>
      <c r="E6606" s="2"/>
    </row>
    <row r="6607" spans="3:5">
      <c r="C6607" s="1"/>
      <c r="D6607" s="1"/>
      <c r="E6607" s="2"/>
    </row>
    <row r="6608" spans="3:5">
      <c r="C6608" s="1"/>
      <c r="D6608" s="1"/>
      <c r="E6608" s="2"/>
    </row>
    <row r="6609" spans="3:5">
      <c r="C6609" s="1"/>
      <c r="D6609" s="1"/>
      <c r="E6609" s="2"/>
    </row>
    <row r="6610" spans="3:5">
      <c r="C6610" s="1"/>
      <c r="D6610" s="1"/>
      <c r="E6610" s="2"/>
    </row>
    <row r="6611" spans="3:5">
      <c r="C6611" s="1"/>
      <c r="D6611" s="1"/>
      <c r="E6611" s="2"/>
    </row>
    <row r="6612" spans="3:5">
      <c r="C6612" s="1"/>
      <c r="D6612" s="1"/>
      <c r="E6612" s="2"/>
    </row>
    <row r="6613" spans="3:5">
      <c r="C6613" s="1"/>
      <c r="D6613" s="1"/>
      <c r="E6613" s="2"/>
    </row>
    <row r="6614" spans="3:5">
      <c r="C6614" s="1"/>
      <c r="D6614" s="1"/>
      <c r="E6614" s="2"/>
    </row>
    <row r="6615" spans="3:5">
      <c r="C6615" s="1"/>
      <c r="D6615" s="1"/>
      <c r="E6615" s="2"/>
    </row>
    <row r="6616" spans="3:5">
      <c r="C6616" s="1"/>
      <c r="D6616" s="1"/>
      <c r="E6616" s="2"/>
    </row>
    <row r="6617" spans="3:5">
      <c r="C6617" s="1"/>
      <c r="D6617" s="1"/>
      <c r="E6617" s="2"/>
    </row>
    <row r="6618" spans="3:5">
      <c r="C6618" s="1"/>
      <c r="D6618" s="1"/>
      <c r="E6618" s="2"/>
    </row>
    <row r="6619" spans="3:5">
      <c r="C6619" s="1"/>
      <c r="D6619" s="1"/>
      <c r="E6619" s="2"/>
    </row>
    <row r="6620" spans="3:5">
      <c r="C6620" s="1"/>
      <c r="D6620" s="1"/>
      <c r="E6620" s="2"/>
    </row>
    <row r="6621" spans="3:5">
      <c r="C6621" s="1"/>
      <c r="D6621" s="1"/>
      <c r="E6621" s="2"/>
    </row>
    <row r="6622" spans="3:5">
      <c r="C6622" s="1"/>
      <c r="D6622" s="1"/>
      <c r="E6622" s="2"/>
    </row>
    <row r="6623" spans="3:5">
      <c r="C6623" s="1"/>
      <c r="D6623" s="1"/>
      <c r="E6623" s="2"/>
    </row>
    <row r="6624" spans="3:5">
      <c r="C6624" s="1"/>
      <c r="D6624" s="1"/>
      <c r="E6624" s="2"/>
    </row>
    <row r="6625" spans="3:5">
      <c r="C6625" s="1"/>
      <c r="D6625" s="1"/>
      <c r="E6625" s="2"/>
    </row>
    <row r="6626" spans="3:5">
      <c r="C6626" s="1"/>
      <c r="D6626" s="1"/>
      <c r="E6626" s="2"/>
    </row>
    <row r="6627" spans="3:5">
      <c r="C6627" s="1"/>
      <c r="D6627" s="1"/>
      <c r="E6627" s="2"/>
    </row>
    <row r="6628" spans="3:5">
      <c r="C6628" s="1"/>
      <c r="D6628" s="1"/>
      <c r="E6628" s="2"/>
    </row>
    <row r="6629" spans="3:5">
      <c r="C6629" s="1"/>
      <c r="D6629" s="1"/>
      <c r="E6629" s="2"/>
    </row>
    <row r="6630" spans="3:5">
      <c r="C6630" s="1"/>
      <c r="D6630" s="1"/>
      <c r="E6630" s="2"/>
    </row>
    <row r="6631" spans="3:5">
      <c r="C6631" s="1"/>
      <c r="D6631" s="1"/>
      <c r="E6631" s="2"/>
    </row>
    <row r="6632" spans="3:5">
      <c r="C6632" s="1"/>
      <c r="D6632" s="1"/>
      <c r="E6632" s="2"/>
    </row>
    <row r="6633" spans="3:5">
      <c r="C6633" s="1"/>
      <c r="D6633" s="1"/>
      <c r="E6633" s="2"/>
    </row>
    <row r="6634" spans="3:5">
      <c r="C6634" s="1"/>
      <c r="D6634" s="1"/>
      <c r="E6634" s="2"/>
    </row>
    <row r="6635" spans="3:5">
      <c r="C6635" s="1"/>
      <c r="D6635" s="1"/>
      <c r="E6635" s="2"/>
    </row>
    <row r="6636" spans="3:5">
      <c r="C6636" s="1"/>
      <c r="D6636" s="1"/>
      <c r="E6636" s="2"/>
    </row>
    <row r="6637" spans="3:5">
      <c r="C6637" s="1"/>
      <c r="D6637" s="1"/>
      <c r="E6637" s="2"/>
    </row>
    <row r="6638" spans="3:5">
      <c r="C6638" s="1"/>
      <c r="D6638" s="1"/>
      <c r="E6638" s="2"/>
    </row>
    <row r="6639" spans="3:5">
      <c r="C6639" s="1"/>
      <c r="D6639" s="1"/>
      <c r="E6639" s="2"/>
    </row>
    <row r="6640" spans="3:5">
      <c r="C6640" s="1"/>
      <c r="D6640" s="1"/>
      <c r="E6640" s="2"/>
    </row>
    <row r="6641" spans="3:5">
      <c r="C6641" s="1"/>
      <c r="D6641" s="1"/>
      <c r="E6641" s="2"/>
    </row>
    <row r="6642" spans="3:5">
      <c r="C6642" s="1"/>
      <c r="D6642" s="1"/>
      <c r="E6642" s="2"/>
    </row>
    <row r="6643" spans="3:5">
      <c r="C6643" s="1"/>
      <c r="D6643" s="1"/>
      <c r="E6643" s="2"/>
    </row>
    <row r="6644" spans="3:5">
      <c r="C6644" s="1"/>
      <c r="D6644" s="1"/>
      <c r="E6644" s="2"/>
    </row>
    <row r="6645" spans="3:5">
      <c r="C6645" s="1"/>
      <c r="D6645" s="1"/>
      <c r="E6645" s="2"/>
    </row>
    <row r="6646" spans="3:5">
      <c r="C6646" s="1"/>
      <c r="D6646" s="1"/>
      <c r="E6646" s="2"/>
    </row>
    <row r="6647" spans="3:5">
      <c r="C6647" s="1"/>
      <c r="D6647" s="1"/>
      <c r="E6647" s="2"/>
    </row>
    <row r="6648" spans="3:5">
      <c r="C6648" s="1"/>
      <c r="D6648" s="1"/>
      <c r="E6648" s="2"/>
    </row>
    <row r="6649" spans="3:5">
      <c r="C6649" s="1"/>
      <c r="D6649" s="1"/>
      <c r="E6649" s="2"/>
    </row>
    <row r="6650" spans="3:5">
      <c r="C6650" s="1"/>
      <c r="D6650" s="1"/>
      <c r="E6650" s="2"/>
    </row>
    <row r="6651" spans="3:5">
      <c r="C6651" s="1"/>
      <c r="D6651" s="1"/>
      <c r="E6651" s="2"/>
    </row>
    <row r="6652" spans="3:5">
      <c r="C6652" s="1"/>
      <c r="D6652" s="1"/>
      <c r="E6652" s="2"/>
    </row>
    <row r="6653" spans="3:5">
      <c r="C6653" s="1"/>
      <c r="D6653" s="1"/>
      <c r="E6653" s="2"/>
    </row>
    <row r="6654" spans="3:5">
      <c r="C6654" s="1"/>
      <c r="D6654" s="1"/>
      <c r="E6654" s="2"/>
    </row>
    <row r="6655" spans="3:5">
      <c r="C6655" s="1"/>
      <c r="D6655" s="1"/>
      <c r="E6655" s="2"/>
    </row>
    <row r="6656" spans="3:5">
      <c r="C6656" s="1"/>
      <c r="D6656" s="1"/>
      <c r="E6656" s="2"/>
    </row>
    <row r="6657" spans="3:5">
      <c r="C6657" s="1"/>
      <c r="D6657" s="1"/>
      <c r="E6657" s="2"/>
    </row>
    <row r="6658" spans="3:5">
      <c r="C6658" s="1"/>
      <c r="D6658" s="1"/>
      <c r="E6658" s="2"/>
    </row>
    <row r="6659" spans="3:5">
      <c r="C6659" s="1"/>
      <c r="D6659" s="1"/>
      <c r="E6659" s="2"/>
    </row>
    <row r="6660" spans="3:5">
      <c r="C6660" s="1"/>
      <c r="D6660" s="1"/>
      <c r="E6660" s="2"/>
    </row>
    <row r="6661" spans="3:5">
      <c r="C6661" s="1"/>
      <c r="D6661" s="1"/>
      <c r="E6661" s="2"/>
    </row>
    <row r="6662" spans="3:5">
      <c r="C6662" s="1"/>
      <c r="D6662" s="1"/>
      <c r="E6662" s="2"/>
    </row>
    <row r="6663" spans="3:5">
      <c r="C6663" s="1"/>
      <c r="D6663" s="1"/>
      <c r="E6663" s="2"/>
    </row>
    <row r="6664" spans="3:5">
      <c r="C6664" s="1"/>
      <c r="D6664" s="1"/>
      <c r="E6664" s="2"/>
    </row>
    <row r="6665" spans="3:5">
      <c r="C6665" s="1"/>
      <c r="D6665" s="1"/>
      <c r="E6665" s="2"/>
    </row>
    <row r="6666" spans="3:5">
      <c r="C6666" s="1"/>
      <c r="D6666" s="1"/>
      <c r="E6666" s="2"/>
    </row>
    <row r="6667" spans="3:5">
      <c r="C6667" s="1"/>
      <c r="D6667" s="1"/>
      <c r="E6667" s="2"/>
    </row>
    <row r="6668" spans="3:5">
      <c r="C6668" s="1"/>
      <c r="D6668" s="1"/>
      <c r="E6668" s="2"/>
    </row>
    <row r="6669" spans="3:5">
      <c r="C6669" s="1"/>
      <c r="D6669" s="1"/>
      <c r="E6669" s="2"/>
    </row>
    <row r="6670" spans="3:5">
      <c r="C6670" s="1"/>
      <c r="D6670" s="1"/>
      <c r="E6670" s="2"/>
    </row>
    <row r="6671" spans="3:5">
      <c r="C6671" s="1"/>
      <c r="D6671" s="1"/>
      <c r="E6671" s="2"/>
    </row>
    <row r="6672" spans="3:5">
      <c r="C6672" s="1"/>
      <c r="D6672" s="1"/>
      <c r="E6672" s="2"/>
    </row>
    <row r="6673" spans="3:5">
      <c r="C6673" s="1"/>
      <c r="D6673" s="1"/>
      <c r="E6673" s="2"/>
    </row>
    <row r="6674" spans="3:5">
      <c r="C6674" s="1"/>
      <c r="D6674" s="1"/>
      <c r="E6674" s="2"/>
    </row>
    <row r="6675" spans="3:5">
      <c r="C6675" s="1"/>
      <c r="D6675" s="1"/>
      <c r="E6675" s="2"/>
    </row>
    <row r="6676" spans="3:5">
      <c r="C6676" s="1"/>
      <c r="D6676" s="1"/>
      <c r="E6676" s="2"/>
    </row>
    <row r="6677" spans="3:5">
      <c r="C6677" s="1"/>
      <c r="D6677" s="1"/>
      <c r="E6677" s="2"/>
    </row>
    <row r="6678" spans="3:5">
      <c r="C6678" s="1"/>
      <c r="D6678" s="1"/>
      <c r="E6678" s="2"/>
    </row>
    <row r="6679" spans="3:5">
      <c r="C6679" s="1"/>
      <c r="D6679" s="1"/>
      <c r="E6679" s="2"/>
    </row>
    <row r="6680" spans="3:5">
      <c r="C6680" s="1"/>
      <c r="D6680" s="1"/>
      <c r="E6680" s="2"/>
    </row>
    <row r="6681" spans="3:5">
      <c r="C6681" s="1"/>
      <c r="D6681" s="1"/>
      <c r="E6681" s="2"/>
    </row>
    <row r="6682" spans="3:5">
      <c r="C6682" s="1"/>
      <c r="D6682" s="1"/>
      <c r="E6682" s="2"/>
    </row>
    <row r="6683" spans="3:5">
      <c r="C6683" s="1"/>
      <c r="D6683" s="1"/>
      <c r="E6683" s="2"/>
    </row>
    <row r="6684" spans="3:5">
      <c r="C6684" s="1"/>
      <c r="D6684" s="1"/>
      <c r="E6684" s="2"/>
    </row>
    <row r="6685" spans="3:5">
      <c r="C6685" s="1"/>
      <c r="D6685" s="1"/>
      <c r="E6685" s="2"/>
    </row>
    <row r="6686" spans="3:5">
      <c r="C6686" s="1"/>
      <c r="D6686" s="1"/>
      <c r="E6686" s="2"/>
    </row>
    <row r="6687" spans="3:5">
      <c r="C6687" s="1"/>
      <c r="D6687" s="1"/>
      <c r="E6687" s="2"/>
    </row>
    <row r="6688" spans="3:5">
      <c r="C6688" s="1"/>
      <c r="D6688" s="1"/>
      <c r="E6688" s="2"/>
    </row>
    <row r="6689" spans="3:5">
      <c r="C6689" s="1"/>
      <c r="D6689" s="1"/>
      <c r="E6689" s="2"/>
    </row>
    <row r="6690" spans="3:5">
      <c r="C6690" s="1"/>
      <c r="D6690" s="1"/>
      <c r="E6690" s="2"/>
    </row>
    <row r="6691" spans="3:5">
      <c r="C6691" s="1"/>
      <c r="D6691" s="1"/>
      <c r="E6691" s="2"/>
    </row>
    <row r="6692" spans="3:5">
      <c r="C6692" s="1"/>
      <c r="D6692" s="1"/>
      <c r="E6692" s="2"/>
    </row>
    <row r="6693" spans="3:5">
      <c r="C6693" s="1"/>
      <c r="D6693" s="1"/>
      <c r="E6693" s="2"/>
    </row>
    <row r="6694" spans="3:5">
      <c r="C6694" s="1"/>
      <c r="D6694" s="1"/>
      <c r="E6694" s="2"/>
    </row>
    <row r="6695" spans="3:5">
      <c r="C6695" s="1"/>
      <c r="D6695" s="1"/>
      <c r="E6695" s="2"/>
    </row>
    <row r="6696" spans="3:5">
      <c r="C6696" s="1"/>
      <c r="D6696" s="1"/>
      <c r="E6696" s="2"/>
    </row>
    <row r="6697" spans="3:5">
      <c r="C6697" s="1"/>
      <c r="D6697" s="1"/>
      <c r="E6697" s="2"/>
    </row>
    <row r="6698" spans="3:5">
      <c r="C6698" s="1"/>
      <c r="D6698" s="1"/>
      <c r="E6698" s="2"/>
    </row>
    <row r="6699" spans="3:5">
      <c r="C6699" s="1"/>
      <c r="D6699" s="1"/>
      <c r="E6699" s="2"/>
    </row>
    <row r="6700" spans="3:5">
      <c r="C6700" s="1"/>
      <c r="D6700" s="1"/>
      <c r="E6700" s="2"/>
    </row>
    <row r="6701" spans="3:5">
      <c r="C6701" s="1"/>
      <c r="D6701" s="1"/>
      <c r="E6701" s="2"/>
    </row>
    <row r="6702" spans="3:5">
      <c r="C6702" s="1"/>
      <c r="D6702" s="1"/>
      <c r="E6702" s="2"/>
    </row>
    <row r="6703" spans="3:5">
      <c r="C6703" s="1"/>
      <c r="D6703" s="1"/>
      <c r="E6703" s="2"/>
    </row>
    <row r="6704" spans="3:5">
      <c r="C6704" s="1"/>
      <c r="D6704" s="1"/>
      <c r="E6704" s="2"/>
    </row>
    <row r="6705" spans="3:5">
      <c r="C6705" s="1"/>
      <c r="D6705" s="1"/>
      <c r="E6705" s="2"/>
    </row>
    <row r="6706" spans="3:5">
      <c r="C6706" s="1"/>
      <c r="D6706" s="1"/>
      <c r="E6706" s="2"/>
    </row>
    <row r="6707" spans="3:5">
      <c r="C6707" s="1"/>
      <c r="D6707" s="1"/>
      <c r="E6707" s="2"/>
    </row>
    <row r="6708" spans="3:5">
      <c r="C6708" s="1"/>
      <c r="D6708" s="1"/>
      <c r="E6708" s="2"/>
    </row>
    <row r="6709" spans="3:5">
      <c r="C6709" s="1"/>
      <c r="D6709" s="1"/>
      <c r="E6709" s="2"/>
    </row>
    <row r="6710" spans="3:5">
      <c r="C6710" s="1"/>
      <c r="D6710" s="1"/>
      <c r="E6710" s="2"/>
    </row>
    <row r="6711" spans="3:5">
      <c r="C6711" s="1"/>
      <c r="D6711" s="1"/>
      <c r="E6711" s="2"/>
    </row>
    <row r="6712" spans="3:5">
      <c r="C6712" s="1"/>
      <c r="D6712" s="1"/>
      <c r="E6712" s="2"/>
    </row>
    <row r="6713" spans="3:5">
      <c r="C6713" s="1"/>
      <c r="D6713" s="1"/>
      <c r="E6713" s="2"/>
    </row>
    <row r="6714" spans="3:5">
      <c r="C6714" s="1"/>
      <c r="D6714" s="1"/>
      <c r="E6714" s="2"/>
    </row>
    <row r="6715" spans="3:5">
      <c r="C6715" s="1"/>
      <c r="D6715" s="1"/>
      <c r="E6715" s="2"/>
    </row>
    <row r="6716" spans="3:5">
      <c r="C6716" s="1"/>
      <c r="D6716" s="1"/>
      <c r="E6716" s="2"/>
    </row>
    <row r="6717" spans="3:5">
      <c r="C6717" s="1"/>
      <c r="D6717" s="1"/>
      <c r="E6717" s="2"/>
    </row>
    <row r="6718" spans="3:5">
      <c r="C6718" s="1"/>
      <c r="D6718" s="1"/>
      <c r="E6718" s="2"/>
    </row>
    <row r="6719" spans="3:5">
      <c r="C6719" s="1"/>
      <c r="D6719" s="1"/>
      <c r="E6719" s="2"/>
    </row>
    <row r="6720" spans="3:5">
      <c r="C6720" s="1"/>
      <c r="D6720" s="1"/>
      <c r="E6720" s="2"/>
    </row>
    <row r="6721" spans="3:5">
      <c r="C6721" s="1"/>
      <c r="D6721" s="1"/>
      <c r="E6721" s="2"/>
    </row>
    <row r="6722" spans="3:5">
      <c r="C6722" s="1"/>
      <c r="D6722" s="1"/>
      <c r="E6722" s="2"/>
    </row>
    <row r="6723" spans="3:5">
      <c r="C6723" s="1"/>
      <c r="D6723" s="1"/>
      <c r="E6723" s="2"/>
    </row>
    <row r="6724" spans="3:5">
      <c r="C6724" s="1"/>
      <c r="D6724" s="1"/>
      <c r="E6724" s="2"/>
    </row>
    <row r="6725" spans="3:5">
      <c r="C6725" s="1"/>
      <c r="D6725" s="1"/>
      <c r="E6725" s="2"/>
    </row>
    <row r="6726" spans="3:5">
      <c r="C6726" s="1"/>
      <c r="D6726" s="1"/>
      <c r="E6726" s="2"/>
    </row>
    <row r="6727" spans="3:5">
      <c r="C6727" s="1"/>
      <c r="D6727" s="1"/>
      <c r="E6727" s="2"/>
    </row>
    <row r="6728" spans="3:5">
      <c r="C6728" s="1"/>
      <c r="D6728" s="1"/>
      <c r="E6728" s="2"/>
    </row>
    <row r="6729" spans="3:5">
      <c r="C6729" s="1"/>
      <c r="D6729" s="1"/>
      <c r="E6729" s="2"/>
    </row>
    <row r="6730" spans="3:5">
      <c r="C6730" s="1"/>
      <c r="D6730" s="1"/>
      <c r="E6730" s="2"/>
    </row>
    <row r="6731" spans="3:5">
      <c r="C6731" s="1"/>
      <c r="D6731" s="1"/>
      <c r="E6731" s="2"/>
    </row>
    <row r="6732" spans="3:5">
      <c r="C6732" s="1"/>
      <c r="D6732" s="1"/>
      <c r="E6732" s="2"/>
    </row>
    <row r="6733" spans="3:5">
      <c r="C6733" s="1"/>
      <c r="D6733" s="1"/>
      <c r="E6733" s="2"/>
    </row>
    <row r="6734" spans="3:5">
      <c r="C6734" s="1"/>
      <c r="D6734" s="1"/>
      <c r="E6734" s="2"/>
    </row>
    <row r="6735" spans="3:5">
      <c r="C6735" s="1"/>
      <c r="D6735" s="1"/>
      <c r="E6735" s="2"/>
    </row>
    <row r="6736" spans="3:5">
      <c r="C6736" s="1"/>
      <c r="D6736" s="1"/>
      <c r="E6736" s="2"/>
    </row>
    <row r="6737" spans="3:5">
      <c r="C6737" s="1"/>
      <c r="D6737" s="1"/>
      <c r="E6737" s="2"/>
    </row>
    <row r="6738" spans="3:5">
      <c r="C6738" s="1"/>
      <c r="D6738" s="1"/>
      <c r="E6738" s="2"/>
    </row>
    <row r="6739" spans="3:5">
      <c r="C6739" s="1"/>
      <c r="D6739" s="1"/>
      <c r="E6739" s="2"/>
    </row>
    <row r="6740" spans="3:5">
      <c r="C6740" s="1"/>
      <c r="D6740" s="1"/>
      <c r="E6740" s="2"/>
    </row>
    <row r="6741" spans="3:5">
      <c r="C6741" s="1"/>
      <c r="D6741" s="1"/>
      <c r="E6741" s="2"/>
    </row>
    <row r="6742" spans="3:5">
      <c r="C6742" s="1"/>
      <c r="D6742" s="1"/>
      <c r="E6742" s="2"/>
    </row>
    <row r="6743" spans="3:5">
      <c r="C6743" s="1"/>
      <c r="D6743" s="1"/>
      <c r="E6743" s="2"/>
    </row>
    <row r="6744" spans="3:5">
      <c r="C6744" s="1"/>
      <c r="D6744" s="1"/>
      <c r="E6744" s="2"/>
    </row>
    <row r="6745" spans="3:5">
      <c r="C6745" s="1"/>
      <c r="D6745" s="1"/>
      <c r="E6745" s="2"/>
    </row>
    <row r="6746" spans="3:5">
      <c r="C6746" s="1"/>
      <c r="D6746" s="1"/>
      <c r="E6746" s="2"/>
    </row>
    <row r="6747" spans="3:5">
      <c r="C6747" s="1"/>
      <c r="D6747" s="1"/>
      <c r="E6747" s="2"/>
    </row>
    <row r="6748" spans="3:5">
      <c r="C6748" s="1"/>
      <c r="D6748" s="1"/>
      <c r="E6748" s="2"/>
    </row>
    <row r="6749" spans="3:5">
      <c r="C6749" s="1"/>
      <c r="D6749" s="1"/>
      <c r="E6749" s="2"/>
    </row>
    <row r="6750" spans="3:5">
      <c r="C6750" s="1"/>
      <c r="D6750" s="1"/>
      <c r="E6750" s="2"/>
    </row>
    <row r="6751" spans="3:5">
      <c r="C6751" s="1"/>
      <c r="D6751" s="1"/>
      <c r="E6751" s="2"/>
    </row>
    <row r="6752" spans="3:5">
      <c r="C6752" s="1"/>
      <c r="D6752" s="1"/>
      <c r="E6752" s="2"/>
    </row>
    <row r="6753" spans="3:5">
      <c r="C6753" s="1"/>
      <c r="D6753" s="1"/>
      <c r="E6753" s="2"/>
    </row>
    <row r="6754" spans="3:5">
      <c r="C6754" s="1"/>
      <c r="D6754" s="1"/>
      <c r="E6754" s="2"/>
    </row>
    <row r="6755" spans="3:5">
      <c r="C6755" s="1"/>
      <c r="D6755" s="1"/>
      <c r="E6755" s="2"/>
    </row>
    <row r="6756" spans="3:5">
      <c r="C6756" s="1"/>
      <c r="D6756" s="1"/>
      <c r="E6756" s="2"/>
    </row>
    <row r="6757" spans="3:5">
      <c r="C6757" s="1"/>
      <c r="D6757" s="1"/>
      <c r="E6757" s="2"/>
    </row>
    <row r="6758" spans="3:5">
      <c r="C6758" s="1"/>
      <c r="D6758" s="1"/>
      <c r="E6758" s="2"/>
    </row>
    <row r="6759" spans="3:5">
      <c r="C6759" s="1"/>
      <c r="D6759" s="1"/>
      <c r="E6759" s="2"/>
    </row>
    <row r="6760" spans="3:5">
      <c r="C6760" s="1"/>
      <c r="D6760" s="1"/>
      <c r="E6760" s="2"/>
    </row>
    <row r="6761" spans="3:5">
      <c r="C6761" s="1"/>
      <c r="D6761" s="1"/>
      <c r="E6761" s="2"/>
    </row>
    <row r="6762" spans="3:5">
      <c r="C6762" s="1"/>
      <c r="D6762" s="1"/>
      <c r="E6762" s="2"/>
    </row>
    <row r="6763" spans="3:5">
      <c r="C6763" s="1"/>
      <c r="D6763" s="1"/>
      <c r="E6763" s="2"/>
    </row>
    <row r="6764" spans="3:5">
      <c r="C6764" s="1"/>
      <c r="D6764" s="1"/>
      <c r="E6764" s="2"/>
    </row>
    <row r="6765" spans="3:5">
      <c r="C6765" s="1"/>
      <c r="D6765" s="1"/>
      <c r="E6765" s="2"/>
    </row>
    <row r="6766" spans="3:5">
      <c r="C6766" s="1"/>
      <c r="D6766" s="1"/>
      <c r="E6766" s="2"/>
    </row>
    <row r="6767" spans="3:5">
      <c r="C6767" s="1"/>
      <c r="D6767" s="1"/>
      <c r="E6767" s="2"/>
    </row>
    <row r="6768" spans="3:5">
      <c r="C6768" s="1"/>
      <c r="D6768" s="1"/>
      <c r="E6768" s="2"/>
    </row>
    <row r="6769" spans="3:5">
      <c r="C6769" s="1"/>
      <c r="D6769" s="1"/>
      <c r="E6769" s="2"/>
    </row>
    <row r="6770" spans="3:5">
      <c r="C6770" s="1"/>
      <c r="D6770" s="1"/>
      <c r="E6770" s="2"/>
    </row>
    <row r="6771" spans="3:5">
      <c r="C6771" s="1"/>
      <c r="D6771" s="1"/>
      <c r="E6771" s="2"/>
    </row>
    <row r="6772" spans="3:5">
      <c r="C6772" s="1"/>
      <c r="D6772" s="1"/>
      <c r="E6772" s="2"/>
    </row>
    <row r="6773" spans="3:5">
      <c r="C6773" s="1"/>
      <c r="D6773" s="1"/>
      <c r="E6773" s="2"/>
    </row>
    <row r="6774" spans="3:5">
      <c r="C6774" s="1"/>
      <c r="D6774" s="1"/>
      <c r="E6774" s="2"/>
    </row>
    <row r="6775" spans="3:5">
      <c r="C6775" s="1"/>
      <c r="D6775" s="1"/>
      <c r="E6775" s="2"/>
    </row>
    <row r="6776" spans="3:5">
      <c r="C6776" s="1"/>
      <c r="D6776" s="1"/>
      <c r="E6776" s="2"/>
    </row>
    <row r="6777" spans="3:5">
      <c r="C6777" s="1"/>
      <c r="D6777" s="1"/>
      <c r="E6777" s="2"/>
    </row>
    <row r="6778" spans="3:5">
      <c r="C6778" s="1"/>
      <c r="D6778" s="1"/>
      <c r="E6778" s="2"/>
    </row>
    <row r="6779" spans="3:5">
      <c r="C6779" s="1"/>
      <c r="D6779" s="1"/>
      <c r="E6779" s="2"/>
    </row>
    <row r="6780" spans="3:5">
      <c r="C6780" s="1"/>
      <c r="D6780" s="1"/>
      <c r="E6780" s="2"/>
    </row>
    <row r="6781" spans="3:5">
      <c r="C6781" s="1"/>
      <c r="D6781" s="1"/>
      <c r="E6781" s="2"/>
    </row>
    <row r="6782" spans="3:5">
      <c r="C6782" s="1"/>
      <c r="D6782" s="1"/>
      <c r="E6782" s="2"/>
    </row>
    <row r="6783" spans="3:5">
      <c r="C6783" s="1"/>
      <c r="D6783" s="1"/>
      <c r="E6783" s="2"/>
    </row>
    <row r="6784" spans="3:5">
      <c r="C6784" s="1"/>
      <c r="D6784" s="1"/>
      <c r="E6784" s="2"/>
    </row>
    <row r="6785" spans="3:5">
      <c r="C6785" s="1"/>
      <c r="D6785" s="1"/>
      <c r="E6785" s="2"/>
    </row>
    <row r="6786" spans="3:5">
      <c r="C6786" s="1"/>
      <c r="D6786" s="1"/>
      <c r="E6786" s="2"/>
    </row>
    <row r="6787" spans="3:5">
      <c r="C6787" s="1"/>
      <c r="D6787" s="1"/>
      <c r="E6787" s="2"/>
    </row>
    <row r="6788" spans="3:5">
      <c r="C6788" s="1"/>
      <c r="D6788" s="1"/>
      <c r="E6788" s="2"/>
    </row>
    <row r="6789" spans="3:5">
      <c r="C6789" s="1"/>
      <c r="D6789" s="1"/>
      <c r="E6789" s="2"/>
    </row>
    <row r="6790" spans="3:5">
      <c r="C6790" s="1"/>
      <c r="D6790" s="1"/>
      <c r="E6790" s="2"/>
    </row>
    <row r="6791" spans="3:5">
      <c r="C6791" s="1"/>
      <c r="D6791" s="1"/>
      <c r="E6791" s="2"/>
    </row>
    <row r="6792" spans="3:5">
      <c r="C6792" s="1"/>
      <c r="D6792" s="1"/>
      <c r="E6792" s="2"/>
    </row>
    <row r="6793" spans="3:5">
      <c r="C6793" s="1"/>
      <c r="D6793" s="1"/>
      <c r="E6793" s="2"/>
    </row>
    <row r="6794" spans="3:5">
      <c r="C6794" s="1"/>
      <c r="D6794" s="1"/>
      <c r="E6794" s="2"/>
    </row>
    <row r="6795" spans="3:5">
      <c r="C6795" s="1"/>
      <c r="D6795" s="1"/>
      <c r="E6795" s="2"/>
    </row>
    <row r="6796" spans="3:5">
      <c r="C6796" s="1"/>
      <c r="D6796" s="1"/>
      <c r="E6796" s="2"/>
    </row>
    <row r="6797" spans="3:5">
      <c r="C6797" s="1"/>
      <c r="D6797" s="1"/>
      <c r="E6797" s="2"/>
    </row>
    <row r="6798" spans="3:5">
      <c r="C6798" s="1"/>
      <c r="D6798" s="1"/>
      <c r="E6798" s="2"/>
    </row>
    <row r="6799" spans="3:5">
      <c r="C6799" s="1"/>
      <c r="D6799" s="1"/>
      <c r="E6799" s="2"/>
    </row>
    <row r="6800" spans="3:5">
      <c r="C6800" s="1"/>
      <c r="D6800" s="1"/>
      <c r="E6800" s="2"/>
    </row>
    <row r="6801" spans="3:5">
      <c r="C6801" s="1"/>
      <c r="D6801" s="1"/>
      <c r="E6801" s="2"/>
    </row>
    <row r="6802" spans="3:5">
      <c r="C6802" s="1"/>
      <c r="D6802" s="1"/>
      <c r="E6802" s="2"/>
    </row>
    <row r="6803" spans="3:5">
      <c r="C6803" s="1"/>
      <c r="D6803" s="1"/>
      <c r="E6803" s="2"/>
    </row>
    <row r="6804" spans="3:5">
      <c r="C6804" s="1"/>
      <c r="D6804" s="1"/>
      <c r="E6804" s="2"/>
    </row>
    <row r="6805" spans="3:5">
      <c r="C6805" s="1"/>
      <c r="D6805" s="1"/>
      <c r="E6805" s="2"/>
    </row>
    <row r="6806" spans="3:5">
      <c r="C6806" s="1"/>
      <c r="D6806" s="1"/>
      <c r="E6806" s="2"/>
    </row>
    <row r="6807" spans="3:5">
      <c r="C6807" s="1"/>
      <c r="D6807" s="1"/>
      <c r="E6807" s="2"/>
    </row>
    <row r="6808" spans="3:5">
      <c r="C6808" s="1"/>
      <c r="D6808" s="1"/>
      <c r="E6808" s="2"/>
    </row>
    <row r="6809" spans="3:5">
      <c r="C6809" s="1"/>
      <c r="D6809" s="1"/>
      <c r="E6809" s="2"/>
    </row>
    <row r="6810" spans="3:5">
      <c r="C6810" s="1"/>
      <c r="D6810" s="1"/>
      <c r="E6810" s="2"/>
    </row>
    <row r="6811" spans="3:5">
      <c r="C6811" s="1"/>
      <c r="D6811" s="1"/>
      <c r="E6811" s="2"/>
    </row>
    <row r="6812" spans="3:5">
      <c r="C6812" s="1"/>
      <c r="D6812" s="1"/>
      <c r="E6812" s="2"/>
    </row>
    <row r="6813" spans="3:5">
      <c r="C6813" s="1"/>
      <c r="D6813" s="1"/>
      <c r="E6813" s="2"/>
    </row>
    <row r="6814" spans="3:5">
      <c r="C6814" s="1"/>
      <c r="D6814" s="1"/>
      <c r="E6814" s="2"/>
    </row>
    <row r="6815" spans="3:5">
      <c r="C6815" s="1"/>
      <c r="D6815" s="1"/>
      <c r="E6815" s="2"/>
    </row>
    <row r="6816" spans="3:5">
      <c r="C6816" s="1"/>
      <c r="D6816" s="1"/>
      <c r="E6816" s="2"/>
    </row>
    <row r="6817" spans="3:5">
      <c r="C6817" s="1"/>
      <c r="D6817" s="1"/>
      <c r="E6817" s="2"/>
    </row>
    <row r="6818" spans="3:5">
      <c r="C6818" s="1"/>
      <c r="D6818" s="1"/>
      <c r="E6818" s="2"/>
    </row>
    <row r="6819" spans="3:5">
      <c r="C6819" s="1"/>
      <c r="D6819" s="1"/>
      <c r="E6819" s="2"/>
    </row>
    <row r="6820" spans="3:5">
      <c r="C6820" s="1"/>
      <c r="D6820" s="1"/>
      <c r="E6820" s="2"/>
    </row>
    <row r="6821" spans="3:5">
      <c r="C6821" s="1"/>
      <c r="D6821" s="1"/>
      <c r="E6821" s="2"/>
    </row>
    <row r="6822" spans="3:5">
      <c r="C6822" s="1"/>
      <c r="D6822" s="1"/>
      <c r="E6822" s="2"/>
    </row>
    <row r="6823" spans="3:5">
      <c r="C6823" s="1"/>
      <c r="D6823" s="1"/>
      <c r="E6823" s="2"/>
    </row>
    <row r="6824" spans="3:5">
      <c r="C6824" s="1"/>
      <c r="D6824" s="1"/>
      <c r="E6824" s="2"/>
    </row>
    <row r="6825" spans="3:5">
      <c r="C6825" s="1"/>
      <c r="D6825" s="1"/>
      <c r="E6825" s="2"/>
    </row>
    <row r="6826" spans="3:5">
      <c r="C6826" s="1"/>
      <c r="D6826" s="1"/>
      <c r="E6826" s="2"/>
    </row>
    <row r="6827" spans="3:5">
      <c r="C6827" s="1"/>
      <c r="D6827" s="1"/>
      <c r="E6827" s="2"/>
    </row>
    <row r="6828" spans="3:5">
      <c r="C6828" s="1"/>
      <c r="D6828" s="1"/>
      <c r="E6828" s="2"/>
    </row>
    <row r="6829" spans="3:5">
      <c r="C6829" s="1"/>
      <c r="D6829" s="1"/>
      <c r="E6829" s="2"/>
    </row>
    <row r="6830" spans="3:5">
      <c r="C6830" s="1"/>
      <c r="D6830" s="1"/>
      <c r="E6830" s="2"/>
    </row>
    <row r="6831" spans="3:5">
      <c r="C6831" s="1"/>
      <c r="D6831" s="1"/>
      <c r="E6831" s="2"/>
    </row>
    <row r="6832" spans="3:5">
      <c r="C6832" s="1"/>
      <c r="D6832" s="1"/>
      <c r="E6832" s="2"/>
    </row>
    <row r="6833" spans="3:5">
      <c r="C6833" s="1"/>
      <c r="D6833" s="1"/>
      <c r="E6833" s="2"/>
    </row>
    <row r="6834" spans="3:5">
      <c r="C6834" s="1"/>
      <c r="D6834" s="1"/>
      <c r="E6834" s="2"/>
    </row>
    <row r="6835" spans="3:5">
      <c r="C6835" s="1"/>
      <c r="D6835" s="1"/>
      <c r="E6835" s="2"/>
    </row>
    <row r="6836" spans="3:5">
      <c r="C6836" s="1"/>
      <c r="D6836" s="1"/>
      <c r="E6836" s="2"/>
    </row>
    <row r="6837" spans="3:5">
      <c r="C6837" s="1"/>
      <c r="D6837" s="1"/>
      <c r="E6837" s="2"/>
    </row>
    <row r="6838" spans="3:5">
      <c r="C6838" s="1"/>
      <c r="D6838" s="1"/>
      <c r="E6838" s="2"/>
    </row>
    <row r="6839" spans="3:5">
      <c r="C6839" s="1"/>
      <c r="D6839" s="1"/>
      <c r="E6839" s="2"/>
    </row>
    <row r="6840" spans="3:5">
      <c r="C6840" s="1"/>
      <c r="D6840" s="1"/>
      <c r="E6840" s="2"/>
    </row>
    <row r="6841" spans="3:5">
      <c r="C6841" s="1"/>
      <c r="D6841" s="1"/>
      <c r="E6841" s="2"/>
    </row>
    <row r="6842" spans="3:5">
      <c r="C6842" s="1"/>
      <c r="D6842" s="1"/>
      <c r="E6842" s="2"/>
    </row>
    <row r="6843" spans="3:5">
      <c r="C6843" s="1"/>
      <c r="D6843" s="1"/>
      <c r="E6843" s="2"/>
    </row>
    <row r="6844" spans="3:5">
      <c r="C6844" s="1"/>
      <c r="D6844" s="1"/>
      <c r="E6844" s="2"/>
    </row>
    <row r="6845" spans="3:5">
      <c r="C6845" s="1"/>
      <c r="D6845" s="1"/>
      <c r="E6845" s="2"/>
    </row>
    <row r="6846" spans="3:5">
      <c r="C6846" s="1"/>
      <c r="D6846" s="1"/>
      <c r="E6846" s="2"/>
    </row>
    <row r="6847" spans="3:5">
      <c r="C6847" s="1"/>
      <c r="D6847" s="1"/>
      <c r="E6847" s="2"/>
    </row>
    <row r="6848" spans="3:5">
      <c r="C6848" s="1"/>
      <c r="D6848" s="1"/>
      <c r="E6848" s="2"/>
    </row>
    <row r="6849" spans="3:5">
      <c r="C6849" s="1"/>
      <c r="D6849" s="1"/>
      <c r="E6849" s="2"/>
    </row>
    <row r="6850" spans="3:5">
      <c r="C6850" s="1"/>
      <c r="D6850" s="1"/>
      <c r="E6850" s="2"/>
    </row>
    <row r="6851" spans="3:5">
      <c r="C6851" s="1"/>
      <c r="D6851" s="1"/>
      <c r="E6851" s="2"/>
    </row>
    <row r="6852" spans="3:5">
      <c r="C6852" s="1"/>
      <c r="D6852" s="1"/>
      <c r="E6852" s="2"/>
    </row>
    <row r="6853" spans="3:5">
      <c r="C6853" s="1"/>
      <c r="D6853" s="1"/>
      <c r="E6853" s="2"/>
    </row>
    <row r="6854" spans="3:5">
      <c r="C6854" s="1"/>
      <c r="D6854" s="1"/>
      <c r="E6854" s="2"/>
    </row>
    <row r="6855" spans="3:5">
      <c r="C6855" s="1"/>
      <c r="D6855" s="1"/>
      <c r="E6855" s="2"/>
    </row>
    <row r="6856" spans="3:5">
      <c r="C6856" s="1"/>
      <c r="D6856" s="1"/>
      <c r="E6856" s="2"/>
    </row>
    <row r="6857" spans="3:5">
      <c r="C6857" s="1"/>
      <c r="D6857" s="1"/>
      <c r="E6857" s="2"/>
    </row>
    <row r="6858" spans="3:5">
      <c r="C6858" s="1"/>
      <c r="D6858" s="1"/>
      <c r="E6858" s="2"/>
    </row>
    <row r="6859" spans="3:5">
      <c r="C6859" s="1"/>
      <c r="D6859" s="1"/>
      <c r="E6859" s="2"/>
    </row>
    <row r="6860" spans="3:5">
      <c r="C6860" s="1"/>
      <c r="D6860" s="1"/>
      <c r="E6860" s="2"/>
    </row>
    <row r="6861" spans="3:5">
      <c r="C6861" s="1"/>
      <c r="D6861" s="1"/>
      <c r="E6861" s="2"/>
    </row>
    <row r="6862" spans="3:5">
      <c r="C6862" s="1"/>
      <c r="D6862" s="1"/>
      <c r="E6862" s="2"/>
    </row>
    <row r="6863" spans="3:5">
      <c r="C6863" s="1"/>
      <c r="D6863" s="1"/>
      <c r="E6863" s="2"/>
    </row>
    <row r="6864" spans="3:5">
      <c r="C6864" s="1"/>
      <c r="D6864" s="1"/>
      <c r="E6864" s="2"/>
    </row>
    <row r="6865" spans="3:5">
      <c r="C6865" s="1"/>
      <c r="D6865" s="1"/>
      <c r="E6865" s="2"/>
    </row>
    <row r="6866" spans="3:5">
      <c r="C6866" s="1"/>
      <c r="D6866" s="1"/>
      <c r="E6866" s="2"/>
    </row>
    <row r="6867" spans="3:5">
      <c r="C6867" s="1"/>
      <c r="D6867" s="1"/>
      <c r="E6867" s="2"/>
    </row>
    <row r="6868" spans="3:5">
      <c r="C6868" s="1"/>
      <c r="D6868" s="1"/>
      <c r="E6868" s="2"/>
    </row>
    <row r="6869" spans="3:5">
      <c r="C6869" s="1"/>
      <c r="D6869" s="1"/>
      <c r="E6869" s="2"/>
    </row>
    <row r="6870" spans="3:5">
      <c r="C6870" s="1"/>
      <c r="D6870" s="1"/>
      <c r="E6870" s="2"/>
    </row>
    <row r="6871" spans="3:5">
      <c r="C6871" s="1"/>
      <c r="D6871" s="1"/>
      <c r="E6871" s="2"/>
    </row>
    <row r="6872" spans="3:5">
      <c r="C6872" s="1"/>
      <c r="D6872" s="1"/>
      <c r="E6872" s="2"/>
    </row>
    <row r="6873" spans="3:5">
      <c r="C6873" s="1"/>
      <c r="D6873" s="1"/>
      <c r="E6873" s="2"/>
    </row>
    <row r="6874" spans="3:5">
      <c r="C6874" s="1"/>
      <c r="D6874" s="1"/>
      <c r="E6874" s="2"/>
    </row>
    <row r="6875" spans="3:5">
      <c r="C6875" s="1"/>
      <c r="D6875" s="1"/>
      <c r="E6875" s="2"/>
    </row>
    <row r="6876" spans="3:5">
      <c r="C6876" s="1"/>
      <c r="D6876" s="1"/>
      <c r="E6876" s="2"/>
    </row>
    <row r="6877" spans="3:5">
      <c r="C6877" s="1"/>
      <c r="D6877" s="1"/>
      <c r="E6877" s="2"/>
    </row>
    <row r="6878" spans="3:5">
      <c r="C6878" s="1"/>
      <c r="D6878" s="1"/>
      <c r="E6878" s="2"/>
    </row>
    <row r="6879" spans="3:5">
      <c r="C6879" s="1"/>
      <c r="D6879" s="1"/>
      <c r="E6879" s="2"/>
    </row>
    <row r="6880" spans="3:5">
      <c r="C6880" s="1"/>
      <c r="D6880" s="1"/>
      <c r="E6880" s="2"/>
    </row>
    <row r="6881" spans="3:5">
      <c r="C6881" s="1"/>
      <c r="D6881" s="1"/>
      <c r="E6881" s="2"/>
    </row>
    <row r="6882" spans="3:5">
      <c r="C6882" s="1"/>
      <c r="D6882" s="1"/>
      <c r="E6882" s="2"/>
    </row>
    <row r="6883" spans="3:5">
      <c r="C6883" s="1"/>
      <c r="D6883" s="1"/>
      <c r="E6883" s="2"/>
    </row>
    <row r="6884" spans="3:5">
      <c r="C6884" s="1"/>
      <c r="D6884" s="1"/>
      <c r="E6884" s="2"/>
    </row>
    <row r="6885" spans="3:5">
      <c r="C6885" s="1"/>
      <c r="D6885" s="1"/>
      <c r="E6885" s="2"/>
    </row>
    <row r="6886" spans="3:5">
      <c r="C6886" s="1"/>
      <c r="D6886" s="1"/>
      <c r="E6886" s="2"/>
    </row>
    <row r="6887" spans="3:5">
      <c r="C6887" s="1"/>
      <c r="D6887" s="1"/>
      <c r="E6887" s="2"/>
    </row>
    <row r="6888" spans="3:5">
      <c r="C6888" s="1"/>
      <c r="D6888" s="1"/>
      <c r="E6888" s="2"/>
    </row>
    <row r="6889" spans="3:5">
      <c r="C6889" s="1"/>
      <c r="D6889" s="1"/>
      <c r="E6889" s="2"/>
    </row>
    <row r="6890" spans="3:5">
      <c r="C6890" s="1"/>
      <c r="D6890" s="1"/>
      <c r="E6890" s="2"/>
    </row>
    <row r="6891" spans="3:5">
      <c r="C6891" s="1"/>
      <c r="D6891" s="1"/>
      <c r="E6891" s="2"/>
    </row>
    <row r="6892" spans="3:5">
      <c r="C6892" s="1"/>
      <c r="D6892" s="1"/>
      <c r="E6892" s="2"/>
    </row>
    <row r="6893" spans="3:5">
      <c r="C6893" s="1"/>
      <c r="D6893" s="1"/>
      <c r="E6893" s="2"/>
    </row>
    <row r="6894" spans="3:5">
      <c r="C6894" s="1"/>
      <c r="D6894" s="1"/>
      <c r="E6894" s="2"/>
    </row>
    <row r="6895" spans="3:5">
      <c r="C6895" s="1"/>
      <c r="D6895" s="1"/>
      <c r="E6895" s="2"/>
    </row>
    <row r="6896" spans="3:5">
      <c r="C6896" s="1"/>
      <c r="D6896" s="1"/>
      <c r="E6896" s="2"/>
    </row>
    <row r="6897" spans="3:5">
      <c r="C6897" s="1"/>
      <c r="D6897" s="1"/>
      <c r="E6897" s="2"/>
    </row>
    <row r="6898" spans="3:5">
      <c r="C6898" s="1"/>
      <c r="D6898" s="1"/>
      <c r="E6898" s="2"/>
    </row>
    <row r="6899" spans="3:5">
      <c r="C6899" s="1"/>
      <c r="D6899" s="1"/>
      <c r="E6899" s="2"/>
    </row>
    <row r="6900" spans="3:5">
      <c r="C6900" s="1"/>
      <c r="D6900" s="1"/>
      <c r="E6900" s="2"/>
    </row>
    <row r="6901" spans="3:5">
      <c r="C6901" s="1"/>
      <c r="D6901" s="1"/>
      <c r="E6901" s="2"/>
    </row>
    <row r="6902" spans="3:5">
      <c r="C6902" s="1"/>
      <c r="D6902" s="1"/>
      <c r="E6902" s="2"/>
    </row>
    <row r="6903" spans="3:5">
      <c r="C6903" s="1"/>
      <c r="D6903" s="1"/>
      <c r="E6903" s="2"/>
    </row>
    <row r="6904" spans="3:5">
      <c r="C6904" s="1"/>
      <c r="D6904" s="1"/>
      <c r="E6904" s="2"/>
    </row>
    <row r="6905" spans="3:5">
      <c r="C6905" s="1"/>
      <c r="D6905" s="1"/>
      <c r="E6905" s="2"/>
    </row>
    <row r="6906" spans="3:5">
      <c r="C6906" s="1"/>
      <c r="D6906" s="1"/>
      <c r="E6906" s="2"/>
    </row>
    <row r="6907" spans="3:5">
      <c r="C6907" s="1"/>
      <c r="D6907" s="1"/>
      <c r="E6907" s="2"/>
    </row>
    <row r="6908" spans="3:5">
      <c r="C6908" s="1"/>
      <c r="D6908" s="1"/>
      <c r="E6908" s="2"/>
    </row>
    <row r="6909" spans="3:5">
      <c r="C6909" s="1"/>
      <c r="D6909" s="1"/>
      <c r="E6909" s="2"/>
    </row>
    <row r="6910" spans="3:5">
      <c r="C6910" s="1"/>
      <c r="D6910" s="1"/>
      <c r="E6910" s="2"/>
    </row>
    <row r="6911" spans="3:5">
      <c r="C6911" s="1"/>
      <c r="D6911" s="1"/>
      <c r="E6911" s="2"/>
    </row>
    <row r="6912" spans="3:5">
      <c r="C6912" s="1"/>
      <c r="D6912" s="1"/>
      <c r="E6912" s="2"/>
    </row>
    <row r="6913" spans="3:5">
      <c r="C6913" s="1"/>
      <c r="D6913" s="1"/>
      <c r="E6913" s="2"/>
    </row>
    <row r="6914" spans="3:5">
      <c r="C6914" s="1"/>
      <c r="D6914" s="1"/>
      <c r="E6914" s="2"/>
    </row>
    <row r="6915" spans="3:5">
      <c r="C6915" s="1"/>
      <c r="D6915" s="1"/>
      <c r="E6915" s="2"/>
    </row>
    <row r="6916" spans="3:5">
      <c r="C6916" s="1"/>
      <c r="D6916" s="1"/>
      <c r="E6916" s="2"/>
    </row>
    <row r="6917" spans="3:5">
      <c r="C6917" s="1"/>
      <c r="D6917" s="1"/>
      <c r="E6917" s="2"/>
    </row>
    <row r="6918" spans="3:5">
      <c r="C6918" s="1"/>
      <c r="D6918" s="1"/>
      <c r="E6918" s="2"/>
    </row>
    <row r="6919" spans="3:5">
      <c r="C6919" s="1"/>
      <c r="D6919" s="1"/>
      <c r="E6919" s="2"/>
    </row>
    <row r="6920" spans="3:5">
      <c r="C6920" s="1"/>
      <c r="D6920" s="1"/>
      <c r="E6920" s="2"/>
    </row>
    <row r="6921" spans="3:5">
      <c r="C6921" s="1"/>
      <c r="D6921" s="1"/>
      <c r="E6921" s="2"/>
    </row>
    <row r="6922" spans="3:5">
      <c r="C6922" s="1"/>
      <c r="D6922" s="1"/>
      <c r="E6922" s="2"/>
    </row>
    <row r="6923" spans="3:5">
      <c r="C6923" s="1"/>
      <c r="D6923" s="1"/>
      <c r="E6923" s="2"/>
    </row>
    <row r="6924" spans="3:5">
      <c r="C6924" s="1"/>
      <c r="D6924" s="1"/>
      <c r="E6924" s="2"/>
    </row>
    <row r="6925" spans="3:5">
      <c r="C6925" s="1"/>
      <c r="D6925" s="1"/>
      <c r="E6925" s="2"/>
    </row>
    <row r="6926" spans="3:5">
      <c r="C6926" s="1"/>
      <c r="D6926" s="1"/>
      <c r="E6926" s="2"/>
    </row>
    <row r="6927" spans="3:5">
      <c r="C6927" s="1"/>
      <c r="D6927" s="1"/>
      <c r="E6927" s="2"/>
    </row>
    <row r="6928" spans="3:5">
      <c r="C6928" s="1"/>
      <c r="D6928" s="1"/>
      <c r="E6928" s="2"/>
    </row>
    <row r="6929" spans="3:5">
      <c r="C6929" s="1"/>
      <c r="D6929" s="1"/>
      <c r="E6929" s="2"/>
    </row>
    <row r="6930" spans="3:5">
      <c r="C6930" s="1"/>
      <c r="D6930" s="1"/>
      <c r="E6930" s="2"/>
    </row>
    <row r="6931" spans="3:5">
      <c r="C6931" s="1"/>
      <c r="D6931" s="1"/>
      <c r="E6931" s="2"/>
    </row>
    <row r="6932" spans="3:5">
      <c r="C6932" s="1"/>
      <c r="D6932" s="1"/>
      <c r="E6932" s="2"/>
    </row>
    <row r="6933" spans="3:5">
      <c r="C6933" s="1"/>
      <c r="D6933" s="1"/>
      <c r="E6933" s="2"/>
    </row>
    <row r="6934" spans="3:5">
      <c r="C6934" s="1"/>
      <c r="D6934" s="1"/>
      <c r="E6934" s="2"/>
    </row>
    <row r="6935" spans="3:5">
      <c r="C6935" s="1"/>
      <c r="D6935" s="1"/>
      <c r="E6935" s="2"/>
    </row>
    <row r="6936" spans="3:5">
      <c r="C6936" s="1"/>
      <c r="D6936" s="1"/>
      <c r="E6936" s="2"/>
    </row>
    <row r="6937" spans="3:5">
      <c r="C6937" s="1"/>
      <c r="D6937" s="1"/>
      <c r="E6937" s="2"/>
    </row>
    <row r="6938" spans="3:5">
      <c r="C6938" s="1"/>
      <c r="D6938" s="1"/>
      <c r="E6938" s="2"/>
    </row>
    <row r="6939" spans="3:5">
      <c r="C6939" s="1"/>
      <c r="D6939" s="1"/>
      <c r="E6939" s="2"/>
    </row>
    <row r="6940" spans="3:5">
      <c r="C6940" s="1"/>
      <c r="D6940" s="1"/>
      <c r="E6940" s="2"/>
    </row>
    <row r="6941" spans="3:5">
      <c r="C6941" s="1"/>
      <c r="D6941" s="1"/>
      <c r="E6941" s="2"/>
    </row>
    <row r="6942" spans="3:5">
      <c r="C6942" s="1"/>
      <c r="D6942" s="1"/>
      <c r="E6942" s="2"/>
    </row>
    <row r="6943" spans="3:5">
      <c r="C6943" s="1"/>
      <c r="D6943" s="1"/>
      <c r="E6943" s="2"/>
    </row>
    <row r="6944" spans="3:5">
      <c r="C6944" s="1"/>
      <c r="D6944" s="1"/>
      <c r="E6944" s="2"/>
    </row>
    <row r="6945" spans="3:5">
      <c r="C6945" s="1"/>
      <c r="D6945" s="1"/>
      <c r="E6945" s="2"/>
    </row>
    <row r="6946" spans="3:5">
      <c r="C6946" s="1"/>
      <c r="D6946" s="1"/>
      <c r="E6946" s="2"/>
    </row>
    <row r="6947" spans="3:5">
      <c r="C6947" s="1"/>
      <c r="D6947" s="1"/>
      <c r="E6947" s="2"/>
    </row>
    <row r="6948" spans="3:5">
      <c r="C6948" s="1"/>
      <c r="D6948" s="1"/>
      <c r="E6948" s="2"/>
    </row>
    <row r="6949" spans="3:5">
      <c r="C6949" s="1"/>
      <c r="D6949" s="1"/>
      <c r="E6949" s="2"/>
    </row>
    <row r="6950" spans="3:5">
      <c r="C6950" s="1"/>
      <c r="D6950" s="1"/>
      <c r="E6950" s="2"/>
    </row>
    <row r="6951" spans="3:5">
      <c r="C6951" s="1"/>
      <c r="D6951" s="1"/>
      <c r="E6951" s="2"/>
    </row>
    <row r="6952" spans="3:5">
      <c r="C6952" s="1"/>
      <c r="D6952" s="1"/>
      <c r="E6952" s="2"/>
    </row>
    <row r="6953" spans="3:5">
      <c r="C6953" s="1"/>
      <c r="D6953" s="1"/>
      <c r="E6953" s="2"/>
    </row>
    <row r="6954" spans="3:5">
      <c r="C6954" s="1"/>
      <c r="D6954" s="1"/>
      <c r="E6954" s="2"/>
    </row>
    <row r="6955" spans="3:5">
      <c r="C6955" s="1"/>
      <c r="D6955" s="1"/>
      <c r="E6955" s="2"/>
    </row>
    <row r="6956" spans="3:5">
      <c r="C6956" s="1"/>
      <c r="D6956" s="1"/>
      <c r="E6956" s="2"/>
    </row>
    <row r="6957" spans="3:5">
      <c r="C6957" s="1"/>
      <c r="D6957" s="1"/>
      <c r="E6957" s="2"/>
    </row>
    <row r="6958" spans="3:5">
      <c r="C6958" s="1"/>
      <c r="D6958" s="1"/>
      <c r="E6958" s="2"/>
    </row>
    <row r="6959" spans="3:5">
      <c r="C6959" s="1"/>
      <c r="D6959" s="1"/>
      <c r="E6959" s="2"/>
    </row>
    <row r="6960" spans="3:5">
      <c r="C6960" s="1"/>
      <c r="D6960" s="1"/>
      <c r="E6960" s="2"/>
    </row>
    <row r="6961" spans="3:5">
      <c r="C6961" s="1"/>
      <c r="D6961" s="1"/>
      <c r="E6961" s="2"/>
    </row>
    <row r="6962" spans="3:5">
      <c r="C6962" s="1"/>
      <c r="D6962" s="1"/>
      <c r="E6962" s="2"/>
    </row>
    <row r="6963" spans="3:5">
      <c r="C6963" s="1"/>
      <c r="D6963" s="1"/>
      <c r="E6963" s="2"/>
    </row>
    <row r="6964" spans="3:5">
      <c r="C6964" s="1"/>
      <c r="D6964" s="1"/>
      <c r="E6964" s="2"/>
    </row>
    <row r="6965" spans="3:5">
      <c r="C6965" s="1"/>
      <c r="D6965" s="1"/>
      <c r="E6965" s="2"/>
    </row>
    <row r="6966" spans="3:5">
      <c r="C6966" s="1"/>
      <c r="D6966" s="1"/>
      <c r="E6966" s="2"/>
    </row>
    <row r="6967" spans="3:5">
      <c r="C6967" s="1"/>
      <c r="D6967" s="1"/>
      <c r="E6967" s="2"/>
    </row>
    <row r="6968" spans="3:5">
      <c r="C6968" s="1"/>
      <c r="D6968" s="1"/>
      <c r="E6968" s="2"/>
    </row>
    <row r="6969" spans="3:5">
      <c r="C6969" s="1"/>
      <c r="D6969" s="1"/>
      <c r="E6969" s="2"/>
    </row>
    <row r="6970" spans="3:5">
      <c r="C6970" s="1"/>
      <c r="D6970" s="1"/>
      <c r="E6970" s="2"/>
    </row>
    <row r="6971" spans="3:5">
      <c r="C6971" s="1"/>
      <c r="D6971" s="1"/>
      <c r="E6971" s="2"/>
    </row>
    <row r="6972" spans="3:5">
      <c r="C6972" s="1"/>
      <c r="D6972" s="1"/>
      <c r="E6972" s="2"/>
    </row>
    <row r="6973" spans="3:5">
      <c r="C6973" s="1"/>
      <c r="D6973" s="1"/>
      <c r="E6973" s="2"/>
    </row>
    <row r="6974" spans="3:5">
      <c r="C6974" s="1"/>
      <c r="D6974" s="1"/>
      <c r="E6974" s="2"/>
    </row>
    <row r="6975" spans="3:5">
      <c r="C6975" s="1"/>
      <c r="D6975" s="1"/>
      <c r="E6975" s="2"/>
    </row>
    <row r="6976" spans="3:5">
      <c r="C6976" s="1"/>
      <c r="D6976" s="1"/>
      <c r="E6976" s="2"/>
    </row>
    <row r="6977" spans="3:5">
      <c r="C6977" s="1"/>
      <c r="D6977" s="1"/>
      <c r="E6977" s="2"/>
    </row>
    <row r="6978" spans="3:5">
      <c r="C6978" s="1"/>
      <c r="D6978" s="1"/>
      <c r="E6978" s="2"/>
    </row>
    <row r="6979" spans="3:5">
      <c r="C6979" s="1"/>
      <c r="D6979" s="1"/>
      <c r="E6979" s="2"/>
    </row>
    <row r="6980" spans="3:5">
      <c r="C6980" s="1"/>
      <c r="D6980" s="1"/>
      <c r="E6980" s="2"/>
    </row>
    <row r="6981" spans="3:5">
      <c r="C6981" s="1"/>
      <c r="D6981" s="1"/>
      <c r="E6981" s="2"/>
    </row>
    <row r="6982" spans="3:5">
      <c r="C6982" s="1"/>
      <c r="D6982" s="1"/>
      <c r="E6982" s="2"/>
    </row>
    <row r="6983" spans="3:5">
      <c r="C6983" s="1"/>
      <c r="D6983" s="1"/>
      <c r="E6983" s="2"/>
    </row>
    <row r="6984" spans="3:5">
      <c r="C6984" s="1"/>
      <c r="D6984" s="1"/>
      <c r="E6984" s="2"/>
    </row>
    <row r="6985" spans="3:5">
      <c r="C6985" s="1"/>
      <c r="D6985" s="1"/>
      <c r="E6985" s="2"/>
    </row>
    <row r="6986" spans="3:5">
      <c r="C6986" s="1"/>
      <c r="D6986" s="1"/>
      <c r="E6986" s="2"/>
    </row>
    <row r="6987" spans="3:5">
      <c r="C6987" s="1"/>
      <c r="D6987" s="1"/>
      <c r="E6987" s="2"/>
    </row>
    <row r="6988" spans="3:5">
      <c r="C6988" s="1"/>
      <c r="D6988" s="1"/>
      <c r="E6988" s="2"/>
    </row>
    <row r="6989" spans="3:5">
      <c r="C6989" s="1"/>
      <c r="D6989" s="1"/>
      <c r="E6989" s="2"/>
    </row>
    <row r="6990" spans="3:5">
      <c r="C6990" s="1"/>
      <c r="D6990" s="1"/>
      <c r="E6990" s="2"/>
    </row>
    <row r="6991" spans="3:5">
      <c r="C6991" s="1"/>
      <c r="D6991" s="1"/>
      <c r="E6991" s="2"/>
    </row>
    <row r="6992" spans="3:5">
      <c r="C6992" s="1"/>
      <c r="D6992" s="1"/>
      <c r="E6992" s="2"/>
    </row>
    <row r="6993" spans="3:5">
      <c r="C6993" s="1"/>
      <c r="D6993" s="1"/>
      <c r="E6993" s="2"/>
    </row>
    <row r="6994" spans="3:5">
      <c r="C6994" s="1"/>
      <c r="D6994" s="1"/>
      <c r="E6994" s="2"/>
    </row>
    <row r="6995" spans="3:5">
      <c r="C6995" s="1"/>
      <c r="D6995" s="1"/>
      <c r="E6995" s="2"/>
    </row>
    <row r="6996" spans="3:5">
      <c r="C6996" s="1"/>
      <c r="D6996" s="1"/>
      <c r="E6996" s="2"/>
    </row>
    <row r="6997" spans="3:5">
      <c r="C6997" s="1"/>
      <c r="D6997" s="1"/>
      <c r="E6997" s="2"/>
    </row>
    <row r="6998" spans="3:5">
      <c r="C6998" s="1"/>
      <c r="D6998" s="1"/>
      <c r="E6998" s="2"/>
    </row>
    <row r="6999" spans="3:5">
      <c r="C6999" s="1"/>
      <c r="D6999" s="1"/>
      <c r="E6999" s="2"/>
    </row>
    <row r="7000" spans="3:5">
      <c r="C7000" s="1"/>
      <c r="D7000" s="1"/>
      <c r="E7000" s="2"/>
    </row>
    <row r="7001" spans="3:5">
      <c r="C7001" s="1"/>
      <c r="D7001" s="1"/>
      <c r="E7001" s="2"/>
    </row>
    <row r="7002" spans="3:5">
      <c r="C7002" s="1"/>
      <c r="D7002" s="1"/>
      <c r="E7002" s="2"/>
    </row>
    <row r="7003" spans="3:5">
      <c r="C7003" s="1"/>
      <c r="D7003" s="1"/>
      <c r="E7003" s="2"/>
    </row>
    <row r="7004" spans="3:5">
      <c r="C7004" s="1"/>
      <c r="D7004" s="1"/>
      <c r="E7004" s="2"/>
    </row>
    <row r="7005" spans="3:5">
      <c r="C7005" s="1"/>
      <c r="D7005" s="1"/>
      <c r="E7005" s="2"/>
    </row>
    <row r="7006" spans="3:5">
      <c r="C7006" s="1"/>
      <c r="D7006" s="1"/>
      <c r="E7006" s="2"/>
    </row>
    <row r="7007" spans="3:5">
      <c r="C7007" s="1"/>
      <c r="D7007" s="1"/>
      <c r="E7007" s="2"/>
    </row>
    <row r="7008" spans="3:5">
      <c r="C7008" s="1"/>
      <c r="D7008" s="1"/>
      <c r="E7008" s="2"/>
    </row>
    <row r="7009" spans="3:5">
      <c r="C7009" s="1"/>
      <c r="D7009" s="1"/>
      <c r="E7009" s="2"/>
    </row>
    <row r="7010" spans="3:5">
      <c r="C7010" s="1"/>
      <c r="D7010" s="1"/>
      <c r="E7010" s="2"/>
    </row>
    <row r="7011" spans="3:5">
      <c r="C7011" s="1"/>
      <c r="D7011" s="1"/>
      <c r="E7011" s="2"/>
    </row>
    <row r="7012" spans="3:5">
      <c r="C7012" s="1"/>
      <c r="D7012" s="1"/>
      <c r="E7012" s="2"/>
    </row>
    <row r="7013" spans="3:5">
      <c r="C7013" s="1"/>
      <c r="D7013" s="1"/>
      <c r="E7013" s="2"/>
    </row>
    <row r="7014" spans="3:5">
      <c r="C7014" s="1"/>
      <c r="D7014" s="1"/>
      <c r="E7014" s="2"/>
    </row>
    <row r="7015" spans="3:5">
      <c r="C7015" s="1"/>
      <c r="D7015" s="1"/>
      <c r="E7015" s="2"/>
    </row>
    <row r="7016" spans="3:5">
      <c r="C7016" s="1"/>
      <c r="D7016" s="1"/>
      <c r="E7016" s="2"/>
    </row>
    <row r="7017" spans="3:5">
      <c r="C7017" s="1"/>
      <c r="D7017" s="1"/>
      <c r="E7017" s="2"/>
    </row>
    <row r="7018" spans="3:5">
      <c r="C7018" s="1"/>
      <c r="D7018" s="1"/>
      <c r="E7018" s="2"/>
    </row>
    <row r="7019" spans="3:5">
      <c r="C7019" s="1"/>
      <c r="D7019" s="1"/>
      <c r="E7019" s="2"/>
    </row>
    <row r="7020" spans="3:5">
      <c r="C7020" s="1"/>
      <c r="D7020" s="1"/>
      <c r="E7020" s="2"/>
    </row>
    <row r="7021" spans="3:5">
      <c r="C7021" s="1"/>
      <c r="D7021" s="1"/>
      <c r="E7021" s="2"/>
    </row>
    <row r="7022" spans="3:5">
      <c r="C7022" s="1"/>
      <c r="D7022" s="1"/>
      <c r="E7022" s="2"/>
    </row>
    <row r="7023" spans="3:5">
      <c r="C7023" s="1"/>
      <c r="D7023" s="1"/>
      <c r="E7023" s="2"/>
    </row>
    <row r="7024" spans="3:5">
      <c r="C7024" s="1"/>
      <c r="D7024" s="1"/>
      <c r="E7024" s="2"/>
    </row>
    <row r="7025" spans="3:5">
      <c r="C7025" s="1"/>
      <c r="D7025" s="1"/>
      <c r="E7025" s="2"/>
    </row>
    <row r="7026" spans="3:5">
      <c r="C7026" s="1"/>
      <c r="D7026" s="1"/>
      <c r="E7026" s="2"/>
    </row>
    <row r="7027" spans="3:5">
      <c r="C7027" s="1"/>
      <c r="D7027" s="1"/>
      <c r="E7027" s="2"/>
    </row>
    <row r="7028" spans="3:5">
      <c r="C7028" s="1"/>
      <c r="D7028" s="1"/>
      <c r="E7028" s="2"/>
    </row>
    <row r="7029" spans="3:5">
      <c r="C7029" s="1"/>
      <c r="D7029" s="1"/>
      <c r="E7029" s="2"/>
    </row>
    <row r="7030" spans="3:5">
      <c r="C7030" s="1"/>
      <c r="D7030" s="1"/>
      <c r="E7030" s="2"/>
    </row>
    <row r="7031" spans="3:5">
      <c r="C7031" s="1"/>
      <c r="D7031" s="1"/>
      <c r="E7031" s="2"/>
    </row>
    <row r="7032" spans="3:5">
      <c r="C7032" s="1"/>
      <c r="D7032" s="1"/>
      <c r="E7032" s="2"/>
    </row>
    <row r="7033" spans="3:5">
      <c r="C7033" s="1"/>
      <c r="D7033" s="1"/>
      <c r="E7033" s="2"/>
    </row>
    <row r="7034" spans="3:5">
      <c r="C7034" s="1"/>
      <c r="D7034" s="1"/>
      <c r="E7034" s="2"/>
    </row>
    <row r="7035" spans="3:5">
      <c r="C7035" s="1"/>
      <c r="D7035" s="1"/>
      <c r="E7035" s="2"/>
    </row>
    <row r="7036" spans="3:5">
      <c r="C7036" s="1"/>
      <c r="D7036" s="1"/>
      <c r="E7036" s="2"/>
    </row>
    <row r="7037" spans="3:5">
      <c r="C7037" s="1"/>
      <c r="D7037" s="1"/>
      <c r="E7037" s="2"/>
    </row>
    <row r="7038" spans="3:5">
      <c r="C7038" s="1"/>
      <c r="D7038" s="1"/>
      <c r="E7038" s="2"/>
    </row>
    <row r="7039" spans="3:5">
      <c r="C7039" s="1"/>
      <c r="D7039" s="1"/>
      <c r="E7039" s="2"/>
    </row>
    <row r="7040" spans="3:5">
      <c r="C7040" s="1"/>
      <c r="D7040" s="1"/>
      <c r="E7040" s="2"/>
    </row>
    <row r="7041" spans="3:5">
      <c r="C7041" s="1"/>
      <c r="D7041" s="1"/>
      <c r="E7041" s="2"/>
    </row>
    <row r="7042" spans="3:5">
      <c r="C7042" s="1"/>
      <c r="D7042" s="1"/>
      <c r="E7042" s="2"/>
    </row>
    <row r="7043" spans="3:5">
      <c r="C7043" s="1"/>
      <c r="D7043" s="1"/>
      <c r="E7043" s="2"/>
    </row>
    <row r="7044" spans="3:5">
      <c r="C7044" s="1"/>
      <c r="D7044" s="1"/>
      <c r="E7044" s="2"/>
    </row>
    <row r="7045" spans="3:5">
      <c r="C7045" s="1"/>
      <c r="D7045" s="1"/>
      <c r="E7045" s="2"/>
    </row>
    <row r="7046" spans="3:5">
      <c r="C7046" s="1"/>
      <c r="D7046" s="1"/>
      <c r="E7046" s="2"/>
    </row>
    <row r="7047" spans="3:5">
      <c r="C7047" s="1"/>
      <c r="D7047" s="1"/>
      <c r="E7047" s="2"/>
    </row>
    <row r="7048" spans="3:5">
      <c r="C7048" s="1"/>
      <c r="D7048" s="1"/>
      <c r="E7048" s="2"/>
    </row>
    <row r="7049" spans="3:5">
      <c r="C7049" s="1"/>
      <c r="D7049" s="1"/>
      <c r="E7049" s="2"/>
    </row>
    <row r="7050" spans="3:5">
      <c r="C7050" s="1"/>
      <c r="D7050" s="1"/>
      <c r="E7050" s="2"/>
    </row>
    <row r="7051" spans="3:5">
      <c r="C7051" s="1"/>
      <c r="D7051" s="1"/>
      <c r="E7051" s="2"/>
    </row>
    <row r="7052" spans="3:5">
      <c r="C7052" s="1"/>
      <c r="D7052" s="1"/>
      <c r="E7052" s="2"/>
    </row>
    <row r="7053" spans="3:5">
      <c r="C7053" s="1"/>
      <c r="D7053" s="1"/>
      <c r="E7053" s="2"/>
    </row>
    <row r="7054" spans="3:5">
      <c r="C7054" s="1"/>
      <c r="D7054" s="1"/>
      <c r="E7054" s="2"/>
    </row>
    <row r="7055" spans="3:5">
      <c r="C7055" s="1"/>
      <c r="D7055" s="1"/>
      <c r="E7055" s="2"/>
    </row>
    <row r="7056" spans="3:5">
      <c r="C7056" s="1"/>
      <c r="D7056" s="1"/>
      <c r="E7056" s="2"/>
    </row>
    <row r="7057" spans="3:5">
      <c r="C7057" s="1"/>
      <c r="D7057" s="1"/>
      <c r="E7057" s="2"/>
    </row>
    <row r="7058" spans="3:5">
      <c r="C7058" s="1"/>
      <c r="D7058" s="1"/>
      <c r="E7058" s="2"/>
    </row>
    <row r="7059" spans="3:5">
      <c r="C7059" s="1"/>
      <c r="D7059" s="1"/>
      <c r="E7059" s="2"/>
    </row>
    <row r="7060" spans="3:5">
      <c r="C7060" s="1"/>
      <c r="D7060" s="1"/>
      <c r="E7060" s="2"/>
    </row>
    <row r="7061" spans="3:5">
      <c r="C7061" s="1"/>
      <c r="D7061" s="1"/>
      <c r="E7061" s="2"/>
    </row>
    <row r="7062" spans="3:5">
      <c r="C7062" s="1"/>
      <c r="D7062" s="1"/>
      <c r="E7062" s="2"/>
    </row>
    <row r="7063" spans="3:5">
      <c r="C7063" s="1"/>
      <c r="D7063" s="1"/>
      <c r="E7063" s="2"/>
    </row>
    <row r="7064" spans="3:5">
      <c r="C7064" s="1"/>
      <c r="D7064" s="1"/>
      <c r="E7064" s="2"/>
    </row>
    <row r="7065" spans="3:5">
      <c r="C7065" s="1"/>
      <c r="D7065" s="1"/>
      <c r="E7065" s="2"/>
    </row>
    <row r="7066" spans="3:5">
      <c r="C7066" s="1"/>
      <c r="D7066" s="1"/>
      <c r="E7066" s="2"/>
    </row>
    <row r="7067" spans="3:5">
      <c r="C7067" s="1"/>
      <c r="D7067" s="1"/>
      <c r="E7067" s="2"/>
    </row>
    <row r="7068" spans="3:5">
      <c r="C7068" s="1"/>
      <c r="D7068" s="1"/>
      <c r="E7068" s="2"/>
    </row>
    <row r="7069" spans="3:5">
      <c r="C7069" s="1"/>
      <c r="D7069" s="1"/>
      <c r="E7069" s="2"/>
    </row>
    <row r="7070" spans="3:5">
      <c r="C7070" s="1"/>
      <c r="D7070" s="1"/>
      <c r="E7070" s="2"/>
    </row>
    <row r="7071" spans="3:5">
      <c r="C7071" s="1"/>
      <c r="D7071" s="1"/>
      <c r="E7071" s="2"/>
    </row>
    <row r="7072" spans="3:5">
      <c r="C7072" s="1"/>
      <c r="D7072" s="1"/>
      <c r="E7072" s="2"/>
    </row>
    <row r="7073" spans="3:5">
      <c r="C7073" s="1"/>
      <c r="D7073" s="1"/>
      <c r="E7073" s="2"/>
    </row>
    <row r="7074" spans="3:5">
      <c r="C7074" s="1"/>
      <c r="D7074" s="1"/>
      <c r="E7074" s="2"/>
    </row>
    <row r="7075" spans="3:5">
      <c r="C7075" s="1"/>
      <c r="D7075" s="1"/>
      <c r="E7075" s="2"/>
    </row>
    <row r="7076" spans="3:5">
      <c r="C7076" s="1"/>
      <c r="D7076" s="1"/>
      <c r="E7076" s="2"/>
    </row>
    <row r="7077" spans="3:5">
      <c r="C7077" s="1"/>
      <c r="D7077" s="1"/>
      <c r="E7077" s="2"/>
    </row>
    <row r="7078" spans="3:5">
      <c r="C7078" s="1"/>
      <c r="D7078" s="1"/>
      <c r="E7078" s="2"/>
    </row>
    <row r="7079" spans="3:5">
      <c r="C7079" s="1"/>
      <c r="D7079" s="1"/>
      <c r="E7079" s="2"/>
    </row>
    <row r="7080" spans="3:5">
      <c r="C7080" s="1"/>
      <c r="D7080" s="1"/>
      <c r="E7080" s="2"/>
    </row>
    <row r="7081" spans="3:5">
      <c r="C7081" s="1"/>
      <c r="D7081" s="1"/>
      <c r="E7081" s="2"/>
    </row>
    <row r="7082" spans="3:5">
      <c r="C7082" s="1"/>
      <c r="D7082" s="1"/>
      <c r="E7082" s="2"/>
    </row>
    <row r="7083" spans="3:5">
      <c r="C7083" s="1"/>
      <c r="D7083" s="1"/>
      <c r="E7083" s="2"/>
    </row>
    <row r="7084" spans="3:5">
      <c r="C7084" s="1"/>
      <c r="D7084" s="1"/>
      <c r="E7084" s="2"/>
    </row>
    <row r="7085" spans="3:5">
      <c r="C7085" s="1"/>
      <c r="D7085" s="1"/>
      <c r="E7085" s="2"/>
    </row>
    <row r="7086" spans="3:5">
      <c r="C7086" s="1"/>
      <c r="D7086" s="1"/>
      <c r="E7086" s="2"/>
    </row>
    <row r="7087" spans="3:5">
      <c r="C7087" s="1"/>
      <c r="D7087" s="1"/>
      <c r="E7087" s="2"/>
    </row>
    <row r="7088" spans="3:5">
      <c r="C7088" s="1"/>
      <c r="D7088" s="1"/>
      <c r="E7088" s="2"/>
    </row>
    <row r="7089" spans="3:5">
      <c r="C7089" s="1"/>
      <c r="D7089" s="1"/>
      <c r="E7089" s="2"/>
    </row>
    <row r="7090" spans="3:5">
      <c r="C7090" s="1"/>
      <c r="D7090" s="1"/>
      <c r="E7090" s="2"/>
    </row>
    <row r="7091" spans="3:5">
      <c r="C7091" s="1"/>
      <c r="D7091" s="1"/>
      <c r="E7091" s="2"/>
    </row>
    <row r="7092" spans="3:5">
      <c r="C7092" s="1"/>
      <c r="D7092" s="1"/>
      <c r="E7092" s="2"/>
    </row>
    <row r="7093" spans="3:5">
      <c r="C7093" s="1"/>
      <c r="D7093" s="1"/>
      <c r="E7093" s="2"/>
    </row>
    <row r="7094" spans="3:5">
      <c r="C7094" s="1"/>
      <c r="D7094" s="1"/>
      <c r="E7094" s="2"/>
    </row>
    <row r="7095" spans="3:5">
      <c r="C7095" s="1"/>
      <c r="D7095" s="1"/>
      <c r="E7095" s="2"/>
    </row>
    <row r="7096" spans="3:5">
      <c r="C7096" s="1"/>
      <c r="D7096" s="1"/>
      <c r="E7096" s="2"/>
    </row>
    <row r="7097" spans="3:5">
      <c r="C7097" s="1"/>
      <c r="D7097" s="1"/>
      <c r="E7097" s="2"/>
    </row>
    <row r="7098" spans="3:5">
      <c r="C7098" s="1"/>
      <c r="D7098" s="1"/>
      <c r="E7098" s="2"/>
    </row>
    <row r="7099" spans="3:5">
      <c r="C7099" s="1"/>
      <c r="D7099" s="1"/>
      <c r="E7099" s="2"/>
    </row>
    <row r="7100" spans="3:5">
      <c r="C7100" s="1"/>
      <c r="D7100" s="1"/>
      <c r="E7100" s="2"/>
    </row>
    <row r="7101" spans="3:5">
      <c r="C7101" s="1"/>
      <c r="D7101" s="1"/>
      <c r="E7101" s="2"/>
    </row>
    <row r="7102" spans="3:5">
      <c r="C7102" s="1"/>
      <c r="D7102" s="1"/>
      <c r="E7102" s="2"/>
    </row>
    <row r="7103" spans="3:5">
      <c r="C7103" s="1"/>
      <c r="D7103" s="1"/>
      <c r="E7103" s="2"/>
    </row>
    <row r="7104" spans="3:5">
      <c r="C7104" s="1"/>
      <c r="D7104" s="1"/>
      <c r="E7104" s="2"/>
    </row>
    <row r="7105" spans="3:5">
      <c r="C7105" s="1"/>
      <c r="D7105" s="1"/>
      <c r="E7105" s="2"/>
    </row>
    <row r="7106" spans="3:5">
      <c r="C7106" s="1"/>
      <c r="D7106" s="1"/>
      <c r="E7106" s="2"/>
    </row>
    <row r="7107" spans="3:5">
      <c r="C7107" s="1"/>
      <c r="D7107" s="1"/>
      <c r="E7107" s="2"/>
    </row>
    <row r="7108" spans="3:5">
      <c r="C7108" s="1"/>
      <c r="D7108" s="1"/>
      <c r="E7108" s="2"/>
    </row>
    <row r="7109" spans="3:5">
      <c r="C7109" s="1"/>
      <c r="D7109" s="1"/>
      <c r="E7109" s="2"/>
    </row>
    <row r="7110" spans="3:5">
      <c r="C7110" s="1"/>
      <c r="D7110" s="1"/>
      <c r="E7110" s="2"/>
    </row>
    <row r="7111" spans="3:5">
      <c r="C7111" s="1"/>
      <c r="D7111" s="1"/>
      <c r="E7111" s="2"/>
    </row>
    <row r="7112" spans="3:5">
      <c r="C7112" s="1"/>
      <c r="D7112" s="1"/>
      <c r="E7112" s="2"/>
    </row>
    <row r="7113" spans="3:5">
      <c r="C7113" s="1"/>
      <c r="D7113" s="1"/>
      <c r="E7113" s="2"/>
    </row>
    <row r="7114" spans="3:5">
      <c r="C7114" s="1"/>
      <c r="D7114" s="1"/>
      <c r="E7114" s="2"/>
    </row>
    <row r="7115" spans="3:5">
      <c r="C7115" s="1"/>
      <c r="D7115" s="1"/>
      <c r="E7115" s="2"/>
    </row>
    <row r="7116" spans="3:5">
      <c r="C7116" s="1"/>
      <c r="D7116" s="1"/>
      <c r="E7116" s="2"/>
    </row>
    <row r="7117" spans="3:5">
      <c r="C7117" s="1"/>
      <c r="D7117" s="1"/>
      <c r="E7117" s="2"/>
    </row>
    <row r="7118" spans="3:5">
      <c r="C7118" s="1"/>
      <c r="D7118" s="1"/>
      <c r="E7118" s="2"/>
    </row>
    <row r="7119" spans="3:5">
      <c r="C7119" s="1"/>
      <c r="D7119" s="1"/>
      <c r="E7119" s="2"/>
    </row>
    <row r="7120" spans="3:5">
      <c r="C7120" s="1"/>
      <c r="D7120" s="1"/>
      <c r="E7120" s="2"/>
    </row>
    <row r="7121" spans="3:5">
      <c r="C7121" s="1"/>
      <c r="D7121" s="1"/>
      <c r="E7121" s="2"/>
    </row>
    <row r="7122" spans="3:5">
      <c r="C7122" s="1"/>
      <c r="D7122" s="1"/>
      <c r="E7122" s="2"/>
    </row>
    <row r="7123" spans="3:5">
      <c r="C7123" s="1"/>
      <c r="D7123" s="1"/>
      <c r="E7123" s="2"/>
    </row>
    <row r="7124" spans="3:5">
      <c r="C7124" s="1"/>
      <c r="D7124" s="1"/>
      <c r="E7124" s="2"/>
    </row>
    <row r="7125" spans="3:5">
      <c r="C7125" s="1"/>
      <c r="D7125" s="1"/>
      <c r="E7125" s="2"/>
    </row>
    <row r="7126" spans="3:5">
      <c r="C7126" s="1"/>
      <c r="D7126" s="1"/>
      <c r="E7126" s="2"/>
    </row>
    <row r="7127" spans="3:5">
      <c r="C7127" s="1"/>
      <c r="D7127" s="1"/>
      <c r="E7127" s="2"/>
    </row>
    <row r="7128" spans="3:5">
      <c r="C7128" s="1"/>
      <c r="D7128" s="1"/>
      <c r="E7128" s="2"/>
    </row>
    <row r="7129" spans="3:5">
      <c r="C7129" s="1"/>
      <c r="D7129" s="1"/>
      <c r="E7129" s="2"/>
    </row>
    <row r="7130" spans="3:5">
      <c r="C7130" s="1"/>
      <c r="D7130" s="1"/>
      <c r="E7130" s="2"/>
    </row>
    <row r="7131" spans="3:5">
      <c r="C7131" s="1"/>
      <c r="D7131" s="1"/>
      <c r="E7131" s="2"/>
    </row>
    <row r="7132" spans="3:5">
      <c r="C7132" s="1"/>
      <c r="D7132" s="1"/>
      <c r="E7132" s="2"/>
    </row>
    <row r="7133" spans="3:5">
      <c r="C7133" s="1"/>
      <c r="D7133" s="1"/>
      <c r="E7133" s="2"/>
    </row>
    <row r="7134" spans="3:5">
      <c r="C7134" s="1"/>
      <c r="D7134" s="1"/>
      <c r="E7134" s="2"/>
    </row>
    <row r="7135" spans="3:5">
      <c r="C7135" s="1"/>
      <c r="D7135" s="1"/>
      <c r="E7135" s="2"/>
    </row>
    <row r="7136" spans="3:5">
      <c r="C7136" s="1"/>
      <c r="D7136" s="1"/>
      <c r="E7136" s="2"/>
    </row>
    <row r="7137" spans="3:5">
      <c r="C7137" s="1"/>
      <c r="D7137" s="1"/>
      <c r="E7137" s="2"/>
    </row>
    <row r="7138" spans="3:5">
      <c r="C7138" s="1"/>
      <c r="D7138" s="1"/>
      <c r="E7138" s="2"/>
    </row>
    <row r="7139" spans="3:5">
      <c r="C7139" s="1"/>
      <c r="D7139" s="1"/>
      <c r="E7139" s="2"/>
    </row>
    <row r="7140" spans="3:5">
      <c r="C7140" s="1"/>
      <c r="D7140" s="1"/>
      <c r="E7140" s="2"/>
    </row>
    <row r="7141" spans="3:5">
      <c r="C7141" s="1"/>
      <c r="D7141" s="1"/>
      <c r="E7141" s="2"/>
    </row>
    <row r="7142" spans="3:5">
      <c r="C7142" s="1"/>
      <c r="D7142" s="1"/>
      <c r="E7142" s="2"/>
    </row>
    <row r="7143" spans="3:5">
      <c r="C7143" s="1"/>
      <c r="D7143" s="1"/>
      <c r="E7143" s="2"/>
    </row>
    <row r="7144" spans="3:5">
      <c r="C7144" s="1"/>
      <c r="D7144" s="1"/>
      <c r="E7144" s="2"/>
    </row>
    <row r="7145" spans="3:5">
      <c r="C7145" s="1"/>
      <c r="D7145" s="1"/>
      <c r="E7145" s="2"/>
    </row>
    <row r="7146" spans="3:5">
      <c r="C7146" s="1"/>
      <c r="D7146" s="1"/>
      <c r="E7146" s="2"/>
    </row>
    <row r="7147" spans="3:5">
      <c r="C7147" s="1"/>
      <c r="D7147" s="1"/>
      <c r="E7147" s="2"/>
    </row>
    <row r="7148" spans="3:5">
      <c r="C7148" s="1"/>
      <c r="D7148" s="1"/>
      <c r="E7148" s="2"/>
    </row>
    <row r="7149" spans="3:5">
      <c r="C7149" s="1"/>
      <c r="D7149" s="1"/>
      <c r="E7149" s="2"/>
    </row>
    <row r="7150" spans="3:5">
      <c r="C7150" s="1"/>
      <c r="D7150" s="1"/>
      <c r="E7150" s="2"/>
    </row>
    <row r="7151" spans="3:5">
      <c r="C7151" s="1"/>
      <c r="D7151" s="1"/>
      <c r="E7151" s="2"/>
    </row>
    <row r="7152" spans="3:5">
      <c r="C7152" s="1"/>
      <c r="D7152" s="1"/>
      <c r="E7152" s="2"/>
    </row>
    <row r="7153" spans="3:5">
      <c r="C7153" s="1"/>
      <c r="D7153" s="1"/>
      <c r="E7153" s="2"/>
    </row>
    <row r="7154" spans="3:5">
      <c r="C7154" s="1"/>
      <c r="D7154" s="1"/>
      <c r="E7154" s="2"/>
    </row>
    <row r="7155" spans="3:5">
      <c r="C7155" s="1"/>
      <c r="D7155" s="1"/>
      <c r="E7155" s="2"/>
    </row>
    <row r="7156" spans="3:5">
      <c r="C7156" s="1"/>
      <c r="D7156" s="1"/>
      <c r="E7156" s="2"/>
    </row>
    <row r="7157" spans="3:5">
      <c r="C7157" s="1"/>
      <c r="D7157" s="1"/>
      <c r="E7157" s="2"/>
    </row>
    <row r="7158" spans="3:5">
      <c r="C7158" s="1"/>
      <c r="D7158" s="1"/>
      <c r="E7158" s="2"/>
    </row>
    <row r="7159" spans="3:5">
      <c r="C7159" s="1"/>
      <c r="D7159" s="1"/>
      <c r="E7159" s="2"/>
    </row>
    <row r="7160" spans="3:5">
      <c r="C7160" s="1"/>
      <c r="D7160" s="1"/>
      <c r="E7160" s="2"/>
    </row>
    <row r="7161" spans="3:5">
      <c r="C7161" s="1"/>
      <c r="D7161" s="1"/>
      <c r="E7161" s="2"/>
    </row>
    <row r="7162" spans="3:5">
      <c r="C7162" s="1"/>
      <c r="D7162" s="1"/>
      <c r="E7162" s="2"/>
    </row>
    <row r="7163" spans="3:5">
      <c r="C7163" s="1"/>
      <c r="D7163" s="1"/>
      <c r="E7163" s="2"/>
    </row>
    <row r="7164" spans="3:5">
      <c r="C7164" s="1"/>
      <c r="D7164" s="1"/>
      <c r="E7164" s="2"/>
    </row>
    <row r="7165" spans="3:5">
      <c r="C7165" s="1"/>
      <c r="D7165" s="1"/>
      <c r="E7165" s="2"/>
    </row>
    <row r="7166" spans="3:5">
      <c r="C7166" s="1"/>
      <c r="D7166" s="1"/>
      <c r="E7166" s="2"/>
    </row>
    <row r="7167" spans="3:5">
      <c r="C7167" s="1"/>
      <c r="D7167" s="1"/>
      <c r="E7167" s="2"/>
    </row>
    <row r="7168" spans="3:5">
      <c r="C7168" s="1"/>
      <c r="D7168" s="1"/>
      <c r="E7168" s="2"/>
    </row>
    <row r="7169" spans="3:5">
      <c r="C7169" s="1"/>
      <c r="D7169" s="1"/>
      <c r="E7169" s="2"/>
    </row>
    <row r="7170" spans="3:5">
      <c r="C7170" s="1"/>
      <c r="D7170" s="1"/>
      <c r="E7170" s="2"/>
    </row>
    <row r="7171" spans="3:5">
      <c r="C7171" s="1"/>
      <c r="D7171" s="1"/>
      <c r="E7171" s="2"/>
    </row>
    <row r="7172" spans="3:5">
      <c r="C7172" s="1"/>
      <c r="D7172" s="1"/>
      <c r="E7172" s="2"/>
    </row>
    <row r="7173" spans="3:5">
      <c r="C7173" s="1"/>
      <c r="D7173" s="1"/>
      <c r="E7173" s="2"/>
    </row>
    <row r="7174" spans="3:5">
      <c r="C7174" s="1"/>
      <c r="D7174" s="1"/>
      <c r="E7174" s="2"/>
    </row>
    <row r="7175" spans="3:5">
      <c r="C7175" s="1"/>
      <c r="D7175" s="1"/>
      <c r="E7175" s="2"/>
    </row>
    <row r="7176" spans="3:5">
      <c r="C7176" s="1"/>
      <c r="D7176" s="1"/>
      <c r="E7176" s="2"/>
    </row>
    <row r="7177" spans="3:5">
      <c r="C7177" s="1"/>
      <c r="D7177" s="1"/>
      <c r="E7177" s="2"/>
    </row>
    <row r="7178" spans="3:5">
      <c r="C7178" s="1"/>
      <c r="D7178" s="1"/>
      <c r="E7178" s="2"/>
    </row>
    <row r="7179" spans="3:5">
      <c r="C7179" s="1"/>
      <c r="D7179" s="1"/>
      <c r="E7179" s="2"/>
    </row>
    <row r="7180" spans="3:5">
      <c r="C7180" s="1"/>
      <c r="D7180" s="1"/>
      <c r="E7180" s="2"/>
    </row>
    <row r="7181" spans="3:5">
      <c r="C7181" s="1"/>
      <c r="D7181" s="1"/>
      <c r="E7181" s="2"/>
    </row>
    <row r="7182" spans="3:5">
      <c r="C7182" s="1"/>
      <c r="D7182" s="1"/>
      <c r="E7182" s="2"/>
    </row>
    <row r="7183" spans="3:5">
      <c r="C7183" s="1"/>
      <c r="D7183" s="1"/>
      <c r="E7183" s="2"/>
    </row>
    <row r="7184" spans="3:5">
      <c r="C7184" s="1"/>
      <c r="D7184" s="1"/>
      <c r="E7184" s="2"/>
    </row>
    <row r="7185" spans="3:5">
      <c r="C7185" s="1"/>
      <c r="D7185" s="1"/>
      <c r="E7185" s="2"/>
    </row>
    <row r="7186" spans="3:5">
      <c r="C7186" s="1"/>
      <c r="D7186" s="1"/>
      <c r="E7186" s="2"/>
    </row>
    <row r="7187" spans="3:5">
      <c r="C7187" s="1"/>
      <c r="D7187" s="1"/>
      <c r="E7187" s="2"/>
    </row>
    <row r="7188" spans="3:5">
      <c r="C7188" s="1"/>
      <c r="D7188" s="1"/>
      <c r="E7188" s="2"/>
    </row>
    <row r="7189" spans="3:5">
      <c r="C7189" s="1"/>
      <c r="D7189" s="1"/>
      <c r="E7189" s="2"/>
    </row>
    <row r="7190" spans="3:5">
      <c r="C7190" s="1"/>
      <c r="D7190" s="1"/>
      <c r="E7190" s="2"/>
    </row>
    <row r="7191" spans="3:5">
      <c r="C7191" s="1"/>
      <c r="D7191" s="1"/>
      <c r="E7191" s="2"/>
    </row>
    <row r="7192" spans="3:5">
      <c r="C7192" s="1"/>
      <c r="D7192" s="1"/>
      <c r="E7192" s="2"/>
    </row>
    <row r="7193" spans="3:5">
      <c r="C7193" s="1"/>
      <c r="D7193" s="1"/>
      <c r="E7193" s="2"/>
    </row>
    <row r="7194" spans="3:5">
      <c r="C7194" s="1"/>
      <c r="D7194" s="1"/>
      <c r="E7194" s="2"/>
    </row>
    <row r="7195" spans="3:5">
      <c r="C7195" s="1"/>
      <c r="D7195" s="1"/>
      <c r="E7195" s="2"/>
    </row>
    <row r="7196" spans="3:5">
      <c r="C7196" s="1"/>
      <c r="D7196" s="1"/>
      <c r="E7196" s="2"/>
    </row>
    <row r="7197" spans="3:5">
      <c r="C7197" s="1"/>
      <c r="D7197" s="1"/>
      <c r="E7197" s="2"/>
    </row>
    <row r="7198" spans="3:5">
      <c r="C7198" s="1"/>
      <c r="D7198" s="1"/>
      <c r="E7198" s="2"/>
    </row>
    <row r="7199" spans="3:5">
      <c r="C7199" s="1"/>
      <c r="D7199" s="1"/>
      <c r="E7199" s="2"/>
    </row>
    <row r="7200" spans="3:5">
      <c r="C7200" s="1"/>
      <c r="D7200" s="1"/>
      <c r="E7200" s="2"/>
    </row>
    <row r="7201" spans="3:5">
      <c r="C7201" s="1"/>
      <c r="D7201" s="1"/>
      <c r="E7201" s="2"/>
    </row>
    <row r="7202" spans="3:5">
      <c r="C7202" s="1"/>
      <c r="D7202" s="1"/>
      <c r="E7202" s="2"/>
    </row>
    <row r="7203" spans="3:5">
      <c r="C7203" s="1"/>
      <c r="D7203" s="1"/>
      <c r="E7203" s="2"/>
    </row>
    <row r="7204" spans="3:5">
      <c r="C7204" s="1"/>
      <c r="D7204" s="1"/>
      <c r="E7204" s="2"/>
    </row>
    <row r="7205" spans="3:5">
      <c r="C7205" s="1"/>
      <c r="D7205" s="1"/>
      <c r="E7205" s="2"/>
    </row>
    <row r="7206" spans="3:5">
      <c r="C7206" s="1"/>
      <c r="D7206" s="1"/>
      <c r="E7206" s="2"/>
    </row>
    <row r="7207" spans="3:5">
      <c r="C7207" s="1"/>
      <c r="D7207" s="1"/>
      <c r="E7207" s="2"/>
    </row>
    <row r="7208" spans="3:5">
      <c r="C7208" s="1"/>
      <c r="D7208" s="1"/>
      <c r="E7208" s="2"/>
    </row>
    <row r="7209" spans="3:5">
      <c r="C7209" s="1"/>
      <c r="D7209" s="1"/>
      <c r="E7209" s="2"/>
    </row>
    <row r="7210" spans="3:5">
      <c r="C7210" s="1"/>
      <c r="D7210" s="1"/>
      <c r="E7210" s="2"/>
    </row>
    <row r="7211" spans="3:5">
      <c r="C7211" s="1"/>
      <c r="D7211" s="1"/>
      <c r="E7211" s="2"/>
    </row>
    <row r="7212" spans="3:5">
      <c r="C7212" s="1"/>
      <c r="D7212" s="1"/>
      <c r="E7212" s="2"/>
    </row>
    <row r="7213" spans="3:5">
      <c r="C7213" s="1"/>
      <c r="D7213" s="1"/>
      <c r="E7213" s="2"/>
    </row>
    <row r="7214" spans="3:5">
      <c r="C7214" s="1"/>
      <c r="D7214" s="1"/>
      <c r="E7214" s="2"/>
    </row>
    <row r="7215" spans="3:5">
      <c r="C7215" s="1"/>
      <c r="D7215" s="1"/>
      <c r="E7215" s="2"/>
    </row>
    <row r="7216" spans="3:5">
      <c r="C7216" s="1"/>
      <c r="D7216" s="1"/>
      <c r="E7216" s="2"/>
    </row>
    <row r="7217" spans="3:5">
      <c r="C7217" s="1"/>
      <c r="D7217" s="1"/>
      <c r="E7217" s="2"/>
    </row>
    <row r="7218" spans="3:5">
      <c r="C7218" s="1"/>
      <c r="D7218" s="1"/>
      <c r="E7218" s="2"/>
    </row>
    <row r="7219" spans="3:5">
      <c r="C7219" s="1"/>
      <c r="D7219" s="1"/>
      <c r="E7219" s="2"/>
    </row>
    <row r="7220" spans="3:5">
      <c r="C7220" s="1"/>
      <c r="D7220" s="1"/>
      <c r="E7220" s="2"/>
    </row>
    <row r="7221" spans="3:5">
      <c r="C7221" s="1"/>
      <c r="D7221" s="1"/>
      <c r="E7221" s="2"/>
    </row>
    <row r="7222" spans="3:5">
      <c r="C7222" s="1"/>
      <c r="D7222" s="1"/>
      <c r="E7222" s="2"/>
    </row>
    <row r="7223" spans="3:5">
      <c r="C7223" s="1"/>
      <c r="D7223" s="1"/>
      <c r="E7223" s="2"/>
    </row>
    <row r="7224" spans="3:5">
      <c r="C7224" s="1"/>
      <c r="D7224" s="1"/>
      <c r="E7224" s="2"/>
    </row>
    <row r="7225" spans="3:5">
      <c r="C7225" s="1"/>
      <c r="D7225" s="1"/>
      <c r="E7225" s="2"/>
    </row>
    <row r="7226" spans="3:5">
      <c r="C7226" s="1"/>
      <c r="D7226" s="1"/>
      <c r="E7226" s="2"/>
    </row>
    <row r="7227" spans="3:5">
      <c r="C7227" s="1"/>
      <c r="D7227" s="1"/>
      <c r="E7227" s="2"/>
    </row>
    <row r="7228" spans="3:5">
      <c r="C7228" s="1"/>
      <c r="D7228" s="1"/>
      <c r="E7228" s="2"/>
    </row>
    <row r="7229" spans="3:5">
      <c r="C7229" s="1"/>
      <c r="D7229" s="1"/>
      <c r="E7229" s="2"/>
    </row>
    <row r="7230" spans="3:5">
      <c r="C7230" s="1"/>
      <c r="D7230" s="1"/>
      <c r="E7230" s="2"/>
    </row>
    <row r="7231" spans="3:5">
      <c r="C7231" s="1"/>
      <c r="D7231" s="1"/>
      <c r="E7231" s="2"/>
    </row>
    <row r="7232" spans="3:5">
      <c r="C7232" s="1"/>
      <c r="D7232" s="1"/>
      <c r="E7232" s="2"/>
    </row>
    <row r="7233" spans="3:5">
      <c r="C7233" s="1"/>
      <c r="D7233" s="1"/>
      <c r="E7233" s="2"/>
    </row>
    <row r="7234" spans="3:5">
      <c r="C7234" s="1"/>
      <c r="D7234" s="1"/>
      <c r="E7234" s="2"/>
    </row>
    <row r="7235" spans="3:5">
      <c r="C7235" s="1"/>
      <c r="D7235" s="1"/>
      <c r="E7235" s="2"/>
    </row>
    <row r="7236" spans="3:5">
      <c r="C7236" s="1"/>
      <c r="D7236" s="1"/>
      <c r="E7236" s="2"/>
    </row>
    <row r="7237" spans="3:5">
      <c r="C7237" s="1"/>
      <c r="D7237" s="1"/>
      <c r="E7237" s="2"/>
    </row>
    <row r="7238" spans="3:5">
      <c r="C7238" s="1"/>
      <c r="D7238" s="1"/>
      <c r="E7238" s="2"/>
    </row>
    <row r="7239" spans="3:5">
      <c r="C7239" s="1"/>
      <c r="D7239" s="1"/>
      <c r="E7239" s="2"/>
    </row>
    <row r="7240" spans="3:5">
      <c r="C7240" s="1"/>
      <c r="D7240" s="1"/>
      <c r="E7240" s="2"/>
    </row>
    <row r="7241" spans="3:5">
      <c r="C7241" s="1"/>
      <c r="D7241" s="1"/>
      <c r="E7241" s="2"/>
    </row>
    <row r="7242" spans="3:5">
      <c r="C7242" s="1"/>
      <c r="D7242" s="1"/>
      <c r="E7242" s="2"/>
    </row>
    <row r="7243" spans="3:5">
      <c r="C7243" s="1"/>
      <c r="D7243" s="1"/>
      <c r="E7243" s="2"/>
    </row>
    <row r="7244" spans="3:5">
      <c r="C7244" s="1"/>
      <c r="D7244" s="1"/>
      <c r="E7244" s="2"/>
    </row>
    <row r="7245" spans="3:5">
      <c r="C7245" s="1"/>
      <c r="D7245" s="1"/>
      <c r="E7245" s="2"/>
    </row>
    <row r="7246" spans="3:5">
      <c r="C7246" s="1"/>
      <c r="D7246" s="1"/>
      <c r="E7246" s="2"/>
    </row>
    <row r="7247" spans="3:5">
      <c r="C7247" s="1"/>
      <c r="D7247" s="1"/>
      <c r="E7247" s="2"/>
    </row>
    <row r="7248" spans="3:5">
      <c r="C7248" s="1"/>
      <c r="D7248" s="1"/>
      <c r="E7248" s="2"/>
    </row>
    <row r="7249" spans="3:5">
      <c r="C7249" s="1"/>
      <c r="D7249" s="1"/>
      <c r="E7249" s="2"/>
    </row>
    <row r="7250" spans="3:5">
      <c r="C7250" s="1"/>
      <c r="D7250" s="1"/>
      <c r="E7250" s="2"/>
    </row>
    <row r="7251" spans="3:5">
      <c r="C7251" s="1"/>
      <c r="D7251" s="1"/>
      <c r="E7251" s="2"/>
    </row>
    <row r="7252" spans="3:5">
      <c r="C7252" s="1"/>
      <c r="D7252" s="1"/>
      <c r="E7252" s="2"/>
    </row>
    <row r="7253" spans="3:5">
      <c r="C7253" s="1"/>
      <c r="D7253" s="1"/>
      <c r="E7253" s="2"/>
    </row>
    <row r="7254" spans="3:5">
      <c r="C7254" s="1"/>
      <c r="D7254" s="1"/>
      <c r="E7254" s="2"/>
    </row>
    <row r="7255" spans="3:5">
      <c r="C7255" s="1"/>
      <c r="D7255" s="1"/>
      <c r="E7255" s="2"/>
    </row>
    <row r="7256" spans="3:5">
      <c r="C7256" s="1"/>
      <c r="D7256" s="1"/>
      <c r="E7256" s="2"/>
    </row>
    <row r="7257" spans="3:5">
      <c r="C7257" s="1"/>
      <c r="D7257" s="1"/>
      <c r="E7257" s="2"/>
    </row>
    <row r="7258" spans="3:5">
      <c r="C7258" s="1"/>
      <c r="D7258" s="1"/>
      <c r="E7258" s="2"/>
    </row>
    <row r="7259" spans="3:5">
      <c r="C7259" s="1"/>
      <c r="D7259" s="1"/>
      <c r="E7259" s="2"/>
    </row>
    <row r="7260" spans="3:5">
      <c r="C7260" s="1"/>
      <c r="D7260" s="1"/>
      <c r="E7260" s="2"/>
    </row>
    <row r="7261" spans="3:5">
      <c r="C7261" s="1"/>
      <c r="D7261" s="1"/>
      <c r="E7261" s="2"/>
    </row>
    <row r="7262" spans="3:5">
      <c r="C7262" s="1"/>
      <c r="D7262" s="1"/>
      <c r="E7262" s="2"/>
    </row>
    <row r="7263" spans="3:5">
      <c r="C7263" s="1"/>
      <c r="D7263" s="1"/>
      <c r="E7263" s="2"/>
    </row>
    <row r="7264" spans="3:5">
      <c r="C7264" s="1"/>
      <c r="D7264" s="1"/>
      <c r="E7264" s="2"/>
    </row>
    <row r="7265" spans="3:5">
      <c r="C7265" s="1"/>
      <c r="D7265" s="1"/>
      <c r="E7265" s="2"/>
    </row>
    <row r="7266" spans="3:5">
      <c r="C7266" s="1"/>
      <c r="D7266" s="1"/>
      <c r="E7266" s="2"/>
    </row>
    <row r="7267" spans="3:5">
      <c r="C7267" s="1"/>
      <c r="D7267" s="1"/>
      <c r="E7267" s="2"/>
    </row>
    <row r="7268" spans="3:5">
      <c r="C7268" s="1"/>
      <c r="D7268" s="1"/>
      <c r="E7268" s="2"/>
    </row>
    <row r="7269" spans="3:5">
      <c r="C7269" s="1"/>
      <c r="D7269" s="1"/>
      <c r="E7269" s="2"/>
    </row>
    <row r="7270" spans="3:5">
      <c r="C7270" s="1"/>
      <c r="D7270" s="1"/>
      <c r="E7270" s="2"/>
    </row>
    <row r="7271" spans="3:5">
      <c r="C7271" s="1"/>
      <c r="D7271" s="1"/>
      <c r="E7271" s="2"/>
    </row>
    <row r="7272" spans="3:5">
      <c r="C7272" s="1"/>
      <c r="D7272" s="1"/>
      <c r="E7272" s="2"/>
    </row>
    <row r="7273" spans="3:5">
      <c r="C7273" s="1"/>
      <c r="D7273" s="1"/>
      <c r="E7273" s="2"/>
    </row>
    <row r="7274" spans="3:5">
      <c r="C7274" s="1"/>
      <c r="D7274" s="1"/>
      <c r="E7274" s="2"/>
    </row>
    <row r="7275" spans="3:5">
      <c r="C7275" s="1"/>
      <c r="D7275" s="1"/>
      <c r="E7275" s="2"/>
    </row>
    <row r="7276" spans="3:5">
      <c r="C7276" s="1"/>
      <c r="D7276" s="1"/>
      <c r="E7276" s="2"/>
    </row>
    <row r="7277" spans="3:5">
      <c r="C7277" s="1"/>
      <c r="D7277" s="1"/>
      <c r="E7277" s="2"/>
    </row>
    <row r="7278" spans="3:5">
      <c r="C7278" s="1"/>
      <c r="D7278" s="1"/>
      <c r="E7278" s="2"/>
    </row>
    <row r="7279" spans="3:5">
      <c r="C7279" s="1"/>
      <c r="D7279" s="1"/>
      <c r="E7279" s="2"/>
    </row>
    <row r="7280" spans="3:5">
      <c r="C7280" s="1"/>
      <c r="D7280" s="1"/>
      <c r="E7280" s="2"/>
    </row>
    <row r="7281" spans="3:5">
      <c r="C7281" s="1"/>
      <c r="D7281" s="1"/>
      <c r="E7281" s="2"/>
    </row>
    <row r="7282" spans="3:5">
      <c r="C7282" s="1"/>
      <c r="D7282" s="1"/>
      <c r="E7282" s="2"/>
    </row>
    <row r="7283" spans="3:5">
      <c r="C7283" s="1"/>
      <c r="D7283" s="1"/>
      <c r="E7283" s="2"/>
    </row>
    <row r="7284" spans="3:5">
      <c r="C7284" s="1"/>
      <c r="D7284" s="1"/>
      <c r="E7284" s="2"/>
    </row>
    <row r="7285" spans="3:5">
      <c r="C7285" s="1"/>
      <c r="D7285" s="1"/>
      <c r="E7285" s="2"/>
    </row>
    <row r="7286" spans="3:5">
      <c r="C7286" s="1"/>
      <c r="D7286" s="1"/>
      <c r="E7286" s="2"/>
    </row>
    <row r="7287" spans="3:5">
      <c r="C7287" s="1"/>
      <c r="D7287" s="1"/>
      <c r="E7287" s="2"/>
    </row>
    <row r="7288" spans="3:5">
      <c r="C7288" s="1"/>
      <c r="D7288" s="1"/>
      <c r="E7288" s="2"/>
    </row>
    <row r="7289" spans="3:5">
      <c r="C7289" s="1"/>
      <c r="D7289" s="1"/>
      <c r="E7289" s="2"/>
    </row>
    <row r="7290" spans="3:5">
      <c r="C7290" s="1"/>
      <c r="D7290" s="1"/>
      <c r="E7290" s="2"/>
    </row>
    <row r="7291" spans="3:5">
      <c r="C7291" s="1"/>
      <c r="D7291" s="1"/>
      <c r="E7291" s="2"/>
    </row>
    <row r="7292" spans="3:5">
      <c r="C7292" s="1"/>
      <c r="D7292" s="1"/>
      <c r="E7292" s="2"/>
    </row>
    <row r="7293" spans="3:5">
      <c r="C7293" s="1"/>
      <c r="D7293" s="1"/>
      <c r="E7293" s="2"/>
    </row>
    <row r="7294" spans="3:5">
      <c r="C7294" s="1"/>
      <c r="D7294" s="1"/>
      <c r="E7294" s="2"/>
    </row>
    <row r="7295" spans="3:5">
      <c r="C7295" s="1"/>
      <c r="D7295" s="1"/>
      <c r="E7295" s="2"/>
    </row>
    <row r="7296" spans="3:5">
      <c r="C7296" s="1"/>
      <c r="D7296" s="1"/>
      <c r="E7296" s="2"/>
    </row>
    <row r="7297" spans="3:5">
      <c r="C7297" s="1"/>
      <c r="D7297" s="1"/>
      <c r="E7297" s="2"/>
    </row>
    <row r="7298" spans="3:5">
      <c r="C7298" s="1"/>
      <c r="D7298" s="1"/>
      <c r="E7298" s="2"/>
    </row>
    <row r="7299" spans="3:5">
      <c r="C7299" s="1"/>
      <c r="D7299" s="1"/>
      <c r="E7299" s="2"/>
    </row>
    <row r="7300" spans="3:5">
      <c r="C7300" s="1"/>
      <c r="D7300" s="1"/>
      <c r="E7300" s="2"/>
    </row>
    <row r="7301" spans="3:5">
      <c r="C7301" s="1"/>
      <c r="D7301" s="1"/>
      <c r="E7301" s="2"/>
    </row>
    <row r="7302" spans="3:5">
      <c r="C7302" s="1"/>
      <c r="D7302" s="1"/>
      <c r="E7302" s="2"/>
    </row>
    <row r="7303" spans="3:5">
      <c r="C7303" s="1"/>
      <c r="D7303" s="1"/>
      <c r="E7303" s="2"/>
    </row>
    <row r="7304" spans="3:5">
      <c r="C7304" s="1"/>
      <c r="D7304" s="1"/>
      <c r="E7304" s="2"/>
    </row>
    <row r="7305" spans="3:5">
      <c r="C7305" s="1"/>
      <c r="D7305" s="1"/>
      <c r="E7305" s="2"/>
    </row>
    <row r="7306" spans="3:5">
      <c r="C7306" s="1"/>
      <c r="D7306" s="1"/>
      <c r="E7306" s="2"/>
    </row>
    <row r="7307" spans="3:5">
      <c r="C7307" s="1"/>
      <c r="D7307" s="1"/>
      <c r="E7307" s="2"/>
    </row>
    <row r="7308" spans="3:5">
      <c r="C7308" s="1"/>
      <c r="D7308" s="1"/>
      <c r="E7308" s="2"/>
    </row>
    <row r="7309" spans="3:5">
      <c r="C7309" s="1"/>
      <c r="D7309" s="1"/>
      <c r="E7309" s="2"/>
    </row>
    <row r="7310" spans="3:5">
      <c r="C7310" s="1"/>
      <c r="D7310" s="1"/>
      <c r="E7310" s="2"/>
    </row>
    <row r="7311" spans="3:5">
      <c r="C7311" s="1"/>
      <c r="D7311" s="1"/>
      <c r="E7311" s="2"/>
    </row>
    <row r="7312" spans="3:5">
      <c r="C7312" s="1"/>
      <c r="D7312" s="1"/>
      <c r="E7312" s="2"/>
    </row>
    <row r="7313" spans="3:5">
      <c r="C7313" s="1"/>
      <c r="D7313" s="1"/>
      <c r="E7313" s="2"/>
    </row>
    <row r="7314" spans="3:5">
      <c r="C7314" s="1"/>
      <c r="D7314" s="1"/>
      <c r="E7314" s="2"/>
    </row>
    <row r="7315" spans="3:5">
      <c r="C7315" s="1"/>
      <c r="D7315" s="1"/>
      <c r="E7315" s="2"/>
    </row>
    <row r="7316" spans="3:5">
      <c r="C7316" s="1"/>
      <c r="D7316" s="1"/>
      <c r="E7316" s="2"/>
    </row>
    <row r="7317" spans="3:5">
      <c r="C7317" s="1"/>
      <c r="D7317" s="1"/>
      <c r="E7317" s="2"/>
    </row>
    <row r="7318" spans="3:5">
      <c r="C7318" s="1"/>
      <c r="D7318" s="1"/>
      <c r="E7318" s="2"/>
    </row>
    <row r="7319" spans="3:5">
      <c r="C7319" s="1"/>
      <c r="D7319" s="1"/>
      <c r="E7319" s="2"/>
    </row>
    <row r="7320" spans="3:5">
      <c r="C7320" s="1"/>
      <c r="D7320" s="1"/>
      <c r="E7320" s="2"/>
    </row>
    <row r="7321" spans="3:5">
      <c r="C7321" s="1"/>
      <c r="D7321" s="1"/>
      <c r="E7321" s="2"/>
    </row>
    <row r="7322" spans="3:5">
      <c r="C7322" s="1"/>
      <c r="D7322" s="1"/>
      <c r="E7322" s="2"/>
    </row>
    <row r="7323" spans="3:5">
      <c r="C7323" s="1"/>
      <c r="D7323" s="1"/>
      <c r="E7323" s="2"/>
    </row>
    <row r="7324" spans="3:5">
      <c r="C7324" s="1"/>
      <c r="D7324" s="1"/>
      <c r="E7324" s="2"/>
    </row>
    <row r="7325" spans="3:5">
      <c r="C7325" s="1"/>
      <c r="D7325" s="1"/>
      <c r="E7325" s="2"/>
    </row>
    <row r="7326" spans="3:5">
      <c r="C7326" s="1"/>
      <c r="D7326" s="1"/>
      <c r="E7326" s="2"/>
    </row>
    <row r="7327" spans="3:5">
      <c r="C7327" s="1"/>
      <c r="D7327" s="1"/>
      <c r="E7327" s="2"/>
    </row>
    <row r="7328" spans="3:5">
      <c r="C7328" s="1"/>
      <c r="D7328" s="1"/>
      <c r="E7328" s="2"/>
    </row>
    <row r="7329" spans="3:5">
      <c r="C7329" s="1"/>
      <c r="D7329" s="1"/>
      <c r="E7329" s="2"/>
    </row>
    <row r="7330" spans="3:5">
      <c r="C7330" s="1"/>
      <c r="D7330" s="1"/>
      <c r="E7330" s="2"/>
    </row>
    <row r="7331" spans="3:5">
      <c r="C7331" s="1"/>
      <c r="D7331" s="1"/>
      <c r="E7331" s="2"/>
    </row>
    <row r="7332" spans="3:5">
      <c r="C7332" s="1"/>
      <c r="D7332" s="1"/>
      <c r="E7332" s="2"/>
    </row>
    <row r="7333" spans="3:5">
      <c r="C7333" s="1"/>
      <c r="D7333" s="1"/>
      <c r="E7333" s="2"/>
    </row>
    <row r="7334" spans="3:5">
      <c r="C7334" s="1"/>
      <c r="D7334" s="1"/>
      <c r="E7334" s="2"/>
    </row>
    <row r="7335" spans="3:5">
      <c r="C7335" s="1"/>
      <c r="D7335" s="1"/>
      <c r="E7335" s="2"/>
    </row>
    <row r="7336" spans="3:5">
      <c r="C7336" s="1"/>
      <c r="D7336" s="1"/>
      <c r="E7336" s="2"/>
    </row>
    <row r="7337" spans="3:5">
      <c r="C7337" s="1"/>
      <c r="D7337" s="1"/>
      <c r="E7337" s="2"/>
    </row>
    <row r="7338" spans="3:5">
      <c r="C7338" s="1"/>
      <c r="D7338" s="1"/>
      <c r="E7338" s="2"/>
    </row>
    <row r="7339" spans="3:5">
      <c r="C7339" s="1"/>
      <c r="D7339" s="1"/>
      <c r="E7339" s="2"/>
    </row>
    <row r="7340" spans="3:5">
      <c r="C7340" s="1"/>
      <c r="D7340" s="1"/>
      <c r="E7340" s="2"/>
    </row>
    <row r="7341" spans="3:5">
      <c r="C7341" s="1"/>
      <c r="D7341" s="1"/>
      <c r="E7341" s="2"/>
    </row>
    <row r="7342" spans="3:5">
      <c r="C7342" s="1"/>
      <c r="D7342" s="1"/>
      <c r="E7342" s="2"/>
    </row>
    <row r="7343" spans="3:5">
      <c r="C7343" s="1"/>
      <c r="D7343" s="1"/>
      <c r="E7343" s="2"/>
    </row>
    <row r="7344" spans="3:5">
      <c r="C7344" s="1"/>
      <c r="D7344" s="1"/>
      <c r="E7344" s="2"/>
    </row>
    <row r="7345" spans="3:5">
      <c r="C7345" s="1"/>
      <c r="D7345" s="1"/>
      <c r="E7345" s="2"/>
    </row>
    <row r="7346" spans="3:5">
      <c r="C7346" s="1"/>
      <c r="D7346" s="1"/>
      <c r="E7346" s="2"/>
    </row>
    <row r="7347" spans="3:5">
      <c r="C7347" s="1"/>
      <c r="D7347" s="1"/>
      <c r="E7347" s="2"/>
    </row>
    <row r="7348" spans="3:5">
      <c r="C7348" s="1"/>
      <c r="D7348" s="1"/>
      <c r="E7348" s="2"/>
    </row>
    <row r="7349" spans="3:5">
      <c r="C7349" s="1"/>
      <c r="D7349" s="1"/>
      <c r="E7349" s="2"/>
    </row>
    <row r="7350" spans="3:5">
      <c r="C7350" s="1"/>
      <c r="D7350" s="1"/>
      <c r="E7350" s="2"/>
    </row>
    <row r="7351" spans="3:5">
      <c r="C7351" s="1"/>
      <c r="D7351" s="1"/>
      <c r="E7351" s="2"/>
    </row>
    <row r="7352" spans="3:5">
      <c r="C7352" s="1"/>
      <c r="D7352" s="1"/>
      <c r="E7352" s="2"/>
    </row>
    <row r="7353" spans="3:5">
      <c r="C7353" s="1"/>
      <c r="D7353" s="1"/>
      <c r="E7353" s="2"/>
    </row>
    <row r="7354" spans="3:5">
      <c r="C7354" s="1"/>
      <c r="D7354" s="1"/>
      <c r="E7354" s="2"/>
    </row>
    <row r="7355" spans="3:5">
      <c r="C7355" s="1"/>
      <c r="D7355" s="1"/>
      <c r="E7355" s="2"/>
    </row>
    <row r="7356" spans="3:5">
      <c r="C7356" s="1"/>
      <c r="D7356" s="1"/>
      <c r="E7356" s="2"/>
    </row>
    <row r="7357" spans="3:5">
      <c r="C7357" s="1"/>
      <c r="D7357" s="1"/>
      <c r="E7357" s="2"/>
    </row>
    <row r="7358" spans="3:5">
      <c r="C7358" s="1"/>
      <c r="D7358" s="1"/>
      <c r="E7358" s="2"/>
    </row>
    <row r="7359" spans="3:5">
      <c r="C7359" s="1"/>
      <c r="D7359" s="1"/>
      <c r="E7359" s="2"/>
    </row>
    <row r="7360" spans="3:5">
      <c r="C7360" s="1"/>
      <c r="D7360" s="1"/>
      <c r="E7360" s="2"/>
    </row>
    <row r="7361" spans="3:5">
      <c r="C7361" s="1"/>
      <c r="D7361" s="1"/>
      <c r="E7361" s="2"/>
    </row>
    <row r="7362" spans="3:5">
      <c r="C7362" s="1"/>
      <c r="D7362" s="1"/>
      <c r="E7362" s="2"/>
    </row>
    <row r="7363" spans="3:5">
      <c r="C7363" s="1"/>
      <c r="D7363" s="1"/>
      <c r="E7363" s="2"/>
    </row>
    <row r="7364" spans="3:5">
      <c r="C7364" s="1"/>
      <c r="D7364" s="1"/>
      <c r="E7364" s="2"/>
    </row>
    <row r="7365" spans="3:5">
      <c r="C7365" s="1"/>
      <c r="D7365" s="1"/>
      <c r="E7365" s="2"/>
    </row>
    <row r="7366" spans="3:5">
      <c r="C7366" s="1"/>
      <c r="D7366" s="1"/>
      <c r="E7366" s="2"/>
    </row>
    <row r="7367" spans="3:5">
      <c r="C7367" s="1"/>
      <c r="D7367" s="1"/>
      <c r="E7367" s="2"/>
    </row>
    <row r="7368" spans="3:5">
      <c r="C7368" s="1"/>
      <c r="D7368" s="1"/>
      <c r="E7368" s="2"/>
    </row>
    <row r="7369" spans="3:5">
      <c r="C7369" s="1"/>
      <c r="D7369" s="1"/>
      <c r="E7369" s="2"/>
    </row>
    <row r="7370" spans="3:5">
      <c r="C7370" s="1"/>
      <c r="D7370" s="1"/>
      <c r="E7370" s="2"/>
    </row>
    <row r="7371" spans="3:5">
      <c r="C7371" s="1"/>
      <c r="D7371" s="1"/>
      <c r="E7371" s="2"/>
    </row>
    <row r="7372" spans="3:5">
      <c r="C7372" s="1"/>
      <c r="D7372" s="1"/>
      <c r="E7372" s="2"/>
    </row>
    <row r="7373" spans="3:5">
      <c r="C7373" s="1"/>
      <c r="D7373" s="1"/>
      <c r="E7373" s="2"/>
    </row>
    <row r="7374" spans="3:5">
      <c r="C7374" s="1"/>
      <c r="D7374" s="1"/>
      <c r="E7374" s="2"/>
    </row>
    <row r="7375" spans="3:5">
      <c r="C7375" s="1"/>
      <c r="D7375" s="1"/>
      <c r="E7375" s="2"/>
    </row>
    <row r="7376" spans="3:5">
      <c r="C7376" s="1"/>
      <c r="D7376" s="1"/>
      <c r="E7376" s="2"/>
    </row>
    <row r="7377" spans="3:5">
      <c r="C7377" s="1"/>
      <c r="D7377" s="1"/>
      <c r="E7377" s="2"/>
    </row>
    <row r="7378" spans="3:5">
      <c r="C7378" s="1"/>
      <c r="D7378" s="1"/>
      <c r="E7378" s="2"/>
    </row>
    <row r="7379" spans="3:5">
      <c r="C7379" s="1"/>
      <c r="D7379" s="1"/>
      <c r="E7379" s="2"/>
    </row>
    <row r="7380" spans="3:5">
      <c r="C7380" s="1"/>
      <c r="D7380" s="1"/>
      <c r="E7380" s="2"/>
    </row>
    <row r="7381" spans="3:5">
      <c r="C7381" s="1"/>
      <c r="D7381" s="1"/>
      <c r="E7381" s="2"/>
    </row>
    <row r="7382" spans="3:5">
      <c r="C7382" s="1"/>
      <c r="D7382" s="1"/>
      <c r="E7382" s="2"/>
    </row>
    <row r="7383" spans="3:5">
      <c r="C7383" s="1"/>
      <c r="D7383" s="1"/>
      <c r="E7383" s="2"/>
    </row>
    <row r="7384" spans="3:5">
      <c r="C7384" s="1"/>
      <c r="D7384" s="1"/>
      <c r="E7384" s="2"/>
    </row>
    <row r="7385" spans="3:5">
      <c r="C7385" s="1"/>
      <c r="D7385" s="1"/>
      <c r="E7385" s="2"/>
    </row>
    <row r="7386" spans="3:5">
      <c r="C7386" s="1"/>
      <c r="D7386" s="1"/>
      <c r="E7386" s="2"/>
    </row>
    <row r="7387" spans="3:5">
      <c r="C7387" s="1"/>
      <c r="D7387" s="1"/>
      <c r="E7387" s="2"/>
    </row>
    <row r="7388" spans="3:5">
      <c r="C7388" s="1"/>
      <c r="D7388" s="1"/>
      <c r="E7388" s="2"/>
    </row>
    <row r="7389" spans="3:5">
      <c r="C7389" s="1"/>
      <c r="D7389" s="1"/>
      <c r="E7389" s="2"/>
    </row>
    <row r="7390" spans="3:5">
      <c r="C7390" s="1"/>
      <c r="D7390" s="1"/>
      <c r="E7390" s="2"/>
    </row>
    <row r="7391" spans="3:5">
      <c r="C7391" s="1"/>
      <c r="D7391" s="1"/>
      <c r="E7391" s="2"/>
    </row>
    <row r="7392" spans="3:5">
      <c r="C7392" s="1"/>
      <c r="D7392" s="1"/>
      <c r="E7392" s="2"/>
    </row>
    <row r="7393" spans="3:5">
      <c r="C7393" s="1"/>
      <c r="D7393" s="1"/>
      <c r="E7393" s="2"/>
    </row>
    <row r="7394" spans="3:5">
      <c r="C7394" s="1"/>
      <c r="D7394" s="1"/>
      <c r="E7394" s="2"/>
    </row>
    <row r="7395" spans="3:5">
      <c r="C7395" s="1"/>
      <c r="D7395" s="1"/>
      <c r="E7395" s="2"/>
    </row>
    <row r="7396" spans="3:5">
      <c r="C7396" s="1"/>
      <c r="D7396" s="1"/>
      <c r="E7396" s="2"/>
    </row>
    <row r="7397" spans="3:5">
      <c r="C7397" s="1"/>
      <c r="D7397" s="1"/>
      <c r="E7397" s="2"/>
    </row>
    <row r="7398" spans="3:5">
      <c r="C7398" s="1"/>
      <c r="D7398" s="1"/>
      <c r="E7398" s="2"/>
    </row>
    <row r="7399" spans="3:5">
      <c r="C7399" s="1"/>
      <c r="D7399" s="1"/>
      <c r="E7399" s="2"/>
    </row>
    <row r="7400" spans="3:5">
      <c r="C7400" s="1"/>
      <c r="D7400" s="1"/>
      <c r="E7400" s="2"/>
    </row>
    <row r="7401" spans="3:5">
      <c r="C7401" s="1"/>
      <c r="D7401" s="1"/>
      <c r="E7401" s="2"/>
    </row>
    <row r="7402" spans="3:5">
      <c r="C7402" s="1"/>
      <c r="D7402" s="1"/>
      <c r="E7402" s="2"/>
    </row>
    <row r="7403" spans="3:5">
      <c r="C7403" s="1"/>
      <c r="D7403" s="1"/>
      <c r="E7403" s="2"/>
    </row>
    <row r="7404" spans="3:5">
      <c r="C7404" s="1"/>
      <c r="D7404" s="1"/>
      <c r="E7404" s="2"/>
    </row>
    <row r="7405" spans="3:5">
      <c r="C7405" s="1"/>
      <c r="D7405" s="1"/>
      <c r="E7405" s="2"/>
    </row>
    <row r="7406" spans="3:5">
      <c r="C7406" s="1"/>
      <c r="D7406" s="1"/>
      <c r="E7406" s="2"/>
    </row>
    <row r="7407" spans="3:5">
      <c r="C7407" s="1"/>
      <c r="D7407" s="1"/>
      <c r="E7407" s="2"/>
    </row>
    <row r="7408" spans="3:5">
      <c r="C7408" s="1"/>
      <c r="D7408" s="1"/>
      <c r="E7408" s="2"/>
    </row>
    <row r="7409" spans="3:5">
      <c r="C7409" s="1"/>
      <c r="D7409" s="1"/>
      <c r="E7409" s="2"/>
    </row>
    <row r="7410" spans="3:5">
      <c r="C7410" s="1"/>
      <c r="D7410" s="1"/>
      <c r="E7410" s="2"/>
    </row>
    <row r="7411" spans="3:5">
      <c r="C7411" s="1"/>
      <c r="D7411" s="1"/>
      <c r="E7411" s="2"/>
    </row>
    <row r="7412" spans="3:5">
      <c r="C7412" s="1"/>
      <c r="D7412" s="1"/>
      <c r="E7412" s="2"/>
    </row>
    <row r="7413" spans="3:5">
      <c r="C7413" s="1"/>
      <c r="D7413" s="1"/>
      <c r="E7413" s="2"/>
    </row>
    <row r="7414" spans="3:5">
      <c r="C7414" s="1"/>
      <c r="D7414" s="1"/>
      <c r="E7414" s="2"/>
    </row>
    <row r="7415" spans="3:5">
      <c r="C7415" s="1"/>
      <c r="D7415" s="1"/>
      <c r="E7415" s="2"/>
    </row>
    <row r="7416" spans="3:5">
      <c r="C7416" s="1"/>
      <c r="D7416" s="1"/>
      <c r="E7416" s="2"/>
    </row>
    <row r="7417" spans="3:5">
      <c r="C7417" s="1"/>
      <c r="D7417" s="1"/>
      <c r="E7417" s="2"/>
    </row>
    <row r="7418" spans="3:5">
      <c r="C7418" s="1"/>
      <c r="D7418" s="1"/>
      <c r="E7418" s="2"/>
    </row>
    <row r="7419" spans="3:5">
      <c r="C7419" s="1"/>
      <c r="D7419" s="1"/>
      <c r="E7419" s="2"/>
    </row>
    <row r="7420" spans="3:5">
      <c r="C7420" s="1"/>
      <c r="D7420" s="1"/>
      <c r="E7420" s="2"/>
    </row>
    <row r="7421" spans="3:5">
      <c r="C7421" s="1"/>
      <c r="D7421" s="1"/>
      <c r="E7421" s="2"/>
    </row>
    <row r="7422" spans="3:5">
      <c r="C7422" s="1"/>
      <c r="D7422" s="1"/>
      <c r="E7422" s="2"/>
    </row>
    <row r="7423" spans="3:5">
      <c r="C7423" s="1"/>
      <c r="D7423" s="1"/>
      <c r="E7423" s="2"/>
    </row>
    <row r="7424" spans="3:5">
      <c r="C7424" s="1"/>
      <c r="D7424" s="1"/>
      <c r="E7424" s="2"/>
    </row>
    <row r="7425" spans="3:5">
      <c r="C7425" s="1"/>
      <c r="D7425" s="1"/>
      <c r="E7425" s="2"/>
    </row>
    <row r="7426" spans="3:5">
      <c r="C7426" s="1"/>
      <c r="D7426" s="1"/>
      <c r="E7426" s="2"/>
    </row>
    <row r="7427" spans="3:5">
      <c r="C7427" s="1"/>
      <c r="D7427" s="1"/>
      <c r="E7427" s="2"/>
    </row>
    <row r="7428" spans="3:5">
      <c r="C7428" s="1"/>
      <c r="D7428" s="1"/>
      <c r="E7428" s="2"/>
    </row>
    <row r="7429" spans="3:5">
      <c r="C7429" s="1"/>
      <c r="D7429" s="1"/>
      <c r="E7429" s="2"/>
    </row>
    <row r="7430" spans="3:5">
      <c r="C7430" s="1"/>
      <c r="D7430" s="1"/>
      <c r="E7430" s="2"/>
    </row>
    <row r="7431" spans="3:5">
      <c r="C7431" s="1"/>
      <c r="D7431" s="1"/>
      <c r="E7431" s="2"/>
    </row>
    <row r="7432" spans="3:5">
      <c r="C7432" s="1"/>
      <c r="D7432" s="1"/>
      <c r="E7432" s="2"/>
    </row>
    <row r="7433" spans="3:5">
      <c r="C7433" s="1"/>
      <c r="D7433" s="1"/>
      <c r="E7433" s="2"/>
    </row>
    <row r="7434" spans="3:5">
      <c r="C7434" s="1"/>
      <c r="D7434" s="1"/>
      <c r="E7434" s="2"/>
    </row>
    <row r="7435" spans="3:5">
      <c r="C7435" s="1"/>
      <c r="D7435" s="1"/>
      <c r="E7435" s="2"/>
    </row>
    <row r="7436" spans="3:5">
      <c r="C7436" s="1"/>
      <c r="D7436" s="1"/>
      <c r="E7436" s="2"/>
    </row>
    <row r="7437" spans="3:5">
      <c r="C7437" s="1"/>
      <c r="D7437" s="1"/>
      <c r="E7437" s="2"/>
    </row>
    <row r="7438" spans="3:5">
      <c r="C7438" s="1"/>
      <c r="D7438" s="1"/>
      <c r="E7438" s="2"/>
    </row>
    <row r="7439" spans="3:5">
      <c r="C7439" s="1"/>
      <c r="D7439" s="1"/>
      <c r="E7439" s="2"/>
    </row>
    <row r="7440" spans="3:5">
      <c r="C7440" s="1"/>
      <c r="D7440" s="1"/>
      <c r="E7440" s="2"/>
    </row>
    <row r="7441" spans="3:5">
      <c r="C7441" s="1"/>
      <c r="D7441" s="1"/>
      <c r="E7441" s="2"/>
    </row>
    <row r="7442" spans="3:5">
      <c r="C7442" s="1"/>
      <c r="D7442" s="1"/>
      <c r="E7442" s="2"/>
    </row>
    <row r="7443" spans="3:5">
      <c r="C7443" s="1"/>
      <c r="D7443" s="1"/>
      <c r="E7443" s="2"/>
    </row>
    <row r="7444" spans="3:5">
      <c r="C7444" s="1"/>
      <c r="D7444" s="1"/>
      <c r="E7444" s="2"/>
    </row>
    <row r="7445" spans="3:5">
      <c r="C7445" s="1"/>
      <c r="D7445" s="1"/>
      <c r="E7445" s="2"/>
    </row>
    <row r="7446" spans="3:5">
      <c r="C7446" s="1"/>
      <c r="D7446" s="1"/>
      <c r="E7446" s="2"/>
    </row>
    <row r="7447" spans="3:5">
      <c r="C7447" s="1"/>
      <c r="D7447" s="1"/>
      <c r="E7447" s="2"/>
    </row>
    <row r="7448" spans="3:5">
      <c r="C7448" s="1"/>
      <c r="D7448" s="1"/>
      <c r="E7448" s="2"/>
    </row>
    <row r="7449" spans="3:5">
      <c r="C7449" s="1"/>
      <c r="D7449" s="1"/>
      <c r="E7449" s="2"/>
    </row>
    <row r="7450" spans="3:5">
      <c r="C7450" s="1"/>
      <c r="D7450" s="1"/>
      <c r="E7450" s="2"/>
    </row>
    <row r="7451" spans="3:5">
      <c r="C7451" s="1"/>
      <c r="D7451" s="1"/>
      <c r="E7451" s="2"/>
    </row>
    <row r="7452" spans="3:5">
      <c r="C7452" s="1"/>
      <c r="D7452" s="1"/>
      <c r="E7452" s="2"/>
    </row>
    <row r="7453" spans="3:5">
      <c r="C7453" s="1"/>
      <c r="D7453" s="1"/>
      <c r="E7453" s="2"/>
    </row>
    <row r="7454" spans="3:5">
      <c r="C7454" s="1"/>
      <c r="D7454" s="1"/>
      <c r="E7454" s="2"/>
    </row>
    <row r="7455" spans="3:5">
      <c r="C7455" s="1"/>
      <c r="D7455" s="1"/>
      <c r="E7455" s="2"/>
    </row>
    <row r="7456" spans="3:5">
      <c r="C7456" s="1"/>
      <c r="D7456" s="1"/>
      <c r="E7456" s="2"/>
    </row>
    <row r="7457" spans="3:5">
      <c r="C7457" s="1"/>
      <c r="D7457" s="1"/>
      <c r="E7457" s="2"/>
    </row>
    <row r="7458" spans="3:5">
      <c r="C7458" s="1"/>
      <c r="D7458" s="1"/>
      <c r="E7458" s="2"/>
    </row>
    <row r="7459" spans="3:5">
      <c r="C7459" s="1"/>
      <c r="D7459" s="1"/>
      <c r="E7459" s="2"/>
    </row>
    <row r="7460" spans="3:5">
      <c r="C7460" s="1"/>
      <c r="D7460" s="1"/>
      <c r="E7460" s="2"/>
    </row>
    <row r="7461" spans="3:5">
      <c r="C7461" s="1"/>
      <c r="D7461" s="1"/>
      <c r="E7461" s="2"/>
    </row>
    <row r="7462" spans="3:5">
      <c r="C7462" s="1"/>
      <c r="D7462" s="1"/>
      <c r="E7462" s="2"/>
    </row>
    <row r="7463" spans="3:5">
      <c r="C7463" s="1"/>
      <c r="D7463" s="1"/>
      <c r="E7463" s="2"/>
    </row>
    <row r="7464" spans="3:5">
      <c r="C7464" s="1"/>
      <c r="D7464" s="1"/>
      <c r="E7464" s="2"/>
    </row>
    <row r="7465" spans="3:5">
      <c r="C7465" s="1"/>
      <c r="D7465" s="1"/>
      <c r="E7465" s="2"/>
    </row>
    <row r="7466" spans="3:5">
      <c r="C7466" s="1"/>
      <c r="D7466" s="1"/>
      <c r="E7466" s="2"/>
    </row>
    <row r="7467" spans="3:5">
      <c r="C7467" s="1"/>
      <c r="D7467" s="1"/>
      <c r="E7467" s="2"/>
    </row>
    <row r="7468" spans="3:5">
      <c r="C7468" s="1"/>
      <c r="D7468" s="1"/>
      <c r="E7468" s="2"/>
    </row>
    <row r="7469" spans="3:5">
      <c r="C7469" s="1"/>
      <c r="D7469" s="1"/>
      <c r="E7469" s="2"/>
    </row>
    <row r="7470" spans="3:5">
      <c r="C7470" s="1"/>
      <c r="D7470" s="1"/>
      <c r="E7470" s="2"/>
    </row>
    <row r="7471" spans="3:5">
      <c r="C7471" s="1"/>
      <c r="D7471" s="1"/>
      <c r="E7471" s="2"/>
    </row>
    <row r="7472" spans="3:5">
      <c r="C7472" s="1"/>
      <c r="D7472" s="1"/>
      <c r="E7472" s="2"/>
    </row>
    <row r="7473" spans="3:5">
      <c r="C7473" s="1"/>
      <c r="D7473" s="1"/>
      <c r="E7473" s="2"/>
    </row>
    <row r="7474" spans="3:5">
      <c r="C7474" s="1"/>
      <c r="D7474" s="1"/>
      <c r="E7474" s="2"/>
    </row>
    <row r="7475" spans="3:5">
      <c r="C7475" s="1"/>
      <c r="D7475" s="1"/>
      <c r="E7475" s="2"/>
    </row>
    <row r="7476" spans="3:5">
      <c r="C7476" s="1"/>
      <c r="D7476" s="1"/>
      <c r="E7476" s="2"/>
    </row>
    <row r="7477" spans="3:5">
      <c r="C7477" s="1"/>
      <c r="D7477" s="1"/>
      <c r="E7477" s="2"/>
    </row>
    <row r="7478" spans="3:5">
      <c r="C7478" s="1"/>
      <c r="D7478" s="1"/>
      <c r="E7478" s="2"/>
    </row>
    <row r="7479" spans="3:5">
      <c r="C7479" s="1"/>
      <c r="D7479" s="1"/>
      <c r="E7479" s="2"/>
    </row>
    <row r="7480" spans="3:5">
      <c r="C7480" s="1"/>
      <c r="D7480" s="1"/>
      <c r="E7480" s="2"/>
    </row>
    <row r="7481" spans="3:5">
      <c r="C7481" s="1"/>
      <c r="D7481" s="1"/>
      <c r="E7481" s="2"/>
    </row>
    <row r="7482" spans="3:5">
      <c r="C7482" s="1"/>
      <c r="D7482" s="1"/>
      <c r="E7482" s="2"/>
    </row>
    <row r="7483" spans="3:5">
      <c r="C7483" s="1"/>
      <c r="D7483" s="1"/>
      <c r="E7483" s="2"/>
    </row>
    <row r="7484" spans="3:5">
      <c r="C7484" s="1"/>
      <c r="D7484" s="1"/>
      <c r="E7484" s="2"/>
    </row>
    <row r="7485" spans="3:5">
      <c r="C7485" s="1"/>
      <c r="D7485" s="1"/>
      <c r="E7485" s="2"/>
    </row>
    <row r="7486" spans="3:5">
      <c r="C7486" s="1"/>
      <c r="D7486" s="1"/>
      <c r="E7486" s="2"/>
    </row>
    <row r="7487" spans="3:5">
      <c r="C7487" s="1"/>
      <c r="D7487" s="1"/>
      <c r="E7487" s="2"/>
    </row>
    <row r="7488" spans="3:5">
      <c r="C7488" s="1"/>
      <c r="D7488" s="1"/>
      <c r="E7488" s="2"/>
    </row>
    <row r="7489" spans="3:5">
      <c r="C7489" s="1"/>
      <c r="D7489" s="1"/>
      <c r="E7489" s="2"/>
    </row>
    <row r="7490" spans="3:5">
      <c r="C7490" s="1"/>
      <c r="D7490" s="1"/>
      <c r="E7490" s="2"/>
    </row>
    <row r="7491" spans="3:5">
      <c r="C7491" s="1"/>
      <c r="D7491" s="1"/>
      <c r="E7491" s="2"/>
    </row>
    <row r="7492" spans="3:5">
      <c r="C7492" s="1"/>
      <c r="D7492" s="1"/>
      <c r="E7492" s="2"/>
    </row>
    <row r="7493" spans="3:5">
      <c r="C7493" s="1"/>
      <c r="D7493" s="1"/>
      <c r="E7493" s="2"/>
    </row>
    <row r="7494" spans="3:5">
      <c r="C7494" s="1"/>
      <c r="D7494" s="1"/>
      <c r="E7494" s="2"/>
    </row>
    <row r="7495" spans="3:5">
      <c r="C7495" s="1"/>
      <c r="D7495" s="1"/>
      <c r="E7495" s="2"/>
    </row>
    <row r="7496" spans="3:5">
      <c r="C7496" s="1"/>
      <c r="D7496" s="1"/>
      <c r="E7496" s="2"/>
    </row>
    <row r="7497" spans="3:5">
      <c r="C7497" s="1"/>
      <c r="D7497" s="1"/>
      <c r="E7497" s="2"/>
    </row>
    <row r="7498" spans="3:5">
      <c r="C7498" s="1"/>
      <c r="D7498" s="1"/>
      <c r="E7498" s="2"/>
    </row>
    <row r="7499" spans="3:5">
      <c r="C7499" s="1"/>
      <c r="D7499" s="1"/>
      <c r="E7499" s="2"/>
    </row>
    <row r="7500" spans="3:5">
      <c r="C7500" s="1"/>
      <c r="D7500" s="1"/>
      <c r="E7500" s="2"/>
    </row>
    <row r="7501" spans="3:5">
      <c r="C7501" s="1"/>
      <c r="D7501" s="1"/>
      <c r="E7501" s="2"/>
    </row>
    <row r="7502" spans="3:5">
      <c r="C7502" s="1"/>
      <c r="D7502" s="1"/>
      <c r="E7502" s="2"/>
    </row>
    <row r="7503" spans="3:5">
      <c r="C7503" s="1"/>
      <c r="D7503" s="1"/>
      <c r="E7503" s="2"/>
    </row>
    <row r="7504" spans="3:5">
      <c r="C7504" s="1"/>
      <c r="D7504" s="1"/>
      <c r="E7504" s="2"/>
    </row>
    <row r="7505" spans="3:5">
      <c r="C7505" s="1"/>
      <c r="D7505" s="1"/>
      <c r="E7505" s="2"/>
    </row>
    <row r="7506" spans="3:5">
      <c r="C7506" s="1"/>
      <c r="D7506" s="1"/>
      <c r="E7506" s="2"/>
    </row>
    <row r="7507" spans="3:5">
      <c r="C7507" s="1"/>
      <c r="D7507" s="1"/>
      <c r="E7507" s="2"/>
    </row>
    <row r="7508" spans="3:5">
      <c r="C7508" s="1"/>
      <c r="D7508" s="1"/>
      <c r="E7508" s="2"/>
    </row>
    <row r="7509" spans="3:5">
      <c r="C7509" s="1"/>
      <c r="D7509" s="1"/>
      <c r="E7509" s="2"/>
    </row>
    <row r="7510" spans="3:5">
      <c r="C7510" s="1"/>
      <c r="D7510" s="1"/>
      <c r="E7510" s="2"/>
    </row>
    <row r="7511" spans="3:5">
      <c r="C7511" s="1"/>
      <c r="D7511" s="1"/>
      <c r="E7511" s="2"/>
    </row>
    <row r="7512" spans="3:5">
      <c r="C7512" s="1"/>
      <c r="D7512" s="1"/>
      <c r="E7512" s="2"/>
    </row>
    <row r="7513" spans="3:5">
      <c r="C7513" s="1"/>
      <c r="D7513" s="1"/>
      <c r="E7513" s="2"/>
    </row>
    <row r="7514" spans="3:5">
      <c r="C7514" s="1"/>
      <c r="D7514" s="1"/>
      <c r="E7514" s="2"/>
    </row>
    <row r="7515" spans="3:5">
      <c r="C7515" s="1"/>
      <c r="D7515" s="1"/>
      <c r="E7515" s="2"/>
    </row>
    <row r="7516" spans="3:5">
      <c r="C7516" s="1"/>
      <c r="D7516" s="1"/>
      <c r="E7516" s="2"/>
    </row>
    <row r="7517" spans="3:5">
      <c r="C7517" s="1"/>
      <c r="D7517" s="1"/>
      <c r="E7517" s="2"/>
    </row>
    <row r="7518" spans="3:5">
      <c r="C7518" s="1"/>
      <c r="D7518" s="1"/>
      <c r="E7518" s="2"/>
    </row>
    <row r="7519" spans="3:5">
      <c r="C7519" s="1"/>
      <c r="D7519" s="1"/>
      <c r="E7519" s="2"/>
    </row>
    <row r="7520" spans="3:5">
      <c r="C7520" s="1"/>
      <c r="D7520" s="1"/>
      <c r="E7520" s="2"/>
    </row>
    <row r="7521" spans="3:5">
      <c r="C7521" s="1"/>
      <c r="D7521" s="1"/>
      <c r="E7521" s="2"/>
    </row>
    <row r="7522" spans="3:5">
      <c r="C7522" s="1"/>
      <c r="D7522" s="1"/>
      <c r="E7522" s="2"/>
    </row>
    <row r="7523" spans="3:5">
      <c r="C7523" s="1"/>
      <c r="D7523" s="1"/>
      <c r="E7523" s="2"/>
    </row>
    <row r="7524" spans="3:5">
      <c r="C7524" s="1"/>
      <c r="D7524" s="1"/>
      <c r="E7524" s="2"/>
    </row>
    <row r="7525" spans="3:5">
      <c r="C7525" s="1"/>
      <c r="D7525" s="1"/>
      <c r="E7525" s="2"/>
    </row>
    <row r="7526" spans="3:5">
      <c r="C7526" s="1"/>
      <c r="D7526" s="1"/>
      <c r="E7526" s="2"/>
    </row>
    <row r="7527" spans="3:5">
      <c r="C7527" s="1"/>
      <c r="D7527" s="1"/>
      <c r="E7527" s="2"/>
    </row>
    <row r="7528" spans="3:5">
      <c r="C7528" s="1"/>
      <c r="D7528" s="1"/>
      <c r="E7528" s="2"/>
    </row>
    <row r="7529" spans="3:5">
      <c r="C7529" s="1"/>
      <c r="D7529" s="1"/>
      <c r="E7529" s="2"/>
    </row>
    <row r="7530" spans="3:5">
      <c r="C7530" s="1"/>
      <c r="D7530" s="1"/>
      <c r="E7530" s="2"/>
    </row>
    <row r="7531" spans="3:5">
      <c r="C7531" s="1"/>
      <c r="D7531" s="1"/>
      <c r="E7531" s="2"/>
    </row>
    <row r="7532" spans="3:5">
      <c r="C7532" s="1"/>
      <c r="D7532" s="1"/>
      <c r="E7532" s="2"/>
    </row>
    <row r="7533" spans="3:5">
      <c r="C7533" s="1"/>
      <c r="D7533" s="1"/>
      <c r="E7533" s="2"/>
    </row>
    <row r="7534" spans="3:5">
      <c r="C7534" s="1"/>
      <c r="D7534" s="1"/>
      <c r="E7534" s="2"/>
    </row>
    <row r="7535" spans="3:5">
      <c r="C7535" s="1"/>
      <c r="D7535" s="1"/>
      <c r="E7535" s="2"/>
    </row>
    <row r="7536" spans="3:5">
      <c r="C7536" s="1"/>
      <c r="D7536" s="1"/>
      <c r="E7536" s="2"/>
    </row>
    <row r="7537" spans="3:5">
      <c r="C7537" s="1"/>
      <c r="D7537" s="1"/>
      <c r="E7537" s="2"/>
    </row>
    <row r="7538" spans="3:5">
      <c r="C7538" s="1"/>
      <c r="D7538" s="1"/>
      <c r="E7538" s="2"/>
    </row>
    <row r="7539" spans="3:5">
      <c r="C7539" s="1"/>
      <c r="D7539" s="1"/>
      <c r="E7539" s="2"/>
    </row>
    <row r="7540" spans="3:5">
      <c r="C7540" s="1"/>
      <c r="D7540" s="1"/>
      <c r="E7540" s="2"/>
    </row>
    <row r="7541" spans="3:5">
      <c r="C7541" s="1"/>
      <c r="D7541" s="1"/>
      <c r="E7541" s="2"/>
    </row>
    <row r="7542" spans="3:5">
      <c r="C7542" s="1"/>
      <c r="D7542" s="1"/>
      <c r="E7542" s="2"/>
    </row>
    <row r="7543" spans="3:5">
      <c r="C7543" s="1"/>
      <c r="D7543" s="1"/>
      <c r="E7543" s="2"/>
    </row>
    <row r="7544" spans="3:5">
      <c r="C7544" s="1"/>
      <c r="D7544" s="1"/>
      <c r="E7544" s="2"/>
    </row>
    <row r="7545" spans="3:5">
      <c r="C7545" s="1"/>
      <c r="D7545" s="1"/>
      <c r="E7545" s="2"/>
    </row>
    <row r="7546" spans="3:5">
      <c r="C7546" s="1"/>
      <c r="D7546" s="1"/>
      <c r="E7546" s="2"/>
    </row>
    <row r="7547" spans="3:5">
      <c r="C7547" s="1"/>
      <c r="D7547" s="1"/>
      <c r="E7547" s="2"/>
    </row>
    <row r="7548" spans="3:5">
      <c r="C7548" s="1"/>
      <c r="D7548" s="1"/>
      <c r="E7548" s="2"/>
    </row>
    <row r="7549" spans="3:5">
      <c r="C7549" s="1"/>
      <c r="D7549" s="1"/>
      <c r="E7549" s="2"/>
    </row>
    <row r="7550" spans="3:5">
      <c r="C7550" s="1"/>
      <c r="D7550" s="1"/>
      <c r="E7550" s="2"/>
    </row>
    <row r="7551" spans="3:5">
      <c r="C7551" s="1"/>
      <c r="D7551" s="1"/>
      <c r="E7551" s="2"/>
    </row>
    <row r="7552" spans="3:5">
      <c r="C7552" s="1"/>
      <c r="D7552" s="1"/>
      <c r="E7552" s="2"/>
    </row>
    <row r="7553" spans="3:5">
      <c r="C7553" s="1"/>
      <c r="D7553" s="1"/>
      <c r="E7553" s="2"/>
    </row>
    <row r="7554" spans="3:5">
      <c r="C7554" s="1"/>
      <c r="D7554" s="1"/>
      <c r="E7554" s="2"/>
    </row>
    <row r="7555" spans="3:5">
      <c r="C7555" s="1"/>
      <c r="D7555" s="1"/>
      <c r="E7555" s="2"/>
    </row>
    <row r="7556" spans="3:5">
      <c r="C7556" s="1"/>
      <c r="D7556" s="1"/>
      <c r="E7556" s="2"/>
    </row>
    <row r="7557" spans="3:5">
      <c r="C7557" s="1"/>
      <c r="D7557" s="1"/>
      <c r="E7557" s="2"/>
    </row>
    <row r="7558" spans="3:5">
      <c r="C7558" s="1"/>
      <c r="D7558" s="1"/>
      <c r="E7558" s="2"/>
    </row>
    <row r="7559" spans="3:5">
      <c r="C7559" s="1"/>
      <c r="D7559" s="1"/>
      <c r="E7559" s="2"/>
    </row>
    <row r="7560" spans="3:5">
      <c r="C7560" s="1"/>
      <c r="D7560" s="1"/>
      <c r="E7560" s="2"/>
    </row>
    <row r="7561" spans="3:5">
      <c r="C7561" s="1"/>
      <c r="D7561" s="1"/>
      <c r="E7561" s="2"/>
    </row>
    <row r="7562" spans="3:5">
      <c r="C7562" s="1"/>
      <c r="D7562" s="1"/>
      <c r="E7562" s="2"/>
    </row>
    <row r="7563" spans="3:5">
      <c r="C7563" s="1"/>
      <c r="D7563" s="1"/>
      <c r="E7563" s="2"/>
    </row>
    <row r="7564" spans="3:5">
      <c r="C7564" s="1"/>
      <c r="D7564" s="1"/>
      <c r="E7564" s="2"/>
    </row>
    <row r="7565" spans="3:5">
      <c r="C7565" s="1"/>
      <c r="D7565" s="1"/>
      <c r="E7565" s="2"/>
    </row>
    <row r="7566" spans="3:5">
      <c r="C7566" s="1"/>
      <c r="D7566" s="1"/>
      <c r="E7566" s="2"/>
    </row>
    <row r="7567" spans="3:5">
      <c r="C7567" s="1"/>
      <c r="D7567" s="1"/>
      <c r="E7567" s="2"/>
    </row>
    <row r="7568" spans="3:5">
      <c r="C7568" s="1"/>
      <c r="D7568" s="1"/>
      <c r="E7568" s="2"/>
    </row>
    <row r="7569" spans="3:5">
      <c r="C7569" s="1"/>
      <c r="D7569" s="1"/>
      <c r="E7569" s="2"/>
    </row>
    <row r="7570" spans="3:5">
      <c r="C7570" s="1"/>
      <c r="D7570" s="1"/>
      <c r="E7570" s="2"/>
    </row>
    <row r="7571" spans="3:5">
      <c r="C7571" s="1"/>
      <c r="D7571" s="1"/>
      <c r="E7571" s="2"/>
    </row>
    <row r="7572" spans="3:5">
      <c r="C7572" s="1"/>
      <c r="D7572" s="1"/>
      <c r="E7572" s="2"/>
    </row>
    <row r="7573" spans="3:5">
      <c r="C7573" s="1"/>
      <c r="D7573" s="1"/>
      <c r="E7573" s="2"/>
    </row>
    <row r="7574" spans="3:5">
      <c r="C7574" s="1"/>
      <c r="D7574" s="1"/>
      <c r="E7574" s="2"/>
    </row>
    <row r="7575" spans="3:5">
      <c r="C7575" s="1"/>
      <c r="D7575" s="1"/>
      <c r="E7575" s="2"/>
    </row>
    <row r="7576" spans="3:5">
      <c r="C7576" s="1"/>
      <c r="D7576" s="1"/>
      <c r="E7576" s="2"/>
    </row>
    <row r="7577" spans="3:5">
      <c r="C7577" s="1"/>
      <c r="D7577" s="1"/>
      <c r="E7577" s="2"/>
    </row>
    <row r="7578" spans="3:5">
      <c r="C7578" s="1"/>
      <c r="D7578" s="1"/>
      <c r="E7578" s="2"/>
    </row>
    <row r="7579" spans="3:5">
      <c r="C7579" s="1"/>
      <c r="D7579" s="1"/>
      <c r="E7579" s="2"/>
    </row>
    <row r="7580" spans="3:5">
      <c r="C7580" s="1"/>
      <c r="D7580" s="1"/>
      <c r="E7580" s="2"/>
    </row>
    <row r="7581" spans="3:5">
      <c r="C7581" s="1"/>
      <c r="D7581" s="1"/>
      <c r="E7581" s="2"/>
    </row>
    <row r="7582" spans="3:5">
      <c r="C7582" s="1"/>
      <c r="D7582" s="1"/>
      <c r="E7582" s="2"/>
    </row>
    <row r="7583" spans="3:5">
      <c r="C7583" s="1"/>
      <c r="D7583" s="1"/>
      <c r="E7583" s="2"/>
    </row>
    <row r="7584" spans="3:5">
      <c r="C7584" s="1"/>
      <c r="D7584" s="1"/>
      <c r="E7584" s="2"/>
    </row>
    <row r="7585" spans="3:5">
      <c r="C7585" s="1"/>
      <c r="D7585" s="1"/>
      <c r="E7585" s="2"/>
    </row>
    <row r="7586" spans="3:5">
      <c r="C7586" s="1"/>
      <c r="D7586" s="1"/>
      <c r="E7586" s="2"/>
    </row>
    <row r="7587" spans="3:5">
      <c r="C7587" s="1"/>
      <c r="D7587" s="1"/>
      <c r="E7587" s="2"/>
    </row>
    <row r="7588" spans="3:5">
      <c r="C7588" s="1"/>
      <c r="D7588" s="1"/>
      <c r="E7588" s="2"/>
    </row>
    <row r="7589" spans="3:5">
      <c r="C7589" s="1"/>
      <c r="D7589" s="1"/>
      <c r="E7589" s="2"/>
    </row>
    <row r="7590" spans="3:5">
      <c r="C7590" s="1"/>
      <c r="D7590" s="1"/>
      <c r="E7590" s="2"/>
    </row>
    <row r="7591" spans="3:5">
      <c r="C7591" s="1"/>
      <c r="D7591" s="1"/>
      <c r="E7591" s="2"/>
    </row>
    <row r="7592" spans="3:5">
      <c r="C7592" s="1"/>
      <c r="D7592" s="1"/>
      <c r="E7592" s="2"/>
    </row>
    <row r="7593" spans="3:5">
      <c r="C7593" s="1"/>
      <c r="D7593" s="1"/>
      <c r="E7593" s="2"/>
    </row>
    <row r="7594" spans="3:5">
      <c r="C7594" s="1"/>
      <c r="D7594" s="1"/>
      <c r="E7594" s="2"/>
    </row>
    <row r="7595" spans="3:5">
      <c r="C7595" s="1"/>
      <c r="D7595" s="1"/>
      <c r="E7595" s="2"/>
    </row>
    <row r="7596" spans="3:5">
      <c r="C7596" s="1"/>
      <c r="D7596" s="1"/>
      <c r="E7596" s="2"/>
    </row>
    <row r="7597" spans="3:5">
      <c r="C7597" s="1"/>
      <c r="D7597" s="1"/>
      <c r="E7597" s="2"/>
    </row>
    <row r="7598" spans="3:5">
      <c r="C7598" s="1"/>
      <c r="D7598" s="1"/>
      <c r="E7598" s="2"/>
    </row>
    <row r="7599" spans="3:5">
      <c r="C7599" s="1"/>
      <c r="D7599" s="1"/>
      <c r="E7599" s="2"/>
    </row>
    <row r="7600" spans="3:5">
      <c r="C7600" s="1"/>
      <c r="D7600" s="1"/>
      <c r="E7600" s="2"/>
    </row>
    <row r="7601" spans="3:5">
      <c r="C7601" s="1"/>
      <c r="D7601" s="1"/>
      <c r="E7601" s="2"/>
    </row>
    <row r="7602" spans="3:5">
      <c r="C7602" s="1"/>
      <c r="D7602" s="1"/>
      <c r="E7602" s="2"/>
    </row>
    <row r="7603" spans="3:5">
      <c r="C7603" s="1"/>
      <c r="D7603" s="1"/>
      <c r="E7603" s="2"/>
    </row>
    <row r="7604" spans="3:5">
      <c r="C7604" s="1"/>
      <c r="D7604" s="1"/>
      <c r="E7604" s="2"/>
    </row>
    <row r="7605" spans="3:5">
      <c r="C7605" s="1"/>
      <c r="D7605" s="1"/>
      <c r="E7605" s="2"/>
    </row>
    <row r="7606" spans="3:5">
      <c r="C7606" s="1"/>
      <c r="D7606" s="1"/>
      <c r="E7606" s="2"/>
    </row>
    <row r="7607" spans="3:5">
      <c r="C7607" s="1"/>
      <c r="D7607" s="1"/>
      <c r="E7607" s="2"/>
    </row>
    <row r="7608" spans="3:5">
      <c r="C7608" s="1"/>
      <c r="D7608" s="1"/>
      <c r="E7608" s="2"/>
    </row>
    <row r="7609" spans="3:5">
      <c r="C7609" s="1"/>
      <c r="D7609" s="1"/>
      <c r="E7609" s="2"/>
    </row>
    <row r="7610" spans="3:5">
      <c r="C7610" s="1"/>
      <c r="D7610" s="1"/>
      <c r="E7610" s="2"/>
    </row>
    <row r="7611" spans="3:5">
      <c r="C7611" s="1"/>
      <c r="D7611" s="1"/>
      <c r="E7611" s="2"/>
    </row>
    <row r="7612" spans="3:5">
      <c r="C7612" s="1"/>
      <c r="D7612" s="1"/>
      <c r="E7612" s="2"/>
    </row>
    <row r="7613" spans="3:5">
      <c r="C7613" s="1"/>
      <c r="D7613" s="1"/>
      <c r="E7613" s="2"/>
    </row>
    <row r="7614" spans="3:5">
      <c r="C7614" s="1"/>
      <c r="D7614" s="1"/>
      <c r="E7614" s="2"/>
    </row>
    <row r="7615" spans="3:5">
      <c r="C7615" s="1"/>
      <c r="D7615" s="1"/>
      <c r="E7615" s="2"/>
    </row>
    <row r="7616" spans="3:5">
      <c r="C7616" s="1"/>
      <c r="D7616" s="1"/>
      <c r="E7616" s="2"/>
    </row>
    <row r="7617" spans="3:5">
      <c r="C7617" s="1"/>
      <c r="D7617" s="1"/>
      <c r="E7617" s="2"/>
    </row>
    <row r="7618" spans="3:5">
      <c r="C7618" s="1"/>
      <c r="D7618" s="1"/>
      <c r="E7618" s="2"/>
    </row>
    <row r="7619" spans="3:5">
      <c r="C7619" s="1"/>
      <c r="D7619" s="1"/>
      <c r="E7619" s="2"/>
    </row>
    <row r="7620" spans="3:5">
      <c r="C7620" s="1"/>
      <c r="D7620" s="1"/>
      <c r="E7620" s="2"/>
    </row>
    <row r="7621" spans="3:5">
      <c r="C7621" s="1"/>
      <c r="D7621" s="1"/>
      <c r="E7621" s="2"/>
    </row>
    <row r="7622" spans="3:5">
      <c r="C7622" s="1"/>
      <c r="D7622" s="1"/>
      <c r="E7622" s="2"/>
    </row>
    <row r="7623" spans="3:5">
      <c r="C7623" s="1"/>
      <c r="D7623" s="1"/>
      <c r="E7623" s="2"/>
    </row>
    <row r="7624" spans="3:5">
      <c r="C7624" s="1"/>
      <c r="D7624" s="1"/>
      <c r="E7624" s="2"/>
    </row>
    <row r="7625" spans="3:5">
      <c r="C7625" s="1"/>
      <c r="D7625" s="1"/>
      <c r="E7625" s="2"/>
    </row>
    <row r="7626" spans="3:5">
      <c r="C7626" s="1"/>
      <c r="D7626" s="1"/>
      <c r="E7626" s="2"/>
    </row>
    <row r="7627" spans="3:5">
      <c r="C7627" s="1"/>
      <c r="D7627" s="1"/>
      <c r="E7627" s="2"/>
    </row>
    <row r="7628" spans="3:5">
      <c r="C7628" s="1"/>
      <c r="D7628" s="1"/>
      <c r="E7628" s="2"/>
    </row>
    <row r="7629" spans="3:5">
      <c r="C7629" s="1"/>
      <c r="D7629" s="1"/>
      <c r="E7629" s="2"/>
    </row>
    <row r="7630" spans="3:5">
      <c r="C7630" s="1"/>
      <c r="D7630" s="1"/>
      <c r="E7630" s="2"/>
    </row>
    <row r="7631" spans="3:5">
      <c r="C7631" s="1"/>
      <c r="D7631" s="1"/>
      <c r="E7631" s="2"/>
    </row>
    <row r="7632" spans="3:5">
      <c r="C7632" s="1"/>
      <c r="D7632" s="1"/>
      <c r="E7632" s="2"/>
    </row>
    <row r="7633" spans="3:5">
      <c r="C7633" s="1"/>
      <c r="D7633" s="1"/>
      <c r="E7633" s="2"/>
    </row>
    <row r="7634" spans="3:5">
      <c r="C7634" s="1"/>
      <c r="D7634" s="1"/>
      <c r="E7634" s="2"/>
    </row>
    <row r="7635" spans="3:5">
      <c r="C7635" s="1"/>
      <c r="D7635" s="1"/>
      <c r="E7635" s="2"/>
    </row>
    <row r="7636" spans="3:5">
      <c r="C7636" s="1"/>
      <c r="D7636" s="1"/>
      <c r="E7636" s="2"/>
    </row>
    <row r="7637" spans="3:5">
      <c r="C7637" s="1"/>
      <c r="D7637" s="1"/>
      <c r="E7637" s="2"/>
    </row>
    <row r="7638" spans="3:5">
      <c r="C7638" s="1"/>
      <c r="D7638" s="1"/>
      <c r="E7638" s="2"/>
    </row>
    <row r="7639" spans="3:5">
      <c r="C7639" s="1"/>
      <c r="D7639" s="1"/>
      <c r="E7639" s="2"/>
    </row>
    <row r="7640" spans="3:5">
      <c r="C7640" s="1"/>
      <c r="D7640" s="1"/>
      <c r="E7640" s="2"/>
    </row>
    <row r="7641" spans="3:5">
      <c r="C7641" s="1"/>
      <c r="D7641" s="1"/>
      <c r="E7641" s="2"/>
    </row>
    <row r="7642" spans="3:5">
      <c r="C7642" s="1"/>
      <c r="D7642" s="1"/>
      <c r="E7642" s="2"/>
    </row>
    <row r="7643" spans="3:5">
      <c r="C7643" s="1"/>
      <c r="D7643" s="1"/>
      <c r="E7643" s="2"/>
    </row>
    <row r="7644" spans="3:5">
      <c r="C7644" s="1"/>
      <c r="D7644" s="1"/>
      <c r="E7644" s="2"/>
    </row>
    <row r="7645" spans="3:5">
      <c r="C7645" s="1"/>
      <c r="D7645" s="1"/>
      <c r="E7645" s="2"/>
    </row>
    <row r="7646" spans="3:5">
      <c r="C7646" s="1"/>
      <c r="D7646" s="1"/>
      <c r="E7646" s="2"/>
    </row>
    <row r="7647" spans="3:5">
      <c r="C7647" s="1"/>
      <c r="D7647" s="1"/>
      <c r="E7647" s="2"/>
    </row>
    <row r="7648" spans="3:5">
      <c r="C7648" s="1"/>
      <c r="D7648" s="1"/>
      <c r="E7648" s="2"/>
    </row>
    <row r="7649" spans="3:5">
      <c r="C7649" s="1"/>
      <c r="D7649" s="1"/>
      <c r="E7649" s="2"/>
    </row>
    <row r="7650" spans="3:5">
      <c r="C7650" s="1"/>
      <c r="D7650" s="1"/>
      <c r="E7650" s="2"/>
    </row>
    <row r="7651" spans="3:5">
      <c r="C7651" s="1"/>
      <c r="D7651" s="1"/>
      <c r="E7651" s="2"/>
    </row>
    <row r="7652" spans="3:5">
      <c r="C7652" s="1"/>
      <c r="D7652" s="1"/>
      <c r="E7652" s="2"/>
    </row>
    <row r="7653" spans="3:5">
      <c r="C7653" s="1"/>
      <c r="D7653" s="1"/>
      <c r="E7653" s="2"/>
    </row>
    <row r="7654" spans="3:5">
      <c r="C7654" s="1"/>
      <c r="D7654" s="1"/>
      <c r="E7654" s="2"/>
    </row>
    <row r="7655" spans="3:5">
      <c r="C7655" s="1"/>
      <c r="D7655" s="1"/>
      <c r="E7655" s="2"/>
    </row>
    <row r="7656" spans="3:5">
      <c r="C7656" s="1"/>
      <c r="D7656" s="1"/>
      <c r="E7656" s="2"/>
    </row>
    <row r="7657" spans="3:5">
      <c r="C7657" s="1"/>
      <c r="D7657" s="1"/>
      <c r="E7657" s="2"/>
    </row>
    <row r="7658" spans="3:5">
      <c r="C7658" s="1"/>
      <c r="D7658" s="1"/>
      <c r="E7658" s="2"/>
    </row>
    <row r="7659" spans="3:5">
      <c r="C7659" s="1"/>
      <c r="D7659" s="1"/>
      <c r="E7659" s="2"/>
    </row>
    <row r="7660" spans="3:5">
      <c r="C7660" s="1"/>
      <c r="D7660" s="1"/>
      <c r="E7660" s="2"/>
    </row>
    <row r="7661" spans="3:5">
      <c r="C7661" s="1"/>
      <c r="D7661" s="1"/>
      <c r="E7661" s="2"/>
    </row>
    <row r="7662" spans="3:5">
      <c r="C7662" s="1"/>
      <c r="D7662" s="1"/>
      <c r="E7662" s="2"/>
    </row>
    <row r="7663" spans="3:5">
      <c r="C7663" s="1"/>
      <c r="D7663" s="1"/>
      <c r="E7663" s="2"/>
    </row>
    <row r="7664" spans="3:5">
      <c r="C7664" s="1"/>
      <c r="D7664" s="1"/>
      <c r="E7664" s="2"/>
    </row>
    <row r="7665" spans="3:5">
      <c r="C7665" s="1"/>
      <c r="D7665" s="1"/>
      <c r="E7665" s="2"/>
    </row>
    <row r="7666" spans="3:5">
      <c r="C7666" s="1"/>
      <c r="D7666" s="1"/>
      <c r="E7666" s="2"/>
    </row>
    <row r="7667" spans="3:5">
      <c r="C7667" s="1"/>
      <c r="D7667" s="1"/>
      <c r="E7667" s="2"/>
    </row>
    <row r="7668" spans="3:5">
      <c r="C7668" s="1"/>
      <c r="D7668" s="1"/>
      <c r="E7668" s="2"/>
    </row>
    <row r="7669" spans="3:5">
      <c r="C7669" s="1"/>
      <c r="D7669" s="1"/>
      <c r="E7669" s="2"/>
    </row>
    <row r="7670" spans="3:5">
      <c r="C7670" s="1"/>
      <c r="D7670" s="1"/>
      <c r="E7670" s="2"/>
    </row>
    <row r="7671" spans="3:5">
      <c r="C7671" s="1"/>
      <c r="D7671" s="1"/>
      <c r="E7671" s="2"/>
    </row>
    <row r="7672" spans="3:5">
      <c r="C7672" s="1"/>
      <c r="D7672" s="1"/>
      <c r="E7672" s="2"/>
    </row>
    <row r="7673" spans="3:5">
      <c r="C7673" s="1"/>
      <c r="D7673" s="1"/>
      <c r="E7673" s="2"/>
    </row>
    <row r="7674" spans="3:5">
      <c r="C7674" s="1"/>
      <c r="D7674" s="1"/>
      <c r="E7674" s="2"/>
    </row>
    <row r="7675" spans="3:5">
      <c r="C7675" s="1"/>
      <c r="D7675" s="1"/>
      <c r="E7675" s="2"/>
    </row>
    <row r="7676" spans="3:5">
      <c r="C7676" s="1"/>
      <c r="D7676" s="1"/>
      <c r="E7676" s="2"/>
    </row>
    <row r="7677" spans="3:5">
      <c r="C7677" s="1"/>
      <c r="D7677" s="1"/>
      <c r="E7677" s="2"/>
    </row>
    <row r="7678" spans="3:5">
      <c r="C7678" s="1"/>
      <c r="D7678" s="1"/>
      <c r="E7678" s="2"/>
    </row>
    <row r="7679" spans="3:5">
      <c r="C7679" s="1"/>
      <c r="D7679" s="1"/>
      <c r="E7679" s="2"/>
    </row>
    <row r="7680" spans="3:5">
      <c r="C7680" s="1"/>
      <c r="D7680" s="1"/>
      <c r="E7680" s="2"/>
    </row>
    <row r="7681" spans="3:5">
      <c r="C7681" s="1"/>
      <c r="D7681" s="1"/>
      <c r="E7681" s="2"/>
    </row>
    <row r="7682" spans="3:5">
      <c r="C7682" s="1"/>
      <c r="D7682" s="1"/>
      <c r="E7682" s="2"/>
    </row>
    <row r="7683" spans="3:5">
      <c r="C7683" s="1"/>
      <c r="D7683" s="1"/>
      <c r="E7683" s="2"/>
    </row>
    <row r="7684" spans="3:5">
      <c r="C7684" s="1"/>
      <c r="D7684" s="1"/>
      <c r="E7684" s="2"/>
    </row>
    <row r="7685" spans="3:5">
      <c r="C7685" s="1"/>
      <c r="D7685" s="1"/>
      <c r="E7685" s="2"/>
    </row>
    <row r="7686" spans="3:5">
      <c r="C7686" s="1"/>
      <c r="D7686" s="1"/>
      <c r="E7686" s="2"/>
    </row>
    <row r="7687" spans="3:5">
      <c r="C7687" s="1"/>
      <c r="D7687" s="1"/>
      <c r="E7687" s="2"/>
    </row>
    <row r="7688" spans="3:5">
      <c r="C7688" s="1"/>
      <c r="D7688" s="1"/>
      <c r="E7688" s="2"/>
    </row>
    <row r="7689" spans="3:5">
      <c r="C7689" s="1"/>
      <c r="D7689" s="1"/>
      <c r="E7689" s="2"/>
    </row>
    <row r="7690" spans="3:5">
      <c r="C7690" s="1"/>
      <c r="D7690" s="1"/>
      <c r="E7690" s="2"/>
    </row>
    <row r="7691" spans="3:5">
      <c r="C7691" s="1"/>
      <c r="D7691" s="1"/>
      <c r="E7691" s="2"/>
    </row>
    <row r="7692" spans="3:5">
      <c r="C7692" s="1"/>
      <c r="D7692" s="1"/>
      <c r="E7692" s="2"/>
    </row>
    <row r="7693" spans="3:5">
      <c r="C7693" s="1"/>
      <c r="D7693" s="1"/>
      <c r="E7693" s="2"/>
    </row>
    <row r="7694" spans="3:5">
      <c r="C7694" s="1"/>
      <c r="D7694" s="1"/>
      <c r="E7694" s="2"/>
    </row>
    <row r="7695" spans="3:5">
      <c r="C7695" s="1"/>
      <c r="D7695" s="1"/>
      <c r="E7695" s="2"/>
    </row>
    <row r="7696" spans="3:5">
      <c r="C7696" s="1"/>
      <c r="D7696" s="1"/>
      <c r="E7696" s="2"/>
    </row>
    <row r="7697" spans="3:5">
      <c r="C7697" s="1"/>
      <c r="D7697" s="1"/>
      <c r="E7697" s="2"/>
    </row>
    <row r="7698" spans="3:5">
      <c r="C7698" s="1"/>
      <c r="D7698" s="1"/>
      <c r="E7698" s="2"/>
    </row>
    <row r="7699" spans="3:5">
      <c r="C7699" s="1"/>
      <c r="D7699" s="1"/>
      <c r="E7699" s="2"/>
    </row>
    <row r="7700" spans="3:5">
      <c r="C7700" s="1"/>
      <c r="D7700" s="1"/>
      <c r="E7700" s="2"/>
    </row>
    <row r="7701" spans="3:5">
      <c r="C7701" s="1"/>
      <c r="D7701" s="1"/>
      <c r="E7701" s="2"/>
    </row>
    <row r="7702" spans="3:5">
      <c r="C7702" s="1"/>
      <c r="D7702" s="1"/>
      <c r="E7702" s="2"/>
    </row>
    <row r="7703" spans="3:5">
      <c r="C7703" s="1"/>
      <c r="D7703" s="1"/>
      <c r="E7703" s="2"/>
    </row>
    <row r="7704" spans="3:5">
      <c r="C7704" s="1"/>
      <c r="D7704" s="1"/>
      <c r="E7704" s="2"/>
    </row>
    <row r="7705" spans="3:5">
      <c r="C7705" s="1"/>
      <c r="D7705" s="1"/>
      <c r="E7705" s="2"/>
    </row>
    <row r="7706" spans="3:5">
      <c r="C7706" s="1"/>
      <c r="D7706" s="1"/>
      <c r="E7706" s="2"/>
    </row>
    <row r="7707" spans="3:5">
      <c r="C7707" s="1"/>
      <c r="D7707" s="1"/>
      <c r="E7707" s="2"/>
    </row>
    <row r="7708" spans="3:5">
      <c r="C7708" s="1"/>
      <c r="D7708" s="1"/>
      <c r="E7708" s="2"/>
    </row>
    <row r="7709" spans="3:5">
      <c r="C7709" s="1"/>
      <c r="D7709" s="1"/>
      <c r="E7709" s="2"/>
    </row>
    <row r="7710" spans="3:5">
      <c r="C7710" s="1"/>
      <c r="D7710" s="1"/>
      <c r="E7710" s="2"/>
    </row>
    <row r="7711" spans="3:5">
      <c r="C7711" s="1"/>
      <c r="D7711" s="1"/>
      <c r="E7711" s="2"/>
    </row>
    <row r="7712" spans="3:5">
      <c r="C7712" s="1"/>
      <c r="D7712" s="1"/>
      <c r="E7712" s="2"/>
    </row>
    <row r="7713" spans="3:5">
      <c r="C7713" s="1"/>
      <c r="D7713" s="1"/>
      <c r="E7713" s="2"/>
    </row>
    <row r="7714" spans="3:5">
      <c r="C7714" s="1"/>
      <c r="D7714" s="1"/>
      <c r="E7714" s="2"/>
    </row>
    <row r="7715" spans="3:5">
      <c r="C7715" s="1"/>
      <c r="D7715" s="1"/>
      <c r="E7715" s="2"/>
    </row>
    <row r="7716" spans="3:5">
      <c r="C7716" s="1"/>
      <c r="D7716" s="1"/>
      <c r="E7716" s="2"/>
    </row>
    <row r="7717" spans="3:5">
      <c r="C7717" s="1"/>
      <c r="D7717" s="1"/>
      <c r="E7717" s="2"/>
    </row>
    <row r="7718" spans="3:5">
      <c r="C7718" s="1"/>
      <c r="D7718" s="1"/>
      <c r="E7718" s="2"/>
    </row>
    <row r="7719" spans="3:5">
      <c r="C7719" s="1"/>
      <c r="D7719" s="1"/>
      <c r="E7719" s="2"/>
    </row>
    <row r="7720" spans="3:5">
      <c r="C7720" s="1"/>
      <c r="D7720" s="1"/>
      <c r="E7720" s="2"/>
    </row>
    <row r="7721" spans="3:5">
      <c r="C7721" s="1"/>
      <c r="D7721" s="1"/>
      <c r="E7721" s="2"/>
    </row>
    <row r="7722" spans="3:5">
      <c r="C7722" s="1"/>
      <c r="D7722" s="1"/>
      <c r="E7722" s="2"/>
    </row>
    <row r="7723" spans="3:5">
      <c r="C7723" s="1"/>
      <c r="D7723" s="1"/>
      <c r="E7723" s="2"/>
    </row>
    <row r="7724" spans="3:5">
      <c r="C7724" s="1"/>
      <c r="D7724" s="1"/>
      <c r="E7724" s="2"/>
    </row>
    <row r="7725" spans="3:5">
      <c r="C7725" s="1"/>
      <c r="D7725" s="1"/>
      <c r="E7725" s="2"/>
    </row>
    <row r="7726" spans="3:5">
      <c r="C7726" s="1"/>
      <c r="D7726" s="1"/>
      <c r="E7726" s="2"/>
    </row>
    <row r="7727" spans="3:5">
      <c r="C7727" s="1"/>
      <c r="D7727" s="1"/>
      <c r="E7727" s="2"/>
    </row>
    <row r="7728" spans="3:5">
      <c r="C7728" s="1"/>
      <c r="D7728" s="1"/>
      <c r="E7728" s="2"/>
    </row>
    <row r="7729" spans="3:5">
      <c r="C7729" s="1"/>
      <c r="D7729" s="1"/>
      <c r="E7729" s="2"/>
    </row>
    <row r="7730" spans="3:5">
      <c r="C7730" s="1"/>
      <c r="D7730" s="1"/>
      <c r="E7730" s="2"/>
    </row>
    <row r="7731" spans="3:5">
      <c r="C7731" s="1"/>
      <c r="D7731" s="1"/>
      <c r="E7731" s="2"/>
    </row>
    <row r="7732" spans="3:5">
      <c r="C7732" s="1"/>
      <c r="D7732" s="1"/>
      <c r="E7732" s="2"/>
    </row>
    <row r="7733" spans="3:5">
      <c r="C7733" s="1"/>
      <c r="D7733" s="1"/>
      <c r="E7733" s="2"/>
    </row>
    <row r="7734" spans="3:5">
      <c r="C7734" s="1"/>
      <c r="D7734" s="1"/>
      <c r="E7734" s="2"/>
    </row>
    <row r="7735" spans="3:5">
      <c r="C7735" s="1"/>
      <c r="D7735" s="1"/>
      <c r="E7735" s="2"/>
    </row>
    <row r="7736" spans="3:5">
      <c r="C7736" s="1"/>
      <c r="D7736" s="1"/>
      <c r="E7736" s="2"/>
    </row>
    <row r="7737" spans="3:5">
      <c r="C7737" s="1"/>
      <c r="D7737" s="1"/>
      <c r="E7737" s="2"/>
    </row>
    <row r="7738" spans="3:5">
      <c r="C7738" s="1"/>
      <c r="D7738" s="1"/>
      <c r="E7738" s="2"/>
    </row>
    <row r="7739" spans="3:5">
      <c r="C7739" s="1"/>
      <c r="D7739" s="1"/>
      <c r="E7739" s="2"/>
    </row>
    <row r="7740" spans="3:5">
      <c r="C7740" s="1"/>
      <c r="D7740" s="1"/>
      <c r="E7740" s="2"/>
    </row>
    <row r="7741" spans="3:5">
      <c r="C7741" s="1"/>
      <c r="D7741" s="1"/>
      <c r="E7741" s="2"/>
    </row>
    <row r="7742" spans="3:5">
      <c r="C7742" s="1"/>
      <c r="D7742" s="1"/>
      <c r="E7742" s="2"/>
    </row>
    <row r="7743" spans="3:5">
      <c r="C7743" s="1"/>
      <c r="D7743" s="1"/>
      <c r="E7743" s="2"/>
    </row>
    <row r="7744" spans="3:5">
      <c r="C7744" s="1"/>
      <c r="D7744" s="1"/>
      <c r="E7744" s="2"/>
    </row>
    <row r="7745" spans="3:5">
      <c r="C7745" s="1"/>
      <c r="D7745" s="1"/>
      <c r="E7745" s="2"/>
    </row>
    <row r="7746" spans="3:5">
      <c r="C7746" s="1"/>
      <c r="D7746" s="1"/>
      <c r="E7746" s="2"/>
    </row>
    <row r="7747" spans="3:5">
      <c r="C7747" s="1"/>
      <c r="D7747" s="1"/>
      <c r="E7747" s="2"/>
    </row>
    <row r="7748" spans="3:5">
      <c r="C7748" s="1"/>
      <c r="D7748" s="1"/>
      <c r="E7748" s="2"/>
    </row>
    <row r="7749" spans="3:5">
      <c r="C7749" s="1"/>
      <c r="D7749" s="1"/>
      <c r="E7749" s="2"/>
    </row>
    <row r="7750" spans="3:5">
      <c r="C7750" s="1"/>
      <c r="D7750" s="1"/>
      <c r="E7750" s="2"/>
    </row>
    <row r="7751" spans="3:5">
      <c r="C7751" s="1"/>
      <c r="D7751" s="1"/>
      <c r="E7751" s="2"/>
    </row>
    <row r="7752" spans="3:5">
      <c r="C7752" s="1"/>
      <c r="D7752" s="1"/>
      <c r="E7752" s="2"/>
    </row>
    <row r="7753" spans="3:5">
      <c r="C7753" s="1"/>
      <c r="D7753" s="1"/>
      <c r="E7753" s="2"/>
    </row>
    <row r="7754" spans="3:5">
      <c r="C7754" s="1"/>
      <c r="D7754" s="1"/>
      <c r="E7754" s="2"/>
    </row>
    <row r="7755" spans="3:5">
      <c r="C7755" s="1"/>
      <c r="D7755" s="1"/>
      <c r="E7755" s="2"/>
    </row>
    <row r="7756" spans="3:5">
      <c r="C7756" s="1"/>
      <c r="D7756" s="1"/>
      <c r="E7756" s="2"/>
    </row>
    <row r="7757" spans="3:5">
      <c r="C7757" s="1"/>
      <c r="D7757" s="1"/>
      <c r="E7757" s="2"/>
    </row>
    <row r="7758" spans="3:5">
      <c r="C7758" s="1"/>
      <c r="D7758" s="1"/>
      <c r="E7758" s="2"/>
    </row>
    <row r="7759" spans="3:5">
      <c r="C7759" s="1"/>
      <c r="D7759" s="1"/>
      <c r="E7759" s="2"/>
    </row>
    <row r="7760" spans="3:5">
      <c r="C7760" s="1"/>
      <c r="D7760" s="1"/>
      <c r="E7760" s="2"/>
    </row>
    <row r="7761" spans="3:5">
      <c r="C7761" s="1"/>
      <c r="D7761" s="1"/>
      <c r="E7761" s="2"/>
    </row>
    <row r="7762" spans="3:5">
      <c r="C7762" s="1"/>
      <c r="D7762" s="1"/>
      <c r="E7762" s="2"/>
    </row>
    <row r="7763" spans="3:5">
      <c r="C7763" s="1"/>
      <c r="D7763" s="1"/>
      <c r="E7763" s="2"/>
    </row>
    <row r="7764" spans="3:5">
      <c r="C7764" s="1"/>
      <c r="D7764" s="1"/>
      <c r="E7764" s="2"/>
    </row>
    <row r="7765" spans="3:5">
      <c r="C7765" s="1"/>
      <c r="D7765" s="1"/>
      <c r="E7765" s="2"/>
    </row>
    <row r="7766" spans="3:5">
      <c r="C7766" s="1"/>
      <c r="D7766" s="1"/>
      <c r="E7766" s="2"/>
    </row>
    <row r="7767" spans="3:5">
      <c r="C7767" s="1"/>
      <c r="D7767" s="1"/>
      <c r="E7767" s="2"/>
    </row>
    <row r="7768" spans="3:5">
      <c r="C7768" s="1"/>
      <c r="D7768" s="1"/>
      <c r="E7768" s="2"/>
    </row>
    <row r="7769" spans="3:5">
      <c r="C7769" s="1"/>
      <c r="D7769" s="1"/>
      <c r="E7769" s="2"/>
    </row>
    <row r="7770" spans="3:5">
      <c r="C7770" s="1"/>
      <c r="D7770" s="1"/>
      <c r="E7770" s="2"/>
    </row>
    <row r="7771" spans="3:5">
      <c r="C7771" s="1"/>
      <c r="D7771" s="1"/>
      <c r="E7771" s="2"/>
    </row>
    <row r="7772" spans="3:5">
      <c r="C7772" s="1"/>
      <c r="D7772" s="1"/>
      <c r="E7772" s="2"/>
    </row>
    <row r="7773" spans="3:5">
      <c r="C7773" s="1"/>
      <c r="D7773" s="1"/>
      <c r="E7773" s="2"/>
    </row>
    <row r="7774" spans="3:5">
      <c r="C7774" s="1"/>
      <c r="D7774" s="1"/>
      <c r="E7774" s="2"/>
    </row>
    <row r="7775" spans="3:5">
      <c r="C7775" s="1"/>
      <c r="D7775" s="1"/>
      <c r="E7775" s="2"/>
    </row>
    <row r="7776" spans="3:5">
      <c r="C7776" s="1"/>
      <c r="D7776" s="1"/>
      <c r="E7776" s="2"/>
    </row>
    <row r="7777" spans="3:5">
      <c r="C7777" s="1"/>
      <c r="D7777" s="1"/>
      <c r="E7777" s="2"/>
    </row>
    <row r="7778" spans="3:5">
      <c r="C7778" s="1"/>
      <c r="D7778" s="1"/>
      <c r="E7778" s="2"/>
    </row>
    <row r="7779" spans="3:5">
      <c r="C7779" s="1"/>
      <c r="D7779" s="1"/>
      <c r="E7779" s="2"/>
    </row>
    <row r="7780" spans="3:5">
      <c r="C7780" s="1"/>
      <c r="D7780" s="1"/>
      <c r="E7780" s="2"/>
    </row>
    <row r="7781" spans="3:5">
      <c r="C7781" s="1"/>
      <c r="D7781" s="1"/>
      <c r="E7781" s="2"/>
    </row>
    <row r="7782" spans="3:5">
      <c r="C7782" s="1"/>
      <c r="D7782" s="1"/>
      <c r="E7782" s="2"/>
    </row>
    <row r="7783" spans="3:5">
      <c r="C7783" s="1"/>
      <c r="D7783" s="1"/>
      <c r="E7783" s="2"/>
    </row>
    <row r="7784" spans="3:5">
      <c r="C7784" s="1"/>
      <c r="D7784" s="1"/>
      <c r="E7784" s="2"/>
    </row>
    <row r="7785" spans="3:5">
      <c r="C7785" s="1"/>
      <c r="D7785" s="1"/>
      <c r="E7785" s="2"/>
    </row>
    <row r="7786" spans="3:5">
      <c r="C7786" s="1"/>
      <c r="D7786" s="1"/>
      <c r="E7786" s="2"/>
    </row>
    <row r="7787" spans="3:5">
      <c r="C7787" s="1"/>
      <c r="D7787" s="1"/>
      <c r="E7787" s="2"/>
    </row>
    <row r="7788" spans="3:5">
      <c r="C7788" s="1"/>
      <c r="D7788" s="1"/>
      <c r="E7788" s="2"/>
    </row>
    <row r="7789" spans="3:5">
      <c r="C7789" s="1"/>
      <c r="D7789" s="1"/>
      <c r="E7789" s="2"/>
    </row>
    <row r="7790" spans="3:5">
      <c r="C7790" s="1"/>
      <c r="D7790" s="1"/>
      <c r="E7790" s="2"/>
    </row>
    <row r="7791" spans="3:5">
      <c r="C7791" s="1"/>
      <c r="D7791" s="1"/>
      <c r="E7791" s="2"/>
    </row>
    <row r="7792" spans="3:5">
      <c r="C7792" s="1"/>
      <c r="D7792" s="1"/>
      <c r="E7792" s="2"/>
    </row>
    <row r="7793" spans="3:5">
      <c r="C7793" s="1"/>
      <c r="D7793" s="1"/>
      <c r="E7793" s="2"/>
    </row>
    <row r="7794" spans="3:5">
      <c r="C7794" s="1"/>
      <c r="D7794" s="1"/>
      <c r="E7794" s="2"/>
    </row>
    <row r="7795" spans="3:5">
      <c r="C7795" s="1"/>
      <c r="D7795" s="1"/>
      <c r="E7795" s="2"/>
    </row>
    <row r="7796" spans="3:5">
      <c r="C7796" s="1"/>
      <c r="D7796" s="1"/>
      <c r="E7796" s="2"/>
    </row>
    <row r="7797" spans="3:5">
      <c r="C7797" s="1"/>
      <c r="D7797" s="1"/>
      <c r="E7797" s="2"/>
    </row>
    <row r="7798" spans="3:5">
      <c r="C7798" s="1"/>
      <c r="D7798" s="1"/>
      <c r="E7798" s="2"/>
    </row>
    <row r="7799" spans="3:5">
      <c r="C7799" s="1"/>
      <c r="D7799" s="1"/>
      <c r="E7799" s="2"/>
    </row>
    <row r="7800" spans="3:5">
      <c r="C7800" s="1"/>
      <c r="D7800" s="1"/>
      <c r="E7800" s="2"/>
    </row>
    <row r="7801" spans="3:5">
      <c r="C7801" s="1"/>
      <c r="D7801" s="1"/>
      <c r="E7801" s="2"/>
    </row>
    <row r="7802" spans="3:5">
      <c r="C7802" s="1"/>
      <c r="D7802" s="1"/>
      <c r="E7802" s="2"/>
    </row>
    <row r="7803" spans="3:5">
      <c r="C7803" s="1"/>
      <c r="D7803" s="1"/>
      <c r="E7803" s="2"/>
    </row>
    <row r="7804" spans="3:5">
      <c r="C7804" s="1"/>
      <c r="D7804" s="1"/>
      <c r="E7804" s="2"/>
    </row>
    <row r="7805" spans="3:5">
      <c r="C7805" s="1"/>
      <c r="D7805" s="1"/>
      <c r="E7805" s="2"/>
    </row>
    <row r="7806" spans="3:5">
      <c r="C7806" s="1"/>
      <c r="D7806" s="1"/>
      <c r="E7806" s="2"/>
    </row>
    <row r="7807" spans="3:5">
      <c r="C7807" s="1"/>
      <c r="D7807" s="1"/>
      <c r="E7807" s="2"/>
    </row>
    <row r="7808" spans="3:5">
      <c r="C7808" s="1"/>
      <c r="D7808" s="1"/>
      <c r="E7808" s="2"/>
    </row>
    <row r="7809" spans="3:5">
      <c r="C7809" s="1"/>
      <c r="D7809" s="1"/>
      <c r="E7809" s="2"/>
    </row>
    <row r="7810" spans="3:5">
      <c r="C7810" s="1"/>
      <c r="D7810" s="1"/>
      <c r="E7810" s="2"/>
    </row>
    <row r="7811" spans="3:5">
      <c r="C7811" s="1"/>
      <c r="D7811" s="1"/>
      <c r="E7811" s="2"/>
    </row>
    <row r="7812" spans="3:5">
      <c r="C7812" s="1"/>
      <c r="D7812" s="1"/>
      <c r="E7812" s="2"/>
    </row>
    <row r="7813" spans="3:5">
      <c r="C7813" s="1"/>
      <c r="D7813" s="1"/>
      <c r="E7813" s="2"/>
    </row>
    <row r="7814" spans="3:5">
      <c r="C7814" s="1"/>
      <c r="D7814" s="1"/>
      <c r="E7814" s="2"/>
    </row>
    <row r="7815" spans="3:5">
      <c r="C7815" s="1"/>
      <c r="D7815" s="1"/>
      <c r="E7815" s="2"/>
    </row>
    <row r="7816" spans="3:5">
      <c r="C7816" s="1"/>
      <c r="D7816" s="1"/>
      <c r="E7816" s="2"/>
    </row>
    <row r="7817" spans="3:5">
      <c r="C7817" s="1"/>
      <c r="D7817" s="1"/>
      <c r="E7817" s="2"/>
    </row>
    <row r="7818" spans="3:5">
      <c r="C7818" s="1"/>
      <c r="D7818" s="1"/>
      <c r="E7818" s="2"/>
    </row>
    <row r="7819" spans="3:5">
      <c r="C7819" s="1"/>
      <c r="D7819" s="1"/>
      <c r="E7819" s="2"/>
    </row>
    <row r="7820" spans="3:5">
      <c r="C7820" s="1"/>
      <c r="D7820" s="1"/>
      <c r="E7820" s="2"/>
    </row>
    <row r="7821" spans="3:5">
      <c r="C7821" s="1"/>
      <c r="D7821" s="1"/>
      <c r="E7821" s="2"/>
    </row>
    <row r="7822" spans="3:5">
      <c r="C7822" s="1"/>
      <c r="D7822" s="1"/>
      <c r="E7822" s="2"/>
    </row>
    <row r="7823" spans="3:5">
      <c r="C7823" s="1"/>
      <c r="D7823" s="1"/>
      <c r="E7823" s="2"/>
    </row>
    <row r="7824" spans="3:5">
      <c r="C7824" s="1"/>
      <c r="D7824" s="1"/>
      <c r="E7824" s="2"/>
    </row>
    <row r="7825" spans="3:5">
      <c r="C7825" s="1"/>
      <c r="D7825" s="1"/>
      <c r="E7825" s="2"/>
    </row>
    <row r="7826" spans="3:5">
      <c r="C7826" s="1"/>
      <c r="D7826" s="1"/>
      <c r="E7826" s="2"/>
    </row>
    <row r="7827" spans="3:5">
      <c r="C7827" s="1"/>
      <c r="D7827" s="1"/>
      <c r="E7827" s="2"/>
    </row>
    <row r="7828" spans="3:5">
      <c r="C7828" s="1"/>
      <c r="D7828" s="1"/>
      <c r="E7828" s="2"/>
    </row>
    <row r="7829" spans="3:5">
      <c r="C7829" s="1"/>
      <c r="D7829" s="1"/>
      <c r="E7829" s="2"/>
    </row>
    <row r="7830" spans="3:5">
      <c r="C7830" s="1"/>
      <c r="D7830" s="1"/>
      <c r="E7830" s="2"/>
    </row>
    <row r="7831" spans="3:5">
      <c r="C7831" s="1"/>
      <c r="D7831" s="1"/>
      <c r="E7831" s="2"/>
    </row>
    <row r="7832" spans="3:5">
      <c r="C7832" s="1"/>
      <c r="D7832" s="1"/>
      <c r="E7832" s="2"/>
    </row>
    <row r="7833" spans="3:5">
      <c r="C7833" s="1"/>
      <c r="D7833" s="1"/>
      <c r="E7833" s="2"/>
    </row>
    <row r="7834" spans="3:5">
      <c r="C7834" s="1"/>
      <c r="D7834" s="1"/>
      <c r="E7834" s="2"/>
    </row>
    <row r="7835" spans="3:5">
      <c r="C7835" s="1"/>
      <c r="D7835" s="1"/>
      <c r="E7835" s="2"/>
    </row>
    <row r="7836" spans="3:5">
      <c r="C7836" s="1"/>
      <c r="D7836" s="1"/>
      <c r="E7836" s="2"/>
    </row>
    <row r="7837" spans="3:5">
      <c r="C7837" s="1"/>
      <c r="D7837" s="1"/>
      <c r="E7837" s="2"/>
    </row>
    <row r="7838" spans="3:5">
      <c r="C7838" s="1"/>
      <c r="D7838" s="1"/>
      <c r="E7838" s="2"/>
    </row>
    <row r="7839" spans="3:5">
      <c r="C7839" s="1"/>
      <c r="D7839" s="1"/>
      <c r="E7839" s="2"/>
    </row>
    <row r="7840" spans="3:5">
      <c r="C7840" s="1"/>
      <c r="D7840" s="1"/>
      <c r="E7840" s="2"/>
    </row>
    <row r="7841" spans="3:5">
      <c r="C7841" s="1"/>
      <c r="D7841" s="1"/>
      <c r="E7841" s="2"/>
    </row>
    <row r="7842" spans="3:5">
      <c r="C7842" s="1"/>
      <c r="D7842" s="1"/>
      <c r="E7842" s="2"/>
    </row>
    <row r="7843" spans="3:5">
      <c r="C7843" s="1"/>
      <c r="D7843" s="1"/>
      <c r="E7843" s="2"/>
    </row>
    <row r="7844" spans="3:5">
      <c r="C7844" s="1"/>
      <c r="D7844" s="1"/>
      <c r="E7844" s="2"/>
    </row>
    <row r="7845" spans="3:5">
      <c r="C7845" s="1"/>
      <c r="D7845" s="1"/>
      <c r="E7845" s="2"/>
    </row>
    <row r="7846" spans="3:5">
      <c r="C7846" s="1"/>
      <c r="D7846" s="1"/>
      <c r="E7846" s="2"/>
    </row>
    <row r="7847" spans="3:5">
      <c r="C7847" s="1"/>
      <c r="D7847" s="1"/>
      <c r="E7847" s="2"/>
    </row>
    <row r="7848" spans="3:5">
      <c r="C7848" s="1"/>
      <c r="D7848" s="1"/>
      <c r="E7848" s="2"/>
    </row>
    <row r="7849" spans="3:5">
      <c r="C7849" s="1"/>
      <c r="D7849" s="1"/>
      <c r="E7849" s="2"/>
    </row>
    <row r="7850" spans="3:5">
      <c r="C7850" s="1"/>
      <c r="D7850" s="1"/>
      <c r="E7850" s="2"/>
    </row>
    <row r="7851" spans="3:5">
      <c r="C7851" s="1"/>
      <c r="D7851" s="1"/>
      <c r="E7851" s="2"/>
    </row>
    <row r="7852" spans="3:5">
      <c r="C7852" s="1"/>
      <c r="D7852" s="1"/>
      <c r="E7852" s="2"/>
    </row>
    <row r="7853" spans="3:5">
      <c r="C7853" s="1"/>
      <c r="D7853" s="1"/>
      <c r="E7853" s="2"/>
    </row>
    <row r="7854" spans="3:5">
      <c r="C7854" s="1"/>
      <c r="D7854" s="1"/>
      <c r="E7854" s="2"/>
    </row>
    <row r="7855" spans="3:5">
      <c r="C7855" s="1"/>
      <c r="D7855" s="1"/>
      <c r="E7855" s="2"/>
    </row>
    <row r="7856" spans="3:5">
      <c r="C7856" s="1"/>
      <c r="D7856" s="1"/>
      <c r="E7856" s="2"/>
    </row>
    <row r="7857" spans="3:5">
      <c r="C7857" s="1"/>
      <c r="D7857" s="1"/>
      <c r="E7857" s="2"/>
    </row>
    <row r="7858" spans="3:5">
      <c r="C7858" s="1"/>
      <c r="D7858" s="1"/>
      <c r="E7858" s="2"/>
    </row>
    <row r="7859" spans="3:5">
      <c r="C7859" s="1"/>
      <c r="D7859" s="1"/>
      <c r="E7859" s="2"/>
    </row>
    <row r="7860" spans="3:5">
      <c r="C7860" s="1"/>
      <c r="D7860" s="1"/>
      <c r="E7860" s="2"/>
    </row>
    <row r="7861" spans="3:5">
      <c r="C7861" s="1"/>
      <c r="D7861" s="1"/>
      <c r="E7861" s="2"/>
    </row>
    <row r="7862" spans="3:5">
      <c r="C7862" s="1"/>
      <c r="D7862" s="1"/>
      <c r="E7862" s="2"/>
    </row>
    <row r="7863" spans="3:5">
      <c r="C7863" s="1"/>
      <c r="D7863" s="1"/>
      <c r="E7863" s="2"/>
    </row>
    <row r="7864" spans="3:5">
      <c r="C7864" s="1"/>
      <c r="D7864" s="1"/>
      <c r="E7864" s="2"/>
    </row>
    <row r="7865" spans="3:5">
      <c r="C7865" s="1"/>
      <c r="D7865" s="1"/>
      <c r="E7865" s="2"/>
    </row>
    <row r="7866" spans="3:5">
      <c r="C7866" s="1"/>
      <c r="D7866" s="1"/>
      <c r="E7866" s="2"/>
    </row>
    <row r="7867" spans="3:5">
      <c r="C7867" s="1"/>
      <c r="D7867" s="1"/>
      <c r="E7867" s="2"/>
    </row>
    <row r="7868" spans="3:5">
      <c r="C7868" s="1"/>
      <c r="D7868" s="1"/>
      <c r="E7868" s="2"/>
    </row>
    <row r="7869" spans="3:5">
      <c r="C7869" s="1"/>
      <c r="D7869" s="1"/>
      <c r="E7869" s="2"/>
    </row>
    <row r="7870" spans="3:5">
      <c r="C7870" s="1"/>
      <c r="D7870" s="1"/>
      <c r="E7870" s="2"/>
    </row>
    <row r="7871" spans="3:5">
      <c r="C7871" s="1"/>
      <c r="D7871" s="1"/>
      <c r="E7871" s="2"/>
    </row>
    <row r="7872" spans="3:5">
      <c r="C7872" s="1"/>
      <c r="D7872" s="1"/>
      <c r="E7872" s="2"/>
    </row>
    <row r="7873" spans="3:5">
      <c r="C7873" s="1"/>
      <c r="D7873" s="1"/>
      <c r="E7873" s="2"/>
    </row>
    <row r="7874" spans="3:5">
      <c r="C7874" s="1"/>
      <c r="D7874" s="1"/>
      <c r="E7874" s="2"/>
    </row>
    <row r="7875" spans="3:5">
      <c r="C7875" s="1"/>
      <c r="D7875" s="1"/>
      <c r="E7875" s="2"/>
    </row>
    <row r="7876" spans="3:5">
      <c r="C7876" s="1"/>
      <c r="D7876" s="1"/>
      <c r="E7876" s="2"/>
    </row>
    <row r="7877" spans="3:5">
      <c r="C7877" s="1"/>
      <c r="D7877" s="1"/>
      <c r="E7877" s="2"/>
    </row>
    <row r="7878" spans="3:5">
      <c r="C7878" s="1"/>
      <c r="D7878" s="1"/>
      <c r="E7878" s="2"/>
    </row>
    <row r="7879" spans="3:5">
      <c r="C7879" s="1"/>
      <c r="D7879" s="1"/>
      <c r="E7879" s="2"/>
    </row>
    <row r="7880" spans="3:5">
      <c r="C7880" s="1"/>
      <c r="D7880" s="1"/>
      <c r="E7880" s="2"/>
    </row>
    <row r="7881" spans="3:5">
      <c r="C7881" s="1"/>
      <c r="D7881" s="1"/>
      <c r="E7881" s="2"/>
    </row>
    <row r="7882" spans="3:5">
      <c r="C7882" s="1"/>
      <c r="D7882" s="1"/>
      <c r="E7882" s="2"/>
    </row>
    <row r="7883" spans="3:5">
      <c r="C7883" s="1"/>
      <c r="D7883" s="1"/>
      <c r="E7883" s="2"/>
    </row>
    <row r="7884" spans="3:5">
      <c r="C7884" s="1"/>
      <c r="D7884" s="1"/>
      <c r="E7884" s="2"/>
    </row>
    <row r="7885" spans="3:5">
      <c r="C7885" s="1"/>
      <c r="D7885" s="1"/>
      <c r="E7885" s="2"/>
    </row>
    <row r="7886" spans="3:5">
      <c r="C7886" s="1"/>
      <c r="D7886" s="1"/>
      <c r="E7886" s="2"/>
    </row>
    <row r="7887" spans="3:5">
      <c r="C7887" s="1"/>
      <c r="D7887" s="1"/>
      <c r="E7887" s="2"/>
    </row>
    <row r="7888" spans="3:5">
      <c r="C7888" s="1"/>
      <c r="D7888" s="1"/>
      <c r="E7888" s="2"/>
    </row>
    <row r="7889" spans="3:5">
      <c r="C7889" s="1"/>
      <c r="D7889" s="1"/>
      <c r="E7889" s="2"/>
    </row>
    <row r="7890" spans="3:5">
      <c r="C7890" s="1"/>
      <c r="D7890" s="1"/>
      <c r="E7890" s="2"/>
    </row>
    <row r="7891" spans="3:5">
      <c r="C7891" s="1"/>
      <c r="D7891" s="1"/>
      <c r="E7891" s="2"/>
    </row>
    <row r="7892" spans="3:5">
      <c r="C7892" s="1"/>
      <c r="D7892" s="1"/>
      <c r="E7892" s="2"/>
    </row>
    <row r="7893" spans="3:5">
      <c r="C7893" s="1"/>
      <c r="D7893" s="1"/>
      <c r="E7893" s="2"/>
    </row>
    <row r="7894" spans="3:5">
      <c r="C7894" s="1"/>
      <c r="D7894" s="1"/>
      <c r="E7894" s="2"/>
    </row>
    <row r="7895" spans="3:5">
      <c r="C7895" s="1"/>
      <c r="D7895" s="1"/>
      <c r="E7895" s="2"/>
    </row>
    <row r="7896" spans="3:5">
      <c r="C7896" s="1"/>
      <c r="D7896" s="1"/>
      <c r="E7896" s="2"/>
    </row>
    <row r="7897" spans="3:5">
      <c r="C7897" s="1"/>
      <c r="D7897" s="1"/>
      <c r="E7897" s="2"/>
    </row>
    <row r="7898" spans="3:5">
      <c r="C7898" s="1"/>
      <c r="D7898" s="1"/>
      <c r="E7898" s="2"/>
    </row>
    <row r="7899" spans="3:5">
      <c r="C7899" s="1"/>
      <c r="D7899" s="1"/>
      <c r="E7899" s="2"/>
    </row>
    <row r="7900" spans="3:5">
      <c r="C7900" s="1"/>
      <c r="D7900" s="1"/>
      <c r="E7900" s="2"/>
    </row>
    <row r="7901" spans="3:5">
      <c r="C7901" s="1"/>
      <c r="D7901" s="1"/>
      <c r="E7901" s="2"/>
    </row>
    <row r="7902" spans="3:5">
      <c r="C7902" s="1"/>
      <c r="D7902" s="1"/>
      <c r="E7902" s="2"/>
    </row>
    <row r="7903" spans="3:5">
      <c r="C7903" s="1"/>
      <c r="D7903" s="1"/>
      <c r="E7903" s="2"/>
    </row>
    <row r="7904" spans="3:5">
      <c r="C7904" s="1"/>
      <c r="D7904" s="1"/>
      <c r="E7904" s="2"/>
    </row>
    <row r="7905" spans="3:5">
      <c r="C7905" s="1"/>
      <c r="D7905" s="1"/>
      <c r="E7905" s="2"/>
    </row>
    <row r="7906" spans="3:5">
      <c r="C7906" s="1"/>
      <c r="D7906" s="1"/>
      <c r="E7906" s="2"/>
    </row>
    <row r="7907" spans="3:5">
      <c r="C7907" s="1"/>
      <c r="D7907" s="1"/>
      <c r="E7907" s="2"/>
    </row>
    <row r="7908" spans="3:5">
      <c r="C7908" s="1"/>
      <c r="D7908" s="1"/>
      <c r="E7908" s="2"/>
    </row>
    <row r="7909" spans="3:5">
      <c r="C7909" s="1"/>
      <c r="D7909" s="1"/>
      <c r="E7909" s="2"/>
    </row>
    <row r="7910" spans="3:5">
      <c r="C7910" s="1"/>
      <c r="D7910" s="1"/>
      <c r="E7910" s="2"/>
    </row>
    <row r="7911" spans="3:5">
      <c r="C7911" s="1"/>
      <c r="D7911" s="1"/>
      <c r="E7911" s="2"/>
    </row>
    <row r="7912" spans="3:5">
      <c r="C7912" s="1"/>
      <c r="D7912" s="1"/>
      <c r="E7912" s="2"/>
    </row>
    <row r="7913" spans="3:5">
      <c r="C7913" s="1"/>
      <c r="D7913" s="1"/>
      <c r="E7913" s="2"/>
    </row>
    <row r="7914" spans="3:5">
      <c r="C7914" s="1"/>
      <c r="D7914" s="1"/>
      <c r="E7914" s="2"/>
    </row>
    <row r="7915" spans="3:5">
      <c r="C7915" s="1"/>
      <c r="D7915" s="1"/>
      <c r="E7915" s="2"/>
    </row>
    <row r="7916" spans="3:5">
      <c r="C7916" s="1"/>
      <c r="D7916" s="1"/>
      <c r="E7916" s="2"/>
    </row>
    <row r="7917" spans="3:5">
      <c r="C7917" s="1"/>
      <c r="D7917" s="1"/>
      <c r="E7917" s="2"/>
    </row>
    <row r="7918" spans="3:5">
      <c r="C7918" s="1"/>
      <c r="D7918" s="1"/>
      <c r="E7918" s="2"/>
    </row>
    <row r="7919" spans="3:5">
      <c r="C7919" s="1"/>
      <c r="D7919" s="1"/>
      <c r="E7919" s="2"/>
    </row>
    <row r="7920" spans="3:5">
      <c r="C7920" s="1"/>
      <c r="D7920" s="1"/>
      <c r="E7920" s="2"/>
    </row>
    <row r="7921" spans="3:5">
      <c r="C7921" s="1"/>
      <c r="D7921" s="1"/>
      <c r="E7921" s="2"/>
    </row>
    <row r="7922" spans="3:5">
      <c r="C7922" s="1"/>
      <c r="D7922" s="1"/>
      <c r="E7922" s="2"/>
    </row>
    <row r="7923" spans="3:5">
      <c r="C7923" s="1"/>
      <c r="D7923" s="1"/>
      <c r="E7923" s="2"/>
    </row>
    <row r="7924" spans="3:5">
      <c r="C7924" s="1"/>
      <c r="D7924" s="1"/>
      <c r="E7924" s="2"/>
    </row>
    <row r="7925" spans="3:5">
      <c r="C7925" s="1"/>
      <c r="D7925" s="1"/>
      <c r="E7925" s="2"/>
    </row>
    <row r="7926" spans="3:5">
      <c r="C7926" s="1"/>
      <c r="D7926" s="1"/>
      <c r="E7926" s="2"/>
    </row>
    <row r="7927" spans="3:5">
      <c r="C7927" s="1"/>
      <c r="D7927" s="1"/>
      <c r="E7927" s="2"/>
    </row>
    <row r="7928" spans="3:5">
      <c r="C7928" s="1"/>
      <c r="D7928" s="1"/>
      <c r="E7928" s="2"/>
    </row>
    <row r="7929" spans="3:5">
      <c r="C7929" s="1"/>
      <c r="D7929" s="1"/>
      <c r="E7929" s="2"/>
    </row>
    <row r="7930" spans="3:5">
      <c r="C7930" s="1"/>
      <c r="D7930" s="1"/>
      <c r="E7930" s="2"/>
    </row>
    <row r="7931" spans="3:5">
      <c r="C7931" s="1"/>
      <c r="D7931" s="1"/>
      <c r="E7931" s="2"/>
    </row>
    <row r="7932" spans="3:5">
      <c r="C7932" s="1"/>
      <c r="D7932" s="1"/>
      <c r="E7932" s="2"/>
    </row>
    <row r="7933" spans="3:5">
      <c r="C7933" s="1"/>
      <c r="D7933" s="1"/>
      <c r="E7933" s="2"/>
    </row>
    <row r="7934" spans="3:5">
      <c r="C7934" s="1"/>
      <c r="D7934" s="1"/>
      <c r="E7934" s="2"/>
    </row>
    <row r="7935" spans="3:5">
      <c r="C7935" s="1"/>
      <c r="D7935" s="1"/>
      <c r="E7935" s="2"/>
    </row>
    <row r="7936" spans="3:5">
      <c r="C7936" s="1"/>
      <c r="D7936" s="1"/>
      <c r="E7936" s="2"/>
    </row>
    <row r="7937" spans="3:5">
      <c r="C7937" s="1"/>
      <c r="D7937" s="1"/>
      <c r="E7937" s="2"/>
    </row>
    <row r="7938" spans="3:5">
      <c r="C7938" s="1"/>
      <c r="D7938" s="1"/>
      <c r="E7938" s="2"/>
    </row>
    <row r="7939" spans="3:5">
      <c r="C7939" s="1"/>
      <c r="D7939" s="1"/>
      <c r="E7939" s="2"/>
    </row>
    <row r="7940" spans="3:5">
      <c r="C7940" s="1"/>
      <c r="D7940" s="1"/>
      <c r="E7940" s="2"/>
    </row>
    <row r="7941" spans="3:5">
      <c r="C7941" s="1"/>
      <c r="D7941" s="1"/>
      <c r="E7941" s="2"/>
    </row>
    <row r="7942" spans="3:5">
      <c r="C7942" s="1"/>
      <c r="D7942" s="1"/>
      <c r="E7942" s="2"/>
    </row>
    <row r="7943" spans="3:5">
      <c r="C7943" s="1"/>
      <c r="D7943" s="1"/>
      <c r="E7943" s="2"/>
    </row>
    <row r="7944" spans="3:5">
      <c r="C7944" s="1"/>
      <c r="D7944" s="1"/>
      <c r="E7944" s="2"/>
    </row>
    <row r="7945" spans="3:5">
      <c r="C7945" s="1"/>
      <c r="D7945" s="1"/>
      <c r="E7945" s="2"/>
    </row>
    <row r="7946" spans="3:5">
      <c r="C7946" s="1"/>
      <c r="D7946" s="1"/>
      <c r="E7946" s="2"/>
    </row>
    <row r="7947" spans="3:5">
      <c r="C7947" s="1"/>
      <c r="D7947" s="1"/>
      <c r="E7947" s="2"/>
    </row>
    <row r="7948" spans="3:5">
      <c r="C7948" s="1"/>
      <c r="D7948" s="1"/>
      <c r="E7948" s="2"/>
    </row>
    <row r="7949" spans="3:5">
      <c r="C7949" s="1"/>
      <c r="D7949" s="1"/>
      <c r="E7949" s="2"/>
    </row>
    <row r="7950" spans="3:5">
      <c r="C7950" s="1"/>
      <c r="D7950" s="1"/>
      <c r="E7950" s="2"/>
    </row>
    <row r="7951" spans="3:5">
      <c r="C7951" s="1"/>
      <c r="D7951" s="1"/>
      <c r="E7951" s="2"/>
    </row>
    <row r="7952" spans="3:5">
      <c r="C7952" s="1"/>
      <c r="D7952" s="1"/>
      <c r="E7952" s="2"/>
    </row>
    <row r="7953" spans="3:5">
      <c r="C7953" s="1"/>
      <c r="D7953" s="1"/>
      <c r="E7953" s="2"/>
    </row>
    <row r="7954" spans="3:5">
      <c r="C7954" s="1"/>
      <c r="D7954" s="1"/>
      <c r="E7954" s="2"/>
    </row>
    <row r="7955" spans="3:5">
      <c r="C7955" s="1"/>
      <c r="D7955" s="1"/>
      <c r="E7955" s="2"/>
    </row>
    <row r="7956" spans="3:5">
      <c r="C7956" s="1"/>
      <c r="D7956" s="1"/>
      <c r="E7956" s="2"/>
    </row>
    <row r="7957" spans="3:5">
      <c r="C7957" s="1"/>
      <c r="D7957" s="1"/>
      <c r="E7957" s="2"/>
    </row>
    <row r="7958" spans="3:5">
      <c r="C7958" s="1"/>
      <c r="D7958" s="1"/>
      <c r="E7958" s="2"/>
    </row>
    <row r="7959" spans="3:5">
      <c r="C7959" s="1"/>
      <c r="D7959" s="1"/>
      <c r="E7959" s="2"/>
    </row>
    <row r="7960" spans="3:5">
      <c r="C7960" s="1"/>
      <c r="D7960" s="1"/>
      <c r="E7960" s="2"/>
    </row>
    <row r="7961" spans="3:5">
      <c r="C7961" s="1"/>
      <c r="D7961" s="1"/>
      <c r="E7961" s="2"/>
    </row>
    <row r="7962" spans="3:5">
      <c r="C7962" s="1"/>
      <c r="D7962" s="1"/>
      <c r="E7962" s="2"/>
    </row>
    <row r="7963" spans="3:5">
      <c r="C7963" s="1"/>
      <c r="D7963" s="1"/>
      <c r="E7963" s="2"/>
    </row>
    <row r="7964" spans="3:5">
      <c r="C7964" s="1"/>
      <c r="D7964" s="1"/>
      <c r="E7964" s="2"/>
    </row>
    <row r="7965" spans="3:5">
      <c r="C7965" s="1"/>
      <c r="D7965" s="1"/>
      <c r="E7965" s="2"/>
    </row>
    <row r="7966" spans="3:5">
      <c r="C7966" s="1"/>
      <c r="D7966" s="1"/>
      <c r="E7966" s="2"/>
    </row>
    <row r="7967" spans="3:5">
      <c r="C7967" s="1"/>
      <c r="D7967" s="1"/>
      <c r="E7967" s="2"/>
    </row>
    <row r="7968" spans="3:5">
      <c r="C7968" s="1"/>
      <c r="D7968" s="1"/>
      <c r="E7968" s="2"/>
    </row>
    <row r="7969" spans="3:5">
      <c r="C7969" s="1"/>
      <c r="D7969" s="1"/>
      <c r="E7969" s="2"/>
    </row>
    <row r="7970" spans="3:5">
      <c r="C7970" s="1"/>
      <c r="D7970" s="1"/>
      <c r="E7970" s="2"/>
    </row>
    <row r="7971" spans="3:5">
      <c r="C7971" s="1"/>
      <c r="D7971" s="1"/>
      <c r="E7971" s="2"/>
    </row>
    <row r="7972" spans="3:5">
      <c r="C7972" s="1"/>
      <c r="D7972" s="1"/>
      <c r="E7972" s="2"/>
    </row>
    <row r="7973" spans="3:5">
      <c r="C7973" s="1"/>
      <c r="D7973" s="1"/>
      <c r="E7973" s="2"/>
    </row>
    <row r="7974" spans="3:5">
      <c r="C7974" s="1"/>
      <c r="D7974" s="1"/>
      <c r="E7974" s="2"/>
    </row>
    <row r="7975" spans="3:5">
      <c r="C7975" s="1"/>
      <c r="D7975" s="1"/>
      <c r="E7975" s="2"/>
    </row>
    <row r="7976" spans="3:5">
      <c r="C7976" s="1"/>
      <c r="D7976" s="1"/>
      <c r="E7976" s="2"/>
    </row>
    <row r="7977" spans="3:5">
      <c r="C7977" s="1"/>
      <c r="D7977" s="1"/>
      <c r="E7977" s="2"/>
    </row>
    <row r="7978" spans="3:5">
      <c r="C7978" s="1"/>
      <c r="D7978" s="1"/>
      <c r="E7978" s="2"/>
    </row>
    <row r="7979" spans="3:5">
      <c r="C7979" s="1"/>
      <c r="D7979" s="1"/>
      <c r="E7979" s="2"/>
    </row>
    <row r="7980" spans="3:5">
      <c r="C7980" s="1"/>
      <c r="D7980" s="1"/>
      <c r="E7980" s="2"/>
    </row>
    <row r="7981" spans="3:5">
      <c r="C7981" s="1"/>
      <c r="D7981" s="1"/>
      <c r="E7981" s="2"/>
    </row>
    <row r="7982" spans="3:5">
      <c r="C7982" s="1"/>
      <c r="D7982" s="1"/>
      <c r="E7982" s="2"/>
    </row>
    <row r="7983" spans="3:5">
      <c r="C7983" s="1"/>
      <c r="D7983" s="1"/>
      <c r="E7983" s="2"/>
    </row>
    <row r="7984" spans="3:5">
      <c r="C7984" s="1"/>
      <c r="D7984" s="1"/>
      <c r="E7984" s="2"/>
    </row>
    <row r="7985" spans="3:5">
      <c r="C7985" s="1"/>
      <c r="D7985" s="1"/>
      <c r="E7985" s="2"/>
    </row>
    <row r="7986" spans="3:5">
      <c r="C7986" s="1"/>
      <c r="D7986" s="1"/>
      <c r="E7986" s="2"/>
    </row>
    <row r="7987" spans="3:5">
      <c r="C7987" s="1"/>
      <c r="D7987" s="1"/>
      <c r="E7987" s="2"/>
    </row>
    <row r="7988" spans="3:5">
      <c r="C7988" s="1"/>
      <c r="D7988" s="1"/>
      <c r="E7988" s="2"/>
    </row>
    <row r="7989" spans="3:5">
      <c r="C7989" s="1"/>
      <c r="D7989" s="1"/>
      <c r="E7989" s="2"/>
    </row>
    <row r="7990" spans="3:5">
      <c r="C7990" s="1"/>
      <c r="D7990" s="1"/>
      <c r="E7990" s="2"/>
    </row>
    <row r="7991" spans="3:5">
      <c r="C7991" s="1"/>
      <c r="D7991" s="1"/>
      <c r="E7991" s="2"/>
    </row>
    <row r="7992" spans="3:5">
      <c r="C7992" s="1"/>
      <c r="D7992" s="1"/>
      <c r="E7992" s="2"/>
    </row>
    <row r="7993" spans="3:5">
      <c r="C7993" s="1"/>
      <c r="D7993" s="1"/>
      <c r="E7993" s="2"/>
    </row>
    <row r="7994" spans="3:5">
      <c r="C7994" s="1"/>
      <c r="D7994" s="1"/>
      <c r="E7994" s="2"/>
    </row>
    <row r="7995" spans="3:5">
      <c r="C7995" s="1"/>
      <c r="D7995" s="1"/>
      <c r="E7995" s="2"/>
    </row>
    <row r="7996" spans="3:5">
      <c r="C7996" s="1"/>
      <c r="D7996" s="1"/>
      <c r="E7996" s="2"/>
    </row>
    <row r="7997" spans="3:5">
      <c r="C7997" s="1"/>
      <c r="D7997" s="1"/>
      <c r="E7997" s="2"/>
    </row>
    <row r="7998" spans="3:5">
      <c r="C7998" s="1"/>
      <c r="D7998" s="1"/>
      <c r="E7998" s="2"/>
    </row>
    <row r="7999" spans="3:5">
      <c r="C7999" s="1"/>
      <c r="D7999" s="1"/>
      <c r="E7999" s="2"/>
    </row>
    <row r="8000" spans="3:5">
      <c r="C8000" s="1"/>
      <c r="D8000" s="1"/>
      <c r="E8000" s="2"/>
    </row>
    <row r="8001" spans="3:5">
      <c r="C8001" s="1"/>
      <c r="D8001" s="1"/>
      <c r="E8001" s="2"/>
    </row>
    <row r="8002" spans="3:5">
      <c r="C8002" s="1"/>
      <c r="D8002" s="1"/>
      <c r="E8002" s="2"/>
    </row>
    <row r="8003" spans="3:5">
      <c r="C8003" s="1"/>
      <c r="D8003" s="1"/>
      <c r="E8003" s="2"/>
    </row>
    <row r="8004" spans="3:5">
      <c r="C8004" s="1"/>
      <c r="D8004" s="1"/>
      <c r="E8004" s="2"/>
    </row>
    <row r="8005" spans="3:5">
      <c r="C8005" s="1"/>
      <c r="D8005" s="1"/>
      <c r="E8005" s="2"/>
    </row>
    <row r="8006" spans="3:5">
      <c r="C8006" s="1"/>
      <c r="D8006" s="1"/>
      <c r="E8006" s="2"/>
    </row>
    <row r="8007" spans="3:5">
      <c r="C8007" s="1"/>
      <c r="D8007" s="1"/>
      <c r="E8007" s="2"/>
    </row>
    <row r="8008" spans="3:5">
      <c r="C8008" s="1"/>
      <c r="D8008" s="1"/>
      <c r="E8008" s="2"/>
    </row>
    <row r="8009" spans="3:5">
      <c r="C8009" s="1"/>
      <c r="D8009" s="1"/>
      <c r="E8009" s="2"/>
    </row>
    <row r="8010" spans="3:5">
      <c r="C8010" s="1"/>
      <c r="D8010" s="1"/>
      <c r="E8010" s="2"/>
    </row>
    <row r="8011" spans="3:5">
      <c r="C8011" s="1"/>
      <c r="D8011" s="1"/>
      <c r="E8011" s="2"/>
    </row>
    <row r="8012" spans="3:5">
      <c r="C8012" s="1"/>
      <c r="D8012" s="1"/>
      <c r="E8012" s="2"/>
    </row>
    <row r="8013" spans="3:5">
      <c r="C8013" s="1"/>
      <c r="D8013" s="1"/>
      <c r="E8013" s="2"/>
    </row>
    <row r="8014" spans="3:5">
      <c r="C8014" s="1"/>
      <c r="D8014" s="1"/>
      <c r="E8014" s="2"/>
    </row>
    <row r="8015" spans="3:5">
      <c r="C8015" s="1"/>
      <c r="D8015" s="1"/>
      <c r="E8015" s="2"/>
    </row>
    <row r="8016" spans="3:5">
      <c r="C8016" s="1"/>
      <c r="D8016" s="1"/>
      <c r="E8016" s="2"/>
    </row>
    <row r="8017" spans="3:5">
      <c r="C8017" s="1"/>
      <c r="D8017" s="1"/>
      <c r="E8017" s="2"/>
    </row>
    <row r="8018" spans="3:5">
      <c r="C8018" s="1"/>
      <c r="D8018" s="1"/>
      <c r="E8018" s="2"/>
    </row>
    <row r="8019" spans="3:5">
      <c r="C8019" s="1"/>
      <c r="D8019" s="1"/>
      <c r="E8019" s="2"/>
    </row>
    <row r="8020" spans="3:5">
      <c r="C8020" s="1"/>
      <c r="D8020" s="1"/>
      <c r="E8020" s="2"/>
    </row>
    <row r="8021" spans="3:5">
      <c r="C8021" s="1"/>
      <c r="D8021" s="1"/>
      <c r="E8021" s="2"/>
    </row>
    <row r="8022" spans="3:5">
      <c r="C8022" s="1"/>
      <c r="D8022" s="1"/>
      <c r="E8022" s="2"/>
    </row>
    <row r="8023" spans="3:5">
      <c r="C8023" s="1"/>
      <c r="D8023" s="1"/>
      <c r="E8023" s="2"/>
    </row>
    <row r="8024" spans="3:5">
      <c r="C8024" s="1"/>
      <c r="D8024" s="1"/>
      <c r="E8024" s="2"/>
    </row>
    <row r="8025" spans="3:5">
      <c r="C8025" s="1"/>
      <c r="D8025" s="1"/>
      <c r="E8025" s="2"/>
    </row>
    <row r="8026" spans="3:5">
      <c r="C8026" s="1"/>
      <c r="D8026" s="1"/>
      <c r="E8026" s="2"/>
    </row>
    <row r="8027" spans="3:5">
      <c r="C8027" s="1"/>
      <c r="D8027" s="1"/>
      <c r="E8027" s="2"/>
    </row>
    <row r="8028" spans="3:5">
      <c r="C8028" s="1"/>
      <c r="D8028" s="1"/>
      <c r="E8028" s="2"/>
    </row>
    <row r="8029" spans="3:5">
      <c r="C8029" s="1"/>
      <c r="D8029" s="1"/>
      <c r="E8029" s="2"/>
    </row>
    <row r="8030" spans="3:5">
      <c r="C8030" s="1"/>
      <c r="D8030" s="1"/>
      <c r="E8030" s="2"/>
    </row>
    <row r="8031" spans="3:5">
      <c r="C8031" s="1"/>
      <c r="D8031" s="1"/>
      <c r="E8031" s="2"/>
    </row>
    <row r="8032" spans="3:5">
      <c r="C8032" s="1"/>
      <c r="D8032" s="1"/>
      <c r="E8032" s="2"/>
    </row>
    <row r="8033" spans="3:5">
      <c r="C8033" s="1"/>
      <c r="D8033" s="1"/>
      <c r="E8033" s="2"/>
    </row>
    <row r="8034" spans="3:5">
      <c r="C8034" s="1"/>
      <c r="D8034" s="1"/>
      <c r="E8034" s="2"/>
    </row>
    <row r="8035" spans="3:5">
      <c r="C8035" s="1"/>
      <c r="D8035" s="1"/>
      <c r="E8035" s="2"/>
    </row>
    <row r="8036" spans="3:5">
      <c r="C8036" s="1"/>
      <c r="D8036" s="1"/>
      <c r="E8036" s="2"/>
    </row>
    <row r="8037" spans="3:5">
      <c r="C8037" s="1"/>
      <c r="D8037" s="1"/>
      <c r="E8037" s="2"/>
    </row>
    <row r="8038" spans="3:5">
      <c r="C8038" s="1"/>
      <c r="D8038" s="1"/>
      <c r="E8038" s="2"/>
    </row>
    <row r="8039" spans="3:5">
      <c r="C8039" s="1"/>
      <c r="D8039" s="1"/>
      <c r="E8039" s="2"/>
    </row>
    <row r="8040" spans="3:5">
      <c r="C8040" s="1"/>
      <c r="D8040" s="1"/>
      <c r="E8040" s="2"/>
    </row>
    <row r="8041" spans="3:5">
      <c r="C8041" s="1"/>
      <c r="D8041" s="1"/>
      <c r="E8041" s="2"/>
    </row>
    <row r="8042" spans="3:5">
      <c r="C8042" s="1"/>
      <c r="D8042" s="1"/>
      <c r="E8042" s="2"/>
    </row>
    <row r="8043" spans="3:5">
      <c r="C8043" s="1"/>
      <c r="D8043" s="1"/>
      <c r="E8043" s="2"/>
    </row>
    <row r="8044" spans="3:5">
      <c r="C8044" s="1"/>
      <c r="D8044" s="1"/>
      <c r="E8044" s="2"/>
    </row>
    <row r="8045" spans="3:5">
      <c r="C8045" s="1"/>
      <c r="D8045" s="1"/>
      <c r="E8045" s="2"/>
    </row>
    <row r="8046" spans="3:5">
      <c r="C8046" s="1"/>
      <c r="D8046" s="1"/>
      <c r="E8046" s="2"/>
    </row>
    <row r="8047" spans="3:5">
      <c r="C8047" s="1"/>
      <c r="D8047" s="1"/>
      <c r="E8047" s="2"/>
    </row>
    <row r="8048" spans="3:5">
      <c r="C8048" s="1"/>
      <c r="D8048" s="1"/>
      <c r="E8048" s="2"/>
    </row>
    <row r="8049" spans="3:5">
      <c r="C8049" s="1"/>
      <c r="D8049" s="1"/>
      <c r="E8049" s="2"/>
    </row>
    <row r="8050" spans="3:5">
      <c r="C8050" s="1"/>
      <c r="D8050" s="1"/>
      <c r="E8050" s="2"/>
    </row>
    <row r="8051" spans="3:5">
      <c r="C8051" s="1"/>
      <c r="D8051" s="1"/>
      <c r="E8051" s="2"/>
    </row>
    <row r="8052" spans="3:5">
      <c r="C8052" s="1"/>
      <c r="D8052" s="1"/>
      <c r="E8052" s="2"/>
    </row>
    <row r="8053" spans="3:5">
      <c r="C8053" s="1"/>
      <c r="D8053" s="1"/>
      <c r="E8053" s="2"/>
    </row>
    <row r="8054" spans="3:5">
      <c r="C8054" s="1"/>
      <c r="D8054" s="1"/>
      <c r="E8054" s="2"/>
    </row>
    <row r="8055" spans="3:5">
      <c r="C8055" s="1"/>
      <c r="D8055" s="1"/>
      <c r="E8055" s="2"/>
    </row>
    <row r="8056" spans="3:5">
      <c r="C8056" s="1"/>
      <c r="D8056" s="1"/>
      <c r="E8056" s="2"/>
    </row>
    <row r="8057" spans="3:5">
      <c r="C8057" s="1"/>
      <c r="D8057" s="1"/>
      <c r="E8057" s="2"/>
    </row>
    <row r="8058" spans="3:5">
      <c r="C8058" s="1"/>
      <c r="D8058" s="1"/>
      <c r="E8058" s="2"/>
    </row>
    <row r="8059" spans="3:5">
      <c r="C8059" s="1"/>
      <c r="D8059" s="1"/>
      <c r="E8059" s="2"/>
    </row>
    <row r="8060" spans="3:5">
      <c r="C8060" s="1"/>
      <c r="D8060" s="1"/>
      <c r="E8060" s="2"/>
    </row>
    <row r="8061" spans="3:5">
      <c r="C8061" s="1"/>
      <c r="D8061" s="1"/>
      <c r="E8061" s="2"/>
    </row>
    <row r="8062" spans="3:5">
      <c r="C8062" s="1"/>
      <c r="D8062" s="1"/>
      <c r="E8062" s="2"/>
    </row>
    <row r="8063" spans="3:5">
      <c r="C8063" s="1"/>
      <c r="D8063" s="1"/>
      <c r="E8063" s="2"/>
    </row>
    <row r="8064" spans="3:5">
      <c r="C8064" s="1"/>
      <c r="D8064" s="1"/>
      <c r="E8064" s="2"/>
    </row>
    <row r="8065" spans="3:5">
      <c r="C8065" s="1"/>
      <c r="D8065" s="1"/>
      <c r="E8065" s="2"/>
    </row>
    <row r="8066" spans="3:5">
      <c r="C8066" s="1"/>
      <c r="D8066" s="1"/>
      <c r="E8066" s="2"/>
    </row>
    <row r="8067" spans="3:5">
      <c r="C8067" s="1"/>
      <c r="D8067" s="1"/>
      <c r="E8067" s="2"/>
    </row>
    <row r="8068" spans="3:5">
      <c r="C8068" s="1"/>
      <c r="D8068" s="1"/>
      <c r="E8068" s="2"/>
    </row>
    <row r="8069" spans="3:5">
      <c r="C8069" s="1"/>
      <c r="D8069" s="1"/>
      <c r="E8069" s="2"/>
    </row>
    <row r="8070" spans="3:5">
      <c r="C8070" s="1"/>
      <c r="D8070" s="1"/>
      <c r="E8070" s="2"/>
    </row>
    <row r="8071" spans="3:5">
      <c r="C8071" s="1"/>
      <c r="D8071" s="1"/>
      <c r="E8071" s="2"/>
    </row>
    <row r="8072" spans="3:5">
      <c r="C8072" s="1"/>
      <c r="D8072" s="1"/>
      <c r="E8072" s="2"/>
    </row>
    <row r="8073" spans="3:5">
      <c r="C8073" s="1"/>
      <c r="D8073" s="1"/>
      <c r="E8073" s="2"/>
    </row>
    <row r="8074" spans="3:5">
      <c r="C8074" s="1"/>
      <c r="D8074" s="1"/>
      <c r="E8074" s="2"/>
    </row>
    <row r="8075" spans="3:5">
      <c r="C8075" s="1"/>
      <c r="D8075" s="1"/>
      <c r="E8075" s="2"/>
    </row>
    <row r="8076" spans="3:5">
      <c r="C8076" s="1"/>
      <c r="D8076" s="1"/>
      <c r="E8076" s="2"/>
    </row>
    <row r="8077" spans="3:5">
      <c r="C8077" s="1"/>
      <c r="D8077" s="1"/>
      <c r="E8077" s="2"/>
    </row>
    <row r="8078" spans="3:5">
      <c r="C8078" s="1"/>
      <c r="D8078" s="1"/>
      <c r="E8078" s="2"/>
    </row>
    <row r="8079" spans="3:5">
      <c r="C8079" s="1"/>
      <c r="D8079" s="1"/>
      <c r="E8079" s="2"/>
    </row>
    <row r="8080" spans="3:5">
      <c r="C8080" s="1"/>
      <c r="D8080" s="1"/>
      <c r="E8080" s="2"/>
    </row>
    <row r="8081" spans="3:5">
      <c r="C8081" s="1"/>
      <c r="D8081" s="1"/>
      <c r="E8081" s="2"/>
    </row>
    <row r="8082" spans="3:5">
      <c r="C8082" s="1"/>
      <c r="D8082" s="1"/>
      <c r="E8082" s="2"/>
    </row>
    <row r="8083" spans="3:5">
      <c r="C8083" s="1"/>
      <c r="D8083" s="1"/>
      <c r="E8083" s="2"/>
    </row>
    <row r="8084" spans="3:5">
      <c r="C8084" s="1"/>
      <c r="D8084" s="1"/>
      <c r="E8084" s="2"/>
    </row>
    <row r="8085" spans="3:5">
      <c r="C8085" s="1"/>
      <c r="D8085" s="1"/>
      <c r="E8085" s="2"/>
    </row>
    <row r="8086" spans="3:5">
      <c r="C8086" s="1"/>
      <c r="D8086" s="1"/>
      <c r="E8086" s="2"/>
    </row>
    <row r="8087" spans="3:5">
      <c r="C8087" s="1"/>
      <c r="D8087" s="1"/>
      <c r="E8087" s="2"/>
    </row>
    <row r="8088" spans="3:5">
      <c r="C8088" s="1"/>
      <c r="D8088" s="1"/>
      <c r="E8088" s="2"/>
    </row>
    <row r="8089" spans="3:5">
      <c r="C8089" s="1"/>
      <c r="D8089" s="1"/>
      <c r="E8089" s="2"/>
    </row>
    <row r="8090" spans="3:5">
      <c r="C8090" s="1"/>
      <c r="D8090" s="1"/>
      <c r="E8090" s="2"/>
    </row>
    <row r="8091" spans="3:5">
      <c r="C8091" s="1"/>
      <c r="D8091" s="1"/>
      <c r="E8091" s="2"/>
    </row>
    <row r="8092" spans="3:5">
      <c r="C8092" s="1"/>
      <c r="D8092" s="1"/>
      <c r="E8092" s="2"/>
    </row>
    <row r="8093" spans="3:5">
      <c r="C8093" s="1"/>
      <c r="D8093" s="1"/>
      <c r="E8093" s="2"/>
    </row>
    <row r="8094" spans="3:5">
      <c r="C8094" s="1"/>
      <c r="D8094" s="1"/>
      <c r="E8094" s="2"/>
    </row>
    <row r="8095" spans="3:5">
      <c r="C8095" s="1"/>
      <c r="D8095" s="1"/>
      <c r="E8095" s="2"/>
    </row>
    <row r="8096" spans="3:5">
      <c r="C8096" s="1"/>
      <c r="D8096" s="1"/>
      <c r="E8096" s="2"/>
    </row>
    <row r="8097" spans="3:5">
      <c r="C8097" s="1"/>
      <c r="D8097" s="1"/>
      <c r="E8097" s="2"/>
    </row>
    <row r="8098" spans="3:5">
      <c r="C8098" s="1"/>
      <c r="D8098" s="1"/>
      <c r="E8098" s="2"/>
    </row>
    <row r="8099" spans="3:5">
      <c r="C8099" s="1"/>
      <c r="D8099" s="1"/>
      <c r="E8099" s="2"/>
    </row>
    <row r="8100" spans="3:5">
      <c r="C8100" s="1"/>
      <c r="D8100" s="1"/>
      <c r="E8100" s="2"/>
    </row>
    <row r="8101" spans="3:5">
      <c r="C8101" s="1"/>
      <c r="D8101" s="1"/>
      <c r="E8101" s="2"/>
    </row>
    <row r="8102" spans="3:5">
      <c r="C8102" s="1"/>
      <c r="D8102" s="1"/>
      <c r="E8102" s="2"/>
    </row>
    <row r="8103" spans="3:5">
      <c r="C8103" s="1"/>
      <c r="D8103" s="1"/>
      <c r="E8103" s="2"/>
    </row>
    <row r="8104" spans="3:5">
      <c r="C8104" s="1"/>
      <c r="D8104" s="1"/>
      <c r="E8104" s="2"/>
    </row>
    <row r="8105" spans="3:5">
      <c r="C8105" s="1"/>
      <c r="D8105" s="1"/>
      <c r="E8105" s="2"/>
    </row>
    <row r="8106" spans="3:5">
      <c r="C8106" s="1"/>
      <c r="D8106" s="1"/>
      <c r="E8106" s="2"/>
    </row>
    <row r="8107" spans="3:5">
      <c r="C8107" s="1"/>
      <c r="D8107" s="1"/>
      <c r="E8107" s="2"/>
    </row>
    <row r="8108" spans="3:5">
      <c r="C8108" s="1"/>
      <c r="D8108" s="1"/>
      <c r="E8108" s="2"/>
    </row>
    <row r="8109" spans="3:5">
      <c r="C8109" s="1"/>
      <c r="D8109" s="1"/>
      <c r="E8109" s="2"/>
    </row>
    <row r="8110" spans="3:5">
      <c r="C8110" s="1"/>
      <c r="D8110" s="1"/>
      <c r="E8110" s="2"/>
    </row>
    <row r="8111" spans="3:5">
      <c r="C8111" s="1"/>
      <c r="D8111" s="1"/>
      <c r="E8111" s="2"/>
    </row>
    <row r="8112" spans="3:5">
      <c r="C8112" s="1"/>
      <c r="D8112" s="1"/>
      <c r="E8112" s="2"/>
    </row>
    <row r="8113" spans="3:5">
      <c r="C8113" s="1"/>
      <c r="D8113" s="1"/>
      <c r="E8113" s="2"/>
    </row>
    <row r="8114" spans="3:5">
      <c r="C8114" s="1"/>
      <c r="D8114" s="1"/>
      <c r="E8114" s="2"/>
    </row>
    <row r="8115" spans="3:5">
      <c r="C8115" s="1"/>
      <c r="D8115" s="1"/>
      <c r="E8115" s="2"/>
    </row>
    <row r="8116" spans="3:5">
      <c r="C8116" s="1"/>
      <c r="D8116" s="1"/>
      <c r="E8116" s="2"/>
    </row>
    <row r="8117" spans="3:5">
      <c r="C8117" s="1"/>
      <c r="D8117" s="1"/>
      <c r="E8117" s="2"/>
    </row>
    <row r="8118" spans="3:5">
      <c r="C8118" s="1"/>
      <c r="D8118" s="1"/>
      <c r="E8118" s="2"/>
    </row>
    <row r="8119" spans="3:5">
      <c r="C8119" s="1"/>
      <c r="D8119" s="1"/>
      <c r="E8119" s="2"/>
    </row>
    <row r="8120" spans="3:5">
      <c r="C8120" s="1"/>
      <c r="D8120" s="1"/>
      <c r="E8120" s="2"/>
    </row>
    <row r="8121" spans="3:5">
      <c r="C8121" s="1"/>
      <c r="D8121" s="1"/>
      <c r="E8121" s="2"/>
    </row>
    <row r="8122" spans="3:5">
      <c r="C8122" s="1"/>
      <c r="D8122" s="1"/>
      <c r="E8122" s="2"/>
    </row>
    <row r="8123" spans="3:5">
      <c r="C8123" s="1"/>
      <c r="D8123" s="1"/>
      <c r="E8123" s="2"/>
    </row>
    <row r="8124" spans="3:5">
      <c r="C8124" s="1"/>
      <c r="D8124" s="1"/>
      <c r="E8124" s="2"/>
    </row>
    <row r="8125" spans="3:5">
      <c r="C8125" s="1"/>
      <c r="D8125" s="1"/>
      <c r="E8125" s="2"/>
    </row>
    <row r="8126" spans="3:5">
      <c r="C8126" s="1"/>
      <c r="D8126" s="1"/>
      <c r="E8126" s="2"/>
    </row>
    <row r="8127" spans="3:5">
      <c r="C8127" s="1"/>
      <c r="D8127" s="1"/>
      <c r="E8127" s="2"/>
    </row>
    <row r="8128" spans="3:5">
      <c r="C8128" s="1"/>
      <c r="D8128" s="1"/>
      <c r="E8128" s="2"/>
    </row>
    <row r="8129" spans="3:5">
      <c r="C8129" s="1"/>
      <c r="D8129" s="1"/>
      <c r="E8129" s="2"/>
    </row>
    <row r="8130" spans="3:5">
      <c r="C8130" s="1"/>
      <c r="D8130" s="1"/>
      <c r="E8130" s="2"/>
    </row>
    <row r="8131" spans="3:5">
      <c r="C8131" s="1"/>
      <c r="D8131" s="1"/>
      <c r="E8131" s="2"/>
    </row>
    <row r="8132" spans="3:5">
      <c r="C8132" s="1"/>
      <c r="D8132" s="1"/>
      <c r="E8132" s="2"/>
    </row>
    <row r="8133" spans="3:5">
      <c r="C8133" s="1"/>
      <c r="D8133" s="1"/>
      <c r="E8133" s="2"/>
    </row>
    <row r="8134" spans="3:5">
      <c r="C8134" s="1"/>
      <c r="D8134" s="1"/>
      <c r="E8134" s="2"/>
    </row>
    <row r="8135" spans="3:5">
      <c r="C8135" s="1"/>
      <c r="D8135" s="1"/>
      <c r="E8135" s="2"/>
    </row>
    <row r="8136" spans="3:5">
      <c r="C8136" s="1"/>
      <c r="D8136" s="1"/>
      <c r="E8136" s="2"/>
    </row>
    <row r="8137" spans="3:5">
      <c r="C8137" s="1"/>
      <c r="D8137" s="1"/>
      <c r="E8137" s="2"/>
    </row>
    <row r="8138" spans="3:5">
      <c r="C8138" s="1"/>
      <c r="D8138" s="1"/>
      <c r="E8138" s="2"/>
    </row>
    <row r="8139" spans="3:5">
      <c r="C8139" s="1"/>
      <c r="D8139" s="1"/>
      <c r="E8139" s="2"/>
    </row>
    <row r="8140" spans="3:5">
      <c r="C8140" s="1"/>
      <c r="D8140" s="1"/>
      <c r="E8140" s="2"/>
    </row>
    <row r="8141" spans="3:5">
      <c r="C8141" s="1"/>
      <c r="D8141" s="1"/>
      <c r="E8141" s="2"/>
    </row>
    <row r="8142" spans="3:5">
      <c r="C8142" s="1"/>
      <c r="D8142" s="1"/>
      <c r="E8142" s="2"/>
    </row>
    <row r="8143" spans="3:5">
      <c r="C8143" s="1"/>
      <c r="D8143" s="1"/>
      <c r="E8143" s="2"/>
    </row>
    <row r="8144" spans="3:5">
      <c r="C8144" s="1"/>
      <c r="D8144" s="1"/>
      <c r="E8144" s="2"/>
    </row>
    <row r="8145" spans="3:5">
      <c r="C8145" s="1"/>
      <c r="D8145" s="1"/>
      <c r="E8145" s="2"/>
    </row>
    <row r="8146" spans="3:5">
      <c r="C8146" s="1"/>
      <c r="D8146" s="1"/>
      <c r="E8146" s="2"/>
    </row>
    <row r="8147" spans="3:5">
      <c r="C8147" s="1"/>
      <c r="D8147" s="1"/>
      <c r="E8147" s="2"/>
    </row>
    <row r="8148" spans="3:5">
      <c r="C8148" s="1"/>
      <c r="D8148" s="1"/>
      <c r="E8148" s="2"/>
    </row>
    <row r="8149" spans="3:5">
      <c r="C8149" s="1"/>
      <c r="D8149" s="1"/>
      <c r="E8149" s="2"/>
    </row>
    <row r="8150" spans="3:5">
      <c r="C8150" s="1"/>
      <c r="D8150" s="1"/>
      <c r="E8150" s="2"/>
    </row>
    <row r="8151" spans="3:5">
      <c r="C8151" s="1"/>
      <c r="D8151" s="1"/>
      <c r="E8151" s="2"/>
    </row>
    <row r="8152" spans="3:5">
      <c r="C8152" s="1"/>
      <c r="D8152" s="1"/>
      <c r="E8152" s="2"/>
    </row>
    <row r="8153" spans="3:5">
      <c r="C8153" s="1"/>
      <c r="D8153" s="1"/>
      <c r="E8153" s="2"/>
    </row>
    <row r="8154" spans="3:5">
      <c r="C8154" s="1"/>
      <c r="D8154" s="1"/>
      <c r="E8154" s="2"/>
    </row>
    <row r="8155" spans="3:5">
      <c r="C8155" s="1"/>
      <c r="D8155" s="1"/>
      <c r="E8155" s="2"/>
    </row>
    <row r="8156" spans="3:5">
      <c r="C8156" s="1"/>
      <c r="D8156" s="1"/>
      <c r="E8156" s="2"/>
    </row>
    <row r="8157" spans="3:5">
      <c r="C8157" s="1"/>
      <c r="D8157" s="1"/>
      <c r="E8157" s="2"/>
    </row>
    <row r="8158" spans="3:5">
      <c r="C8158" s="1"/>
      <c r="D8158" s="1"/>
      <c r="E8158" s="2"/>
    </row>
    <row r="8159" spans="3:5">
      <c r="C8159" s="1"/>
      <c r="D8159" s="1"/>
      <c r="E8159" s="2"/>
    </row>
    <row r="8160" spans="3:5">
      <c r="C8160" s="1"/>
      <c r="D8160" s="1"/>
      <c r="E8160" s="2"/>
    </row>
    <row r="8161" spans="3:5">
      <c r="C8161" s="1"/>
      <c r="D8161" s="1"/>
      <c r="E8161" s="2"/>
    </row>
    <row r="8162" spans="3:5">
      <c r="C8162" s="1"/>
      <c r="D8162" s="1"/>
      <c r="E8162" s="2"/>
    </row>
    <row r="8163" spans="3:5">
      <c r="C8163" s="1"/>
      <c r="D8163" s="1"/>
      <c r="E8163" s="2"/>
    </row>
    <row r="8164" spans="3:5">
      <c r="C8164" s="1"/>
      <c r="D8164" s="1"/>
      <c r="E8164" s="2"/>
    </row>
    <row r="8165" spans="3:5">
      <c r="C8165" s="1"/>
      <c r="D8165" s="1"/>
      <c r="E8165" s="2"/>
    </row>
    <row r="8166" spans="3:5">
      <c r="C8166" s="1"/>
      <c r="D8166" s="1"/>
      <c r="E8166" s="2"/>
    </row>
    <row r="8167" spans="3:5">
      <c r="C8167" s="1"/>
      <c r="D8167" s="1"/>
      <c r="E8167" s="2"/>
    </row>
    <row r="8168" spans="3:5">
      <c r="C8168" s="1"/>
      <c r="D8168" s="1"/>
      <c r="E8168" s="2"/>
    </row>
    <row r="8169" spans="3:5">
      <c r="C8169" s="1"/>
      <c r="D8169" s="1"/>
      <c r="E8169" s="2"/>
    </row>
    <row r="8170" spans="3:5">
      <c r="C8170" s="1"/>
      <c r="D8170" s="1"/>
      <c r="E8170" s="2"/>
    </row>
    <row r="8171" spans="3:5">
      <c r="C8171" s="1"/>
      <c r="D8171" s="1"/>
      <c r="E8171" s="2"/>
    </row>
    <row r="8172" spans="3:5">
      <c r="C8172" s="1"/>
      <c r="D8172" s="1"/>
      <c r="E8172" s="2"/>
    </row>
    <row r="8173" spans="3:5">
      <c r="C8173" s="1"/>
      <c r="D8173" s="1"/>
      <c r="E8173" s="2"/>
    </row>
    <row r="8174" spans="3:5">
      <c r="C8174" s="1"/>
      <c r="D8174" s="1"/>
      <c r="E8174" s="2"/>
    </row>
    <row r="8175" spans="3:5">
      <c r="C8175" s="1"/>
      <c r="D8175" s="1"/>
      <c r="E8175" s="2"/>
    </row>
    <row r="8176" spans="3:5">
      <c r="C8176" s="1"/>
      <c r="D8176" s="1"/>
      <c r="E8176" s="2"/>
    </row>
    <row r="8177" spans="3:5">
      <c r="C8177" s="1"/>
      <c r="D8177" s="1"/>
      <c r="E8177" s="2"/>
    </row>
    <row r="8178" spans="3:5">
      <c r="C8178" s="1"/>
      <c r="D8178" s="1"/>
      <c r="E8178" s="2"/>
    </row>
    <row r="8179" spans="3:5">
      <c r="C8179" s="1"/>
      <c r="D8179" s="1"/>
      <c r="E8179" s="2"/>
    </row>
    <row r="8180" spans="3:5">
      <c r="C8180" s="1"/>
      <c r="D8180" s="1"/>
      <c r="E8180" s="2"/>
    </row>
    <row r="8181" spans="3:5">
      <c r="C8181" s="1"/>
      <c r="D8181" s="1"/>
      <c r="E8181" s="2"/>
    </row>
    <row r="8182" spans="3:5">
      <c r="C8182" s="1"/>
      <c r="D8182" s="1"/>
      <c r="E8182" s="2"/>
    </row>
    <row r="8183" spans="3:5">
      <c r="C8183" s="1"/>
      <c r="D8183" s="1"/>
      <c r="E8183" s="2"/>
    </row>
    <row r="8184" spans="3:5">
      <c r="C8184" s="1"/>
      <c r="D8184" s="1"/>
      <c r="E8184" s="2"/>
    </row>
    <row r="8185" spans="3:5">
      <c r="C8185" s="1"/>
      <c r="D8185" s="1"/>
      <c r="E8185" s="2"/>
    </row>
    <row r="8186" spans="3:5">
      <c r="C8186" s="1"/>
      <c r="D8186" s="1"/>
      <c r="E8186" s="2"/>
    </row>
    <row r="8187" spans="3:5">
      <c r="C8187" s="1"/>
      <c r="D8187" s="1"/>
      <c r="E8187" s="2"/>
    </row>
    <row r="8188" spans="3:5">
      <c r="C8188" s="1"/>
      <c r="D8188" s="1"/>
      <c r="E8188" s="2"/>
    </row>
    <row r="8189" spans="3:5">
      <c r="C8189" s="1"/>
      <c r="D8189" s="1"/>
      <c r="E8189" s="2"/>
    </row>
    <row r="8190" spans="3:5">
      <c r="C8190" s="1"/>
      <c r="D8190" s="1"/>
      <c r="E8190" s="2"/>
    </row>
    <row r="8191" spans="3:5">
      <c r="C8191" s="1"/>
      <c r="D8191" s="1"/>
      <c r="E8191" s="2"/>
    </row>
    <row r="8192" spans="3:5">
      <c r="C8192" s="1"/>
      <c r="D8192" s="1"/>
      <c r="E8192" s="2"/>
    </row>
    <row r="8193" spans="3:5">
      <c r="C8193" s="1"/>
      <c r="D8193" s="1"/>
      <c r="E8193" s="2"/>
    </row>
    <row r="8194" spans="3:5">
      <c r="C8194" s="1"/>
      <c r="D8194" s="1"/>
      <c r="E8194" s="2"/>
    </row>
    <row r="8195" spans="3:5">
      <c r="C8195" s="1"/>
      <c r="D8195" s="1"/>
      <c r="E8195" s="2"/>
    </row>
    <row r="8196" spans="3:5">
      <c r="C8196" s="1"/>
      <c r="D8196" s="1"/>
      <c r="E8196" s="2"/>
    </row>
    <row r="8197" spans="3:5">
      <c r="C8197" s="1"/>
      <c r="D8197" s="1"/>
      <c r="E8197" s="2"/>
    </row>
    <row r="8198" spans="3:5">
      <c r="C8198" s="1"/>
      <c r="D8198" s="1"/>
      <c r="E8198" s="2"/>
    </row>
    <row r="8199" spans="3:5">
      <c r="C8199" s="1"/>
      <c r="D8199" s="1"/>
      <c r="E8199" s="2"/>
    </row>
    <row r="8200" spans="3:5">
      <c r="C8200" s="1"/>
      <c r="D8200" s="1"/>
      <c r="E8200" s="2"/>
    </row>
    <row r="8201" spans="3:5">
      <c r="C8201" s="1"/>
      <c r="D8201" s="1"/>
      <c r="E8201" s="2"/>
    </row>
    <row r="8202" spans="3:5">
      <c r="C8202" s="1"/>
      <c r="D8202" s="1"/>
      <c r="E8202" s="2"/>
    </row>
    <row r="8203" spans="3:5">
      <c r="C8203" s="1"/>
      <c r="D8203" s="1"/>
      <c r="E8203" s="2"/>
    </row>
    <row r="8204" spans="3:5">
      <c r="C8204" s="1"/>
      <c r="D8204" s="1"/>
      <c r="E8204" s="2"/>
    </row>
    <row r="8205" spans="3:5">
      <c r="C8205" s="1"/>
      <c r="D8205" s="1"/>
      <c r="E8205" s="2"/>
    </row>
    <row r="8206" spans="3:5">
      <c r="C8206" s="1"/>
      <c r="D8206" s="1"/>
      <c r="E8206" s="2"/>
    </row>
    <row r="8207" spans="3:5">
      <c r="C8207" s="1"/>
      <c r="D8207" s="1"/>
      <c r="E8207" s="2"/>
    </row>
    <row r="8208" spans="3:5">
      <c r="C8208" s="1"/>
      <c r="D8208" s="1"/>
      <c r="E8208" s="2"/>
    </row>
    <row r="8209" spans="3:5">
      <c r="C8209" s="1"/>
      <c r="D8209" s="1"/>
      <c r="E8209" s="2"/>
    </row>
    <row r="8210" spans="3:5">
      <c r="C8210" s="1"/>
      <c r="D8210" s="1"/>
      <c r="E8210" s="2"/>
    </row>
    <row r="8211" spans="3:5">
      <c r="C8211" s="1"/>
      <c r="D8211" s="1"/>
      <c r="E8211" s="2"/>
    </row>
    <row r="8212" spans="3:5">
      <c r="C8212" s="1"/>
      <c r="D8212" s="1"/>
      <c r="E8212" s="2"/>
    </row>
    <row r="8213" spans="3:5">
      <c r="C8213" s="1"/>
      <c r="D8213" s="1"/>
      <c r="E8213" s="2"/>
    </row>
    <row r="8214" spans="3:5">
      <c r="C8214" s="1"/>
      <c r="D8214" s="1"/>
      <c r="E8214" s="2"/>
    </row>
    <row r="8215" spans="3:5">
      <c r="C8215" s="1"/>
      <c r="D8215" s="1"/>
      <c r="E8215" s="2"/>
    </row>
    <row r="8216" spans="3:5">
      <c r="C8216" s="1"/>
      <c r="D8216" s="1"/>
      <c r="E8216" s="2"/>
    </row>
    <row r="8217" spans="3:5">
      <c r="C8217" s="1"/>
      <c r="D8217" s="1"/>
      <c r="E8217" s="2"/>
    </row>
    <row r="8218" spans="3:5">
      <c r="C8218" s="1"/>
      <c r="D8218" s="1"/>
      <c r="E8218" s="2"/>
    </row>
    <row r="8219" spans="3:5">
      <c r="C8219" s="1"/>
      <c r="D8219" s="1"/>
      <c r="E8219" s="2"/>
    </row>
    <row r="8220" spans="3:5">
      <c r="C8220" s="1"/>
      <c r="D8220" s="1"/>
      <c r="E8220" s="2"/>
    </row>
    <row r="8221" spans="3:5">
      <c r="C8221" s="1"/>
      <c r="D8221" s="1"/>
      <c r="E8221" s="2"/>
    </row>
    <row r="8222" spans="3:5">
      <c r="C8222" s="1"/>
      <c r="D8222" s="1"/>
      <c r="E8222" s="2"/>
    </row>
    <row r="8223" spans="3:5">
      <c r="C8223" s="1"/>
      <c r="D8223" s="1"/>
      <c r="E8223" s="2"/>
    </row>
    <row r="8224" spans="3:5">
      <c r="C8224" s="1"/>
      <c r="D8224" s="1"/>
      <c r="E8224" s="2"/>
    </row>
    <row r="8225" spans="3:5">
      <c r="C8225" s="1"/>
      <c r="D8225" s="1"/>
      <c r="E8225" s="2"/>
    </row>
    <row r="8226" spans="3:5">
      <c r="C8226" s="1"/>
      <c r="D8226" s="1"/>
      <c r="E8226" s="2"/>
    </row>
    <row r="8227" spans="3:5">
      <c r="C8227" s="1"/>
      <c r="D8227" s="1"/>
      <c r="E8227" s="2"/>
    </row>
    <row r="8228" spans="3:5">
      <c r="C8228" s="1"/>
      <c r="D8228" s="1"/>
      <c r="E8228" s="2"/>
    </row>
    <row r="8229" spans="3:5">
      <c r="C8229" s="1"/>
      <c r="D8229" s="1"/>
      <c r="E8229" s="2"/>
    </row>
    <row r="8230" spans="3:5">
      <c r="C8230" s="1"/>
      <c r="D8230" s="1"/>
      <c r="E8230" s="2"/>
    </row>
    <row r="8231" spans="3:5">
      <c r="C8231" s="1"/>
      <c r="D8231" s="1"/>
      <c r="E8231" s="2"/>
    </row>
    <row r="8232" spans="3:5">
      <c r="C8232" s="1"/>
      <c r="D8232" s="1"/>
      <c r="E8232" s="2"/>
    </row>
    <row r="8233" spans="3:5">
      <c r="C8233" s="1"/>
      <c r="D8233" s="1"/>
      <c r="E8233" s="2"/>
    </row>
    <row r="8234" spans="3:5">
      <c r="C8234" s="1"/>
      <c r="D8234" s="1"/>
      <c r="E8234" s="2"/>
    </row>
    <row r="8235" spans="3:5">
      <c r="C8235" s="1"/>
      <c r="D8235" s="1"/>
      <c r="E8235" s="2"/>
    </row>
    <row r="8236" spans="3:5">
      <c r="C8236" s="1"/>
      <c r="D8236" s="1"/>
      <c r="E8236" s="2"/>
    </row>
    <row r="8237" spans="3:5">
      <c r="C8237" s="1"/>
      <c r="D8237" s="1"/>
      <c r="E8237" s="2"/>
    </row>
    <row r="8238" spans="3:5">
      <c r="C8238" s="1"/>
      <c r="D8238" s="1"/>
      <c r="E8238" s="2"/>
    </row>
    <row r="8239" spans="3:5">
      <c r="C8239" s="1"/>
      <c r="D8239" s="1"/>
      <c r="E8239" s="2"/>
    </row>
    <row r="8240" spans="3:5">
      <c r="C8240" s="1"/>
      <c r="D8240" s="1"/>
      <c r="E8240" s="2"/>
    </row>
    <row r="8241" spans="3:5">
      <c r="C8241" s="1"/>
      <c r="D8241" s="1"/>
      <c r="E8241" s="2"/>
    </row>
    <row r="8242" spans="3:5">
      <c r="C8242" s="1"/>
      <c r="D8242" s="1"/>
      <c r="E8242" s="2"/>
    </row>
    <row r="8243" spans="3:5">
      <c r="C8243" s="1"/>
      <c r="D8243" s="1"/>
      <c r="E8243" s="2"/>
    </row>
    <row r="8244" spans="3:5">
      <c r="C8244" s="1"/>
      <c r="D8244" s="1"/>
      <c r="E8244" s="2"/>
    </row>
    <row r="8245" spans="3:5">
      <c r="C8245" s="1"/>
      <c r="D8245" s="1"/>
      <c r="E8245" s="2"/>
    </row>
    <row r="8246" spans="3:5">
      <c r="C8246" s="1"/>
      <c r="D8246" s="1"/>
      <c r="E8246" s="2"/>
    </row>
    <row r="8247" spans="3:5">
      <c r="C8247" s="1"/>
      <c r="D8247" s="1"/>
      <c r="E8247" s="2"/>
    </row>
    <row r="8248" spans="3:5">
      <c r="C8248" s="1"/>
      <c r="D8248" s="1"/>
      <c r="E8248" s="2"/>
    </row>
    <row r="8249" spans="3:5">
      <c r="C8249" s="1"/>
      <c r="D8249" s="1"/>
      <c r="E8249" s="2"/>
    </row>
    <row r="8250" spans="3:5">
      <c r="C8250" s="1"/>
      <c r="D8250" s="1"/>
      <c r="E8250" s="2"/>
    </row>
    <row r="8251" spans="3:5">
      <c r="C8251" s="1"/>
      <c r="D8251" s="1"/>
      <c r="E8251" s="2"/>
    </row>
    <row r="8252" spans="3:5">
      <c r="C8252" s="1"/>
      <c r="D8252" s="1"/>
      <c r="E8252" s="2"/>
    </row>
    <row r="8253" spans="3:5">
      <c r="C8253" s="1"/>
      <c r="D8253" s="1"/>
      <c r="E8253" s="2"/>
    </row>
    <row r="8254" spans="3:5">
      <c r="C8254" s="1"/>
      <c r="D8254" s="1"/>
      <c r="E8254" s="2"/>
    </row>
    <row r="8255" spans="3:5">
      <c r="C8255" s="1"/>
      <c r="D8255" s="1"/>
      <c r="E8255" s="2"/>
    </row>
    <row r="8256" spans="3:5">
      <c r="C8256" s="1"/>
      <c r="D8256" s="1"/>
      <c r="E8256" s="2"/>
    </row>
    <row r="8257" spans="3:5">
      <c r="C8257" s="1"/>
      <c r="D8257" s="1"/>
      <c r="E8257" s="2"/>
    </row>
    <row r="8258" spans="3:5">
      <c r="C8258" s="1"/>
      <c r="D8258" s="1"/>
      <c r="E8258" s="2"/>
    </row>
    <row r="8259" spans="3:5">
      <c r="C8259" s="1"/>
      <c r="D8259" s="1"/>
      <c r="E8259" s="2"/>
    </row>
    <row r="8260" spans="3:5">
      <c r="C8260" s="1"/>
      <c r="D8260" s="1"/>
      <c r="E8260" s="2"/>
    </row>
    <row r="8261" spans="3:5">
      <c r="C8261" s="1"/>
      <c r="D8261" s="1"/>
      <c r="E8261" s="2"/>
    </row>
    <row r="8262" spans="3:5">
      <c r="C8262" s="1"/>
      <c r="D8262" s="1"/>
      <c r="E8262" s="2"/>
    </row>
    <row r="8263" spans="3:5">
      <c r="C8263" s="1"/>
      <c r="D8263" s="1"/>
      <c r="E8263" s="2"/>
    </row>
    <row r="8264" spans="3:5">
      <c r="C8264" s="1"/>
      <c r="D8264" s="1"/>
      <c r="E8264" s="2"/>
    </row>
    <row r="8265" spans="3:5">
      <c r="C8265" s="1"/>
      <c r="D8265" s="1"/>
      <c r="E8265" s="2"/>
    </row>
    <row r="8266" spans="3:5">
      <c r="C8266" s="1"/>
      <c r="D8266" s="1"/>
      <c r="E8266" s="2"/>
    </row>
    <row r="8267" spans="3:5">
      <c r="C8267" s="1"/>
      <c r="D8267" s="1"/>
      <c r="E8267" s="2"/>
    </row>
    <row r="8268" spans="3:5">
      <c r="C8268" s="1"/>
      <c r="D8268" s="1"/>
      <c r="E8268" s="2"/>
    </row>
    <row r="8269" spans="3:5">
      <c r="C8269" s="1"/>
      <c r="D8269" s="1"/>
      <c r="E8269" s="2"/>
    </row>
    <row r="8270" spans="3:5">
      <c r="C8270" s="1"/>
      <c r="D8270" s="1"/>
      <c r="E8270" s="2"/>
    </row>
    <row r="8271" spans="3:5">
      <c r="C8271" s="1"/>
      <c r="D8271" s="1"/>
      <c r="E8271" s="2"/>
    </row>
    <row r="8272" spans="3:5">
      <c r="C8272" s="1"/>
      <c r="D8272" s="1"/>
      <c r="E8272" s="2"/>
    </row>
    <row r="8273" spans="3:5">
      <c r="C8273" s="1"/>
      <c r="D8273" s="1"/>
      <c r="E8273" s="2"/>
    </row>
    <row r="8274" spans="3:5">
      <c r="C8274" s="1"/>
      <c r="D8274" s="1"/>
      <c r="E8274" s="2"/>
    </row>
    <row r="8275" spans="3:5">
      <c r="C8275" s="1"/>
      <c r="D8275" s="1"/>
      <c r="E8275" s="2"/>
    </row>
    <row r="8276" spans="3:5">
      <c r="C8276" s="1"/>
      <c r="D8276" s="1"/>
      <c r="E8276" s="2"/>
    </row>
    <row r="8277" spans="3:5">
      <c r="C8277" s="1"/>
      <c r="D8277" s="1"/>
      <c r="E8277" s="2"/>
    </row>
    <row r="8278" spans="3:5">
      <c r="C8278" s="1"/>
      <c r="D8278" s="1"/>
      <c r="E8278" s="2"/>
    </row>
    <row r="8279" spans="3:5">
      <c r="C8279" s="1"/>
      <c r="D8279" s="1"/>
      <c r="E8279" s="2"/>
    </row>
    <row r="8280" spans="3:5">
      <c r="C8280" s="1"/>
      <c r="D8280" s="1"/>
      <c r="E8280" s="2"/>
    </row>
    <row r="8281" spans="3:5">
      <c r="C8281" s="1"/>
      <c r="D8281" s="1"/>
      <c r="E8281" s="2"/>
    </row>
    <row r="8282" spans="3:5">
      <c r="C8282" s="1"/>
      <c r="D8282" s="1"/>
      <c r="E8282" s="2"/>
    </row>
    <row r="8283" spans="3:5">
      <c r="C8283" s="1"/>
      <c r="D8283" s="1"/>
      <c r="E8283" s="2"/>
    </row>
    <row r="8284" spans="3:5">
      <c r="C8284" s="1"/>
      <c r="D8284" s="1"/>
      <c r="E8284" s="2"/>
    </row>
    <row r="8285" spans="3:5">
      <c r="C8285" s="1"/>
      <c r="D8285" s="1"/>
      <c r="E8285" s="2"/>
    </row>
    <row r="8286" spans="3:5">
      <c r="C8286" s="1"/>
      <c r="D8286" s="1"/>
      <c r="E8286" s="2"/>
    </row>
    <row r="8287" spans="3:5">
      <c r="C8287" s="1"/>
      <c r="D8287" s="1"/>
      <c r="E8287" s="2"/>
    </row>
    <row r="8288" spans="3:5">
      <c r="C8288" s="1"/>
      <c r="D8288" s="1"/>
      <c r="E8288" s="2"/>
    </row>
    <row r="8289" spans="3:5">
      <c r="C8289" s="1"/>
      <c r="D8289" s="1"/>
      <c r="E8289" s="2"/>
    </row>
    <row r="8290" spans="3:5">
      <c r="C8290" s="1"/>
      <c r="D8290" s="1"/>
      <c r="E8290" s="2"/>
    </row>
    <row r="8291" spans="3:5">
      <c r="C8291" s="1"/>
      <c r="D8291" s="1"/>
      <c r="E8291" s="2"/>
    </row>
    <row r="8292" spans="3:5">
      <c r="C8292" s="1"/>
      <c r="D8292" s="1"/>
      <c r="E8292" s="2"/>
    </row>
    <row r="8293" spans="3:5">
      <c r="C8293" s="1"/>
      <c r="D8293" s="1"/>
      <c r="E8293" s="2"/>
    </row>
    <row r="8294" spans="3:5">
      <c r="C8294" s="1"/>
      <c r="D8294" s="1"/>
      <c r="E8294" s="2"/>
    </row>
    <row r="8295" spans="3:5">
      <c r="C8295" s="1"/>
      <c r="D8295" s="1"/>
      <c r="E8295" s="2"/>
    </row>
    <row r="8296" spans="3:5">
      <c r="C8296" s="1"/>
      <c r="D8296" s="1"/>
      <c r="E8296" s="2"/>
    </row>
    <row r="8297" spans="3:5">
      <c r="C8297" s="1"/>
      <c r="D8297" s="1"/>
      <c r="E8297" s="2"/>
    </row>
    <row r="8298" spans="3:5">
      <c r="C8298" s="1"/>
      <c r="D8298" s="1"/>
      <c r="E8298" s="2"/>
    </row>
    <row r="8299" spans="3:5">
      <c r="C8299" s="1"/>
      <c r="D8299" s="1"/>
      <c r="E8299" s="2"/>
    </row>
    <row r="8300" spans="3:5">
      <c r="C8300" s="1"/>
      <c r="D8300" s="1"/>
      <c r="E8300" s="2"/>
    </row>
    <row r="8301" spans="3:5">
      <c r="C8301" s="1"/>
      <c r="D8301" s="1"/>
      <c r="E8301" s="2"/>
    </row>
    <row r="8302" spans="3:5">
      <c r="C8302" s="1"/>
      <c r="D8302" s="1"/>
      <c r="E8302" s="2"/>
    </row>
    <row r="8303" spans="3:5">
      <c r="C8303" s="1"/>
      <c r="D8303" s="1"/>
      <c r="E8303" s="2"/>
    </row>
    <row r="8304" spans="3:5">
      <c r="C8304" s="1"/>
      <c r="D8304" s="1"/>
      <c r="E8304" s="2"/>
    </row>
    <row r="8305" spans="3:5">
      <c r="C8305" s="1"/>
      <c r="D8305" s="1"/>
      <c r="E8305" s="2"/>
    </row>
    <row r="8306" spans="3:5">
      <c r="C8306" s="1"/>
      <c r="D8306" s="1"/>
      <c r="E8306" s="2"/>
    </row>
    <row r="8307" spans="3:5">
      <c r="C8307" s="1"/>
      <c r="D8307" s="1"/>
      <c r="E8307" s="2"/>
    </row>
    <row r="8308" spans="3:5">
      <c r="C8308" s="1"/>
      <c r="D8308" s="1"/>
      <c r="E8308" s="2"/>
    </row>
    <row r="8309" spans="3:5">
      <c r="C8309" s="1"/>
      <c r="D8309" s="1"/>
      <c r="E8309" s="2"/>
    </row>
    <row r="8310" spans="3:5">
      <c r="C8310" s="1"/>
      <c r="D8310" s="1"/>
      <c r="E8310" s="2"/>
    </row>
    <row r="8311" spans="3:5">
      <c r="C8311" s="1"/>
      <c r="D8311" s="1"/>
      <c r="E8311" s="2"/>
    </row>
    <row r="8312" spans="3:5">
      <c r="C8312" s="1"/>
      <c r="D8312" s="1"/>
      <c r="E8312" s="2"/>
    </row>
    <row r="8313" spans="3:5">
      <c r="C8313" s="1"/>
      <c r="D8313" s="1"/>
      <c r="E8313" s="2"/>
    </row>
    <row r="8314" spans="3:5">
      <c r="C8314" s="1"/>
      <c r="D8314" s="1"/>
      <c r="E8314" s="2"/>
    </row>
    <row r="8315" spans="3:5">
      <c r="C8315" s="1"/>
      <c r="D8315" s="1"/>
      <c r="E8315" s="2"/>
    </row>
    <row r="8316" spans="3:5">
      <c r="C8316" s="1"/>
      <c r="D8316" s="1"/>
      <c r="E8316" s="2"/>
    </row>
    <row r="8317" spans="3:5">
      <c r="C8317" s="1"/>
      <c r="D8317" s="1"/>
      <c r="E8317" s="2"/>
    </row>
    <row r="8318" spans="3:5">
      <c r="C8318" s="1"/>
      <c r="D8318" s="1"/>
      <c r="E8318" s="2"/>
    </row>
    <row r="8319" spans="3:5">
      <c r="C8319" s="1"/>
      <c r="D8319" s="1"/>
      <c r="E8319" s="2"/>
    </row>
    <row r="8320" spans="3:5">
      <c r="C8320" s="1"/>
      <c r="D8320" s="1"/>
      <c r="E8320" s="2"/>
    </row>
    <row r="8321" spans="3:5">
      <c r="C8321" s="1"/>
      <c r="D8321" s="1"/>
      <c r="E8321" s="2"/>
    </row>
    <row r="8322" spans="3:5">
      <c r="C8322" s="1"/>
      <c r="D8322" s="1"/>
      <c r="E8322" s="2"/>
    </row>
    <row r="8323" spans="3:5">
      <c r="C8323" s="1"/>
      <c r="D8323" s="1"/>
      <c r="E8323" s="2"/>
    </row>
    <row r="8324" spans="3:5">
      <c r="C8324" s="1"/>
      <c r="D8324" s="1"/>
      <c r="E8324" s="2"/>
    </row>
    <row r="8325" spans="3:5">
      <c r="C8325" s="1"/>
      <c r="D8325" s="1"/>
      <c r="E8325" s="2"/>
    </row>
    <row r="8326" spans="3:5">
      <c r="C8326" s="1"/>
      <c r="D8326" s="1"/>
      <c r="E8326" s="2"/>
    </row>
    <row r="8327" spans="3:5">
      <c r="C8327" s="1"/>
      <c r="D8327" s="1"/>
      <c r="E8327" s="2"/>
    </row>
    <row r="8328" spans="3:5">
      <c r="C8328" s="1"/>
      <c r="D8328" s="1"/>
      <c r="E8328" s="2"/>
    </row>
    <row r="8329" spans="3:5">
      <c r="C8329" s="1"/>
      <c r="D8329" s="1"/>
      <c r="E8329" s="2"/>
    </row>
    <row r="8330" spans="3:5">
      <c r="C8330" s="1"/>
      <c r="D8330" s="1"/>
      <c r="E8330" s="2"/>
    </row>
    <row r="8331" spans="3:5">
      <c r="C8331" s="1"/>
      <c r="D8331" s="1"/>
      <c r="E8331" s="2"/>
    </row>
    <row r="8332" spans="3:5">
      <c r="C8332" s="1"/>
      <c r="D8332" s="1"/>
      <c r="E8332" s="2"/>
    </row>
    <row r="8333" spans="3:5">
      <c r="C8333" s="1"/>
      <c r="D8333" s="1"/>
      <c r="E8333" s="2"/>
    </row>
    <row r="8334" spans="3:5">
      <c r="C8334" s="1"/>
      <c r="D8334" s="1"/>
      <c r="E8334" s="2"/>
    </row>
    <row r="8335" spans="3:5">
      <c r="C8335" s="1"/>
      <c r="D8335" s="1"/>
      <c r="E8335" s="2"/>
    </row>
    <row r="8336" spans="3:5">
      <c r="C8336" s="1"/>
      <c r="D8336" s="1"/>
      <c r="E8336" s="2"/>
    </row>
    <row r="8337" spans="3:5">
      <c r="C8337" s="1"/>
      <c r="D8337" s="1"/>
      <c r="E8337" s="2"/>
    </row>
    <row r="8338" spans="3:5">
      <c r="C8338" s="1"/>
      <c r="D8338" s="1"/>
      <c r="E8338" s="2"/>
    </row>
    <row r="8339" spans="3:5">
      <c r="C8339" s="1"/>
      <c r="D8339" s="1"/>
      <c r="E8339" s="2"/>
    </row>
    <row r="8340" spans="3:5">
      <c r="C8340" s="1"/>
      <c r="D8340" s="1"/>
      <c r="E8340" s="2"/>
    </row>
    <row r="8341" spans="3:5">
      <c r="C8341" s="1"/>
      <c r="D8341" s="1"/>
      <c r="E8341" s="2"/>
    </row>
    <row r="8342" spans="3:5">
      <c r="C8342" s="1"/>
      <c r="D8342" s="1"/>
      <c r="E8342" s="2"/>
    </row>
    <row r="8343" spans="3:5">
      <c r="C8343" s="1"/>
      <c r="D8343" s="1"/>
      <c r="E8343" s="2"/>
    </row>
    <row r="8344" spans="3:5">
      <c r="C8344" s="1"/>
      <c r="D8344" s="1"/>
      <c r="E8344" s="2"/>
    </row>
    <row r="8345" spans="3:5">
      <c r="C8345" s="1"/>
      <c r="D8345" s="1"/>
      <c r="E8345" s="2"/>
    </row>
    <row r="8346" spans="3:5">
      <c r="C8346" s="1"/>
      <c r="D8346" s="1"/>
      <c r="E8346" s="2"/>
    </row>
    <row r="8347" spans="3:5">
      <c r="C8347" s="1"/>
      <c r="D8347" s="1"/>
      <c r="E8347" s="2"/>
    </row>
    <row r="8348" spans="3:5">
      <c r="C8348" s="1"/>
      <c r="D8348" s="1"/>
      <c r="E8348" s="2"/>
    </row>
    <row r="8349" spans="3:5">
      <c r="C8349" s="1"/>
      <c r="D8349" s="1"/>
      <c r="E8349" s="2"/>
    </row>
    <row r="8350" spans="3:5">
      <c r="C8350" s="1"/>
      <c r="D8350" s="1"/>
      <c r="E8350" s="2"/>
    </row>
    <row r="8351" spans="3:5">
      <c r="C8351" s="1"/>
      <c r="D8351" s="1"/>
      <c r="E8351" s="2"/>
    </row>
    <row r="8352" spans="3:5">
      <c r="C8352" s="1"/>
      <c r="D8352" s="1"/>
      <c r="E8352" s="2"/>
    </row>
    <row r="8353" spans="3:5">
      <c r="C8353" s="1"/>
      <c r="D8353" s="1"/>
      <c r="E8353" s="2"/>
    </row>
    <row r="8354" spans="3:5">
      <c r="C8354" s="1"/>
      <c r="D8354" s="1"/>
      <c r="E8354" s="2"/>
    </row>
    <row r="8355" spans="3:5">
      <c r="C8355" s="1"/>
      <c r="D8355" s="1"/>
      <c r="E8355" s="2"/>
    </row>
    <row r="8356" spans="3:5">
      <c r="C8356" s="1"/>
      <c r="D8356" s="1"/>
      <c r="E8356" s="2"/>
    </row>
    <row r="8357" spans="3:5">
      <c r="C8357" s="1"/>
      <c r="D8357" s="1"/>
      <c r="E8357" s="2"/>
    </row>
    <row r="8358" spans="3:5">
      <c r="C8358" s="1"/>
      <c r="D8358" s="1"/>
      <c r="E8358" s="2"/>
    </row>
    <row r="8359" spans="3:5">
      <c r="C8359" s="1"/>
      <c r="D8359" s="1"/>
      <c r="E8359" s="2"/>
    </row>
    <row r="8360" spans="3:5">
      <c r="C8360" s="1"/>
      <c r="D8360" s="1"/>
      <c r="E8360" s="2"/>
    </row>
    <row r="8361" spans="3:5">
      <c r="C8361" s="1"/>
      <c r="D8361" s="1"/>
      <c r="E8361" s="2"/>
    </row>
    <row r="8362" spans="3:5">
      <c r="C8362" s="1"/>
      <c r="D8362" s="1"/>
      <c r="E8362" s="2"/>
    </row>
    <row r="8363" spans="3:5">
      <c r="C8363" s="1"/>
      <c r="D8363" s="1"/>
      <c r="E8363" s="2"/>
    </row>
    <row r="8364" spans="3:5">
      <c r="C8364" s="1"/>
      <c r="D8364" s="1"/>
      <c r="E8364" s="2"/>
    </row>
    <row r="8365" spans="3:5">
      <c r="C8365" s="1"/>
      <c r="D8365" s="1"/>
      <c r="E8365" s="2"/>
    </row>
    <row r="8366" spans="3:5">
      <c r="C8366" s="1"/>
      <c r="D8366" s="1"/>
      <c r="E8366" s="2"/>
    </row>
    <row r="8367" spans="3:5">
      <c r="C8367" s="1"/>
      <c r="D8367" s="1"/>
      <c r="E8367" s="2"/>
    </row>
    <row r="8368" spans="3:5">
      <c r="C8368" s="1"/>
      <c r="D8368" s="1"/>
      <c r="E8368" s="2"/>
    </row>
    <row r="8369" spans="3:5">
      <c r="C8369" s="1"/>
      <c r="D8369" s="1"/>
      <c r="E8369" s="2"/>
    </row>
    <row r="8370" spans="3:5">
      <c r="C8370" s="1"/>
      <c r="D8370" s="1"/>
      <c r="E8370" s="2"/>
    </row>
    <row r="8371" spans="3:5">
      <c r="C8371" s="1"/>
      <c r="D8371" s="1"/>
      <c r="E8371" s="2"/>
    </row>
    <row r="8372" spans="3:5">
      <c r="C8372" s="1"/>
      <c r="D8372" s="1"/>
      <c r="E8372" s="2"/>
    </row>
    <row r="8373" spans="3:5">
      <c r="C8373" s="1"/>
      <c r="D8373" s="1"/>
      <c r="E8373" s="2"/>
    </row>
    <row r="8374" spans="3:5">
      <c r="C8374" s="1"/>
      <c r="D8374" s="1"/>
      <c r="E8374" s="2"/>
    </row>
    <row r="8375" spans="3:5">
      <c r="C8375" s="1"/>
      <c r="D8375" s="1"/>
      <c r="E8375" s="2"/>
    </row>
    <row r="8376" spans="3:5">
      <c r="C8376" s="1"/>
      <c r="D8376" s="1"/>
      <c r="E8376" s="2"/>
    </row>
    <row r="8377" spans="3:5">
      <c r="C8377" s="1"/>
      <c r="D8377" s="1"/>
      <c r="E8377" s="2"/>
    </row>
    <row r="8378" spans="3:5">
      <c r="C8378" s="1"/>
      <c r="D8378" s="1"/>
      <c r="E8378" s="2"/>
    </row>
    <row r="8379" spans="3:5">
      <c r="C8379" s="1"/>
      <c r="D8379" s="1"/>
      <c r="E8379" s="2"/>
    </row>
    <row r="8380" spans="3:5">
      <c r="C8380" s="1"/>
      <c r="D8380" s="1"/>
      <c r="E8380" s="2"/>
    </row>
    <row r="8381" spans="3:5">
      <c r="C8381" s="1"/>
      <c r="D8381" s="1"/>
      <c r="E8381" s="2"/>
    </row>
    <row r="8382" spans="3:5">
      <c r="C8382" s="1"/>
      <c r="D8382" s="1"/>
      <c r="E8382" s="2"/>
    </row>
    <row r="8383" spans="3:5">
      <c r="C8383" s="1"/>
      <c r="D8383" s="1"/>
      <c r="E8383" s="2"/>
    </row>
    <row r="8384" spans="3:5">
      <c r="C8384" s="1"/>
      <c r="D8384" s="1"/>
      <c r="E8384" s="2"/>
    </row>
    <row r="8385" spans="3:5">
      <c r="C8385" s="1"/>
      <c r="D8385" s="1"/>
      <c r="E8385" s="2"/>
    </row>
    <row r="8386" spans="3:5">
      <c r="C8386" s="1"/>
      <c r="D8386" s="1"/>
      <c r="E8386" s="2"/>
    </row>
    <row r="8387" spans="3:5">
      <c r="C8387" s="1"/>
      <c r="D8387" s="1"/>
      <c r="E8387" s="2"/>
    </row>
    <row r="8388" spans="3:5">
      <c r="C8388" s="1"/>
      <c r="D8388" s="1"/>
      <c r="E8388" s="2"/>
    </row>
    <row r="8389" spans="3:5">
      <c r="C8389" s="1"/>
      <c r="D8389" s="1"/>
      <c r="E8389" s="2"/>
    </row>
    <row r="8390" spans="3:5">
      <c r="C8390" s="1"/>
      <c r="D8390" s="1"/>
      <c r="E8390" s="2"/>
    </row>
    <row r="8391" spans="3:5">
      <c r="C8391" s="1"/>
      <c r="D8391" s="1"/>
      <c r="E8391" s="2"/>
    </row>
    <row r="8392" spans="3:5">
      <c r="C8392" s="1"/>
      <c r="D8392" s="1"/>
      <c r="E8392" s="2"/>
    </row>
    <row r="8393" spans="3:5">
      <c r="C8393" s="1"/>
      <c r="D8393" s="1"/>
      <c r="E8393" s="2"/>
    </row>
    <row r="8394" spans="3:5">
      <c r="C8394" s="1"/>
      <c r="D8394" s="1"/>
      <c r="E8394" s="2"/>
    </row>
    <row r="8395" spans="3:5">
      <c r="C8395" s="1"/>
      <c r="D8395" s="1"/>
      <c r="E8395" s="2"/>
    </row>
    <row r="8396" spans="3:5">
      <c r="C8396" s="1"/>
      <c r="D8396" s="1"/>
      <c r="E8396" s="2"/>
    </row>
    <row r="8397" spans="3:5">
      <c r="C8397" s="1"/>
      <c r="D8397" s="1"/>
      <c r="E8397" s="2"/>
    </row>
    <row r="8398" spans="3:5">
      <c r="C8398" s="1"/>
      <c r="D8398" s="1"/>
      <c r="E8398" s="2"/>
    </row>
    <row r="8399" spans="3:5">
      <c r="C8399" s="1"/>
      <c r="D8399" s="1"/>
      <c r="E8399" s="2"/>
    </row>
    <row r="8400" spans="3:5">
      <c r="C8400" s="1"/>
      <c r="D8400" s="1"/>
      <c r="E8400" s="2"/>
    </row>
    <row r="8401" spans="3:5">
      <c r="C8401" s="1"/>
      <c r="D8401" s="1"/>
      <c r="E8401" s="2"/>
    </row>
    <row r="8402" spans="3:5">
      <c r="C8402" s="1"/>
      <c r="D8402" s="1"/>
      <c r="E8402" s="2"/>
    </row>
    <row r="8403" spans="3:5">
      <c r="C8403" s="1"/>
      <c r="D8403" s="1"/>
      <c r="E8403" s="2"/>
    </row>
    <row r="8404" spans="3:5">
      <c r="C8404" s="1"/>
      <c r="D8404" s="1"/>
      <c r="E8404" s="2"/>
    </row>
    <row r="8405" spans="3:5">
      <c r="C8405" s="1"/>
      <c r="D8405" s="1"/>
      <c r="E8405" s="2"/>
    </row>
    <row r="8406" spans="3:5">
      <c r="C8406" s="1"/>
      <c r="D8406" s="1"/>
      <c r="E8406" s="2"/>
    </row>
    <row r="8407" spans="3:5">
      <c r="C8407" s="1"/>
      <c r="D8407" s="1"/>
      <c r="E8407" s="2"/>
    </row>
    <row r="8408" spans="3:5">
      <c r="C8408" s="1"/>
      <c r="D8408" s="1"/>
      <c r="E8408" s="2"/>
    </row>
    <row r="8409" spans="3:5">
      <c r="C8409" s="1"/>
      <c r="D8409" s="1"/>
      <c r="E8409" s="2"/>
    </row>
    <row r="8410" spans="3:5">
      <c r="C8410" s="1"/>
      <c r="D8410" s="1"/>
      <c r="E8410" s="2"/>
    </row>
    <row r="8411" spans="3:5">
      <c r="C8411" s="1"/>
      <c r="D8411" s="1"/>
      <c r="E8411" s="2"/>
    </row>
    <row r="8412" spans="3:5">
      <c r="C8412" s="1"/>
      <c r="D8412" s="1"/>
      <c r="E8412" s="2"/>
    </row>
    <row r="8413" spans="3:5">
      <c r="C8413" s="1"/>
      <c r="D8413" s="1"/>
      <c r="E8413" s="2"/>
    </row>
    <row r="8414" spans="3:5">
      <c r="C8414" s="1"/>
      <c r="D8414" s="1"/>
      <c r="E8414" s="2"/>
    </row>
    <row r="8415" spans="3:5">
      <c r="C8415" s="1"/>
      <c r="D8415" s="1"/>
      <c r="E8415" s="2"/>
    </row>
    <row r="8416" spans="3:5">
      <c r="C8416" s="1"/>
      <c r="D8416" s="1"/>
      <c r="E8416" s="2"/>
    </row>
    <row r="8417" spans="3:5">
      <c r="C8417" s="1"/>
      <c r="D8417" s="1"/>
      <c r="E8417" s="2"/>
    </row>
    <row r="8418" spans="3:5">
      <c r="C8418" s="1"/>
      <c r="D8418" s="1"/>
      <c r="E8418" s="2"/>
    </row>
    <row r="8419" spans="3:5">
      <c r="C8419" s="1"/>
      <c r="D8419" s="1"/>
      <c r="E8419" s="2"/>
    </row>
    <row r="8420" spans="3:5">
      <c r="C8420" s="1"/>
      <c r="D8420" s="1"/>
      <c r="E8420" s="2"/>
    </row>
    <row r="8421" spans="3:5">
      <c r="C8421" s="1"/>
      <c r="D8421" s="1"/>
      <c r="E8421" s="2"/>
    </row>
    <row r="8422" spans="3:5">
      <c r="C8422" s="1"/>
      <c r="D8422" s="1"/>
      <c r="E8422" s="2"/>
    </row>
    <row r="8423" spans="3:5">
      <c r="C8423" s="1"/>
      <c r="D8423" s="1"/>
      <c r="E8423" s="2"/>
    </row>
    <row r="8424" spans="3:5">
      <c r="C8424" s="1"/>
      <c r="D8424" s="1"/>
      <c r="E8424" s="2"/>
    </row>
    <row r="8425" spans="3:5">
      <c r="C8425" s="1"/>
      <c r="D8425" s="1"/>
      <c r="E8425" s="2"/>
    </row>
    <row r="8426" spans="3:5">
      <c r="C8426" s="1"/>
      <c r="D8426" s="1"/>
      <c r="E8426" s="2"/>
    </row>
    <row r="8427" spans="3:5">
      <c r="C8427" s="1"/>
      <c r="D8427" s="1"/>
      <c r="E8427" s="2"/>
    </row>
    <row r="8428" spans="3:5">
      <c r="C8428" s="1"/>
      <c r="D8428" s="1"/>
      <c r="E8428" s="2"/>
    </row>
    <row r="8429" spans="3:5">
      <c r="C8429" s="1"/>
      <c r="D8429" s="1"/>
      <c r="E8429" s="2"/>
    </row>
    <row r="8430" spans="3:5">
      <c r="C8430" s="1"/>
      <c r="D8430" s="1"/>
      <c r="E8430" s="2"/>
    </row>
    <row r="8431" spans="3:5">
      <c r="C8431" s="1"/>
      <c r="D8431" s="1"/>
      <c r="E8431" s="2"/>
    </row>
    <row r="8432" spans="3:5">
      <c r="C8432" s="1"/>
      <c r="D8432" s="1"/>
      <c r="E8432" s="2"/>
    </row>
    <row r="8433" spans="3:5">
      <c r="C8433" s="1"/>
      <c r="D8433" s="1"/>
      <c r="E8433" s="2"/>
    </row>
    <row r="8434" spans="3:5">
      <c r="C8434" s="1"/>
      <c r="D8434" s="1"/>
      <c r="E8434" s="2"/>
    </row>
    <row r="8435" spans="3:5">
      <c r="C8435" s="1"/>
      <c r="D8435" s="1"/>
      <c r="E8435" s="2"/>
    </row>
    <row r="8436" spans="3:5">
      <c r="C8436" s="1"/>
      <c r="D8436" s="1"/>
      <c r="E8436" s="2"/>
    </row>
    <row r="8437" spans="3:5">
      <c r="C8437" s="1"/>
      <c r="D8437" s="1"/>
      <c r="E8437" s="2"/>
    </row>
    <row r="8438" spans="3:5">
      <c r="C8438" s="1"/>
      <c r="D8438" s="1"/>
      <c r="E8438" s="2"/>
    </row>
    <row r="8439" spans="3:5">
      <c r="C8439" s="1"/>
      <c r="D8439" s="1"/>
      <c r="E8439" s="2"/>
    </row>
    <row r="8440" spans="3:5">
      <c r="C8440" s="1"/>
      <c r="D8440" s="1"/>
      <c r="E8440" s="2"/>
    </row>
    <row r="8441" spans="3:5">
      <c r="C8441" s="1"/>
      <c r="D8441" s="1"/>
      <c r="E8441" s="2"/>
    </row>
    <row r="8442" spans="3:5">
      <c r="C8442" s="1"/>
      <c r="D8442" s="1"/>
      <c r="E8442" s="2"/>
    </row>
    <row r="8443" spans="3:5">
      <c r="C8443" s="1"/>
      <c r="D8443" s="1"/>
      <c r="E8443" s="2"/>
    </row>
    <row r="8444" spans="3:5">
      <c r="C8444" s="1"/>
      <c r="D8444" s="1"/>
      <c r="E8444" s="2"/>
    </row>
    <row r="8445" spans="3:5">
      <c r="C8445" s="1"/>
      <c r="D8445" s="1"/>
      <c r="E8445" s="2"/>
    </row>
    <row r="8446" spans="3:5">
      <c r="C8446" s="1"/>
      <c r="D8446" s="1"/>
      <c r="E8446" s="2"/>
    </row>
    <row r="8447" spans="3:5">
      <c r="C8447" s="1"/>
      <c r="D8447" s="1"/>
      <c r="E8447" s="2"/>
    </row>
    <row r="8448" spans="3:5">
      <c r="C8448" s="1"/>
      <c r="D8448" s="1"/>
      <c r="E8448" s="2"/>
    </row>
    <row r="8449" spans="3:5">
      <c r="C8449" s="1"/>
      <c r="D8449" s="1"/>
      <c r="E8449" s="2"/>
    </row>
    <row r="8450" spans="3:5">
      <c r="C8450" s="1"/>
      <c r="D8450" s="1"/>
      <c r="E8450" s="2"/>
    </row>
    <row r="8451" spans="3:5">
      <c r="C8451" s="1"/>
      <c r="D8451" s="1"/>
      <c r="E8451" s="2"/>
    </row>
    <row r="8452" spans="3:5">
      <c r="C8452" s="1"/>
      <c r="D8452" s="1"/>
      <c r="E8452" s="2"/>
    </row>
    <row r="8453" spans="3:5">
      <c r="C8453" s="1"/>
      <c r="D8453" s="1"/>
      <c r="E8453" s="2"/>
    </row>
    <row r="8454" spans="3:5">
      <c r="C8454" s="1"/>
      <c r="D8454" s="1"/>
      <c r="E8454" s="2"/>
    </row>
    <row r="8455" spans="3:5">
      <c r="C8455" s="1"/>
      <c r="D8455" s="1"/>
      <c r="E8455" s="2"/>
    </row>
    <row r="8456" spans="3:5">
      <c r="C8456" s="1"/>
      <c r="D8456" s="1"/>
      <c r="E8456" s="2"/>
    </row>
    <row r="8457" spans="3:5">
      <c r="C8457" s="1"/>
      <c r="D8457" s="1"/>
      <c r="E8457" s="2"/>
    </row>
    <row r="8458" spans="3:5">
      <c r="C8458" s="1"/>
      <c r="D8458" s="1"/>
      <c r="E8458" s="2"/>
    </row>
    <row r="8459" spans="3:5">
      <c r="C8459" s="1"/>
      <c r="D8459" s="1"/>
      <c r="E8459" s="2"/>
    </row>
    <row r="8460" spans="3:5">
      <c r="C8460" s="1"/>
      <c r="D8460" s="1"/>
      <c r="E8460" s="2"/>
    </row>
    <row r="8461" spans="3:5">
      <c r="C8461" s="1"/>
      <c r="D8461" s="1"/>
      <c r="E8461" s="2"/>
    </row>
    <row r="8462" spans="3:5">
      <c r="C8462" s="1"/>
      <c r="D8462" s="1"/>
      <c r="E8462" s="2"/>
    </row>
    <row r="8463" spans="3:5">
      <c r="C8463" s="1"/>
      <c r="D8463" s="1"/>
      <c r="E8463" s="2"/>
    </row>
    <row r="8464" spans="3:5">
      <c r="C8464" s="1"/>
      <c r="D8464" s="1"/>
      <c r="E8464" s="2"/>
    </row>
    <row r="8465" spans="3:5">
      <c r="C8465" s="1"/>
      <c r="D8465" s="1"/>
      <c r="E8465" s="2"/>
    </row>
    <row r="8466" spans="3:5">
      <c r="C8466" s="1"/>
      <c r="D8466" s="1"/>
      <c r="E8466" s="2"/>
    </row>
    <row r="8467" spans="3:5">
      <c r="C8467" s="1"/>
      <c r="D8467" s="1"/>
      <c r="E8467" s="2"/>
    </row>
    <row r="8468" spans="3:5">
      <c r="C8468" s="1"/>
      <c r="D8468" s="1"/>
      <c r="E8468" s="2"/>
    </row>
    <row r="8469" spans="3:5">
      <c r="C8469" s="1"/>
      <c r="D8469" s="1"/>
      <c r="E8469" s="2"/>
    </row>
    <row r="8470" spans="3:5">
      <c r="C8470" s="1"/>
      <c r="D8470" s="1"/>
      <c r="E8470" s="2"/>
    </row>
    <row r="8471" spans="3:5">
      <c r="C8471" s="1"/>
      <c r="D8471" s="1"/>
      <c r="E8471" s="2"/>
    </row>
    <row r="8472" spans="3:5">
      <c r="C8472" s="1"/>
      <c r="D8472" s="1"/>
      <c r="E8472" s="2"/>
    </row>
    <row r="8473" spans="3:5">
      <c r="C8473" s="1"/>
      <c r="D8473" s="1"/>
      <c r="E8473" s="2"/>
    </row>
    <row r="8474" spans="3:5">
      <c r="C8474" s="1"/>
      <c r="D8474" s="1"/>
      <c r="E8474" s="2"/>
    </row>
    <row r="8475" spans="3:5">
      <c r="C8475" s="1"/>
      <c r="D8475" s="1"/>
      <c r="E8475" s="2"/>
    </row>
    <row r="8476" spans="3:5">
      <c r="C8476" s="1"/>
      <c r="D8476" s="1"/>
      <c r="E8476" s="2"/>
    </row>
    <row r="8477" spans="3:5">
      <c r="C8477" s="1"/>
      <c r="D8477" s="1"/>
      <c r="E8477" s="2"/>
    </row>
    <row r="8478" spans="3:5">
      <c r="C8478" s="1"/>
      <c r="D8478" s="1"/>
      <c r="E8478" s="2"/>
    </row>
    <row r="8479" spans="3:5">
      <c r="C8479" s="1"/>
      <c r="D8479" s="1"/>
      <c r="E8479" s="2"/>
    </row>
    <row r="8480" spans="3:5">
      <c r="C8480" s="1"/>
      <c r="D8480" s="1"/>
      <c r="E8480" s="2"/>
    </row>
    <row r="8481" spans="3:5">
      <c r="C8481" s="1"/>
      <c r="D8481" s="1"/>
      <c r="E8481" s="2"/>
    </row>
    <row r="8482" spans="3:5">
      <c r="C8482" s="1"/>
      <c r="D8482" s="1"/>
      <c r="E8482" s="2"/>
    </row>
    <row r="8483" spans="3:5">
      <c r="C8483" s="1"/>
      <c r="D8483" s="1"/>
      <c r="E8483" s="2"/>
    </row>
    <row r="8484" spans="3:5">
      <c r="C8484" s="1"/>
      <c r="D8484" s="1"/>
      <c r="E8484" s="2"/>
    </row>
    <row r="8485" spans="3:5">
      <c r="C8485" s="1"/>
      <c r="D8485" s="1"/>
      <c r="E8485" s="2"/>
    </row>
    <row r="8486" spans="3:5">
      <c r="C8486" s="1"/>
      <c r="D8486" s="1"/>
      <c r="E8486" s="2"/>
    </row>
    <row r="8487" spans="3:5">
      <c r="C8487" s="1"/>
      <c r="D8487" s="1"/>
      <c r="E8487" s="2"/>
    </row>
    <row r="8488" spans="3:5">
      <c r="C8488" s="1"/>
      <c r="D8488" s="1"/>
      <c r="E8488" s="2"/>
    </row>
    <row r="8489" spans="3:5">
      <c r="C8489" s="1"/>
      <c r="D8489" s="1"/>
      <c r="E8489" s="2"/>
    </row>
    <row r="8490" spans="3:5">
      <c r="C8490" s="1"/>
      <c r="D8490" s="1"/>
      <c r="E8490" s="2"/>
    </row>
    <row r="8491" spans="3:5">
      <c r="C8491" s="1"/>
      <c r="D8491" s="1"/>
      <c r="E8491" s="2"/>
    </row>
    <row r="8492" spans="3:5">
      <c r="C8492" s="1"/>
      <c r="D8492" s="1"/>
      <c r="E8492" s="2"/>
    </row>
    <row r="8493" spans="3:5">
      <c r="C8493" s="1"/>
      <c r="D8493" s="1"/>
      <c r="E8493" s="2"/>
    </row>
    <row r="8494" spans="3:5">
      <c r="C8494" s="1"/>
      <c r="D8494" s="1"/>
      <c r="E8494" s="2"/>
    </row>
    <row r="8495" spans="3:5">
      <c r="C8495" s="1"/>
      <c r="D8495" s="1"/>
      <c r="E8495" s="2"/>
    </row>
    <row r="8496" spans="3:5">
      <c r="C8496" s="1"/>
      <c r="D8496" s="1"/>
      <c r="E8496" s="2"/>
    </row>
    <row r="8497" spans="3:5">
      <c r="C8497" s="1"/>
      <c r="D8497" s="1"/>
      <c r="E8497" s="2"/>
    </row>
    <row r="8498" spans="3:5">
      <c r="C8498" s="1"/>
      <c r="D8498" s="1"/>
      <c r="E8498" s="2"/>
    </row>
    <row r="8499" spans="3:5">
      <c r="C8499" s="1"/>
      <c r="D8499" s="1"/>
      <c r="E8499" s="2"/>
    </row>
    <row r="8500" spans="3:5">
      <c r="C8500" s="1"/>
      <c r="D8500" s="1"/>
      <c r="E8500" s="2"/>
    </row>
    <row r="8501" spans="3:5">
      <c r="C8501" s="1"/>
      <c r="D8501" s="1"/>
      <c r="E8501" s="2"/>
    </row>
    <row r="8502" spans="3:5">
      <c r="C8502" s="1"/>
      <c r="D8502" s="1"/>
      <c r="E8502" s="2"/>
    </row>
    <row r="8503" spans="3:5">
      <c r="C8503" s="1"/>
      <c r="D8503" s="1"/>
      <c r="E8503" s="2"/>
    </row>
    <row r="8504" spans="3:5">
      <c r="C8504" s="1"/>
      <c r="D8504" s="1"/>
      <c r="E8504" s="2"/>
    </row>
    <row r="8505" spans="3:5">
      <c r="C8505" s="1"/>
      <c r="D8505" s="1"/>
      <c r="E8505" s="2"/>
    </row>
    <row r="8506" spans="3:5">
      <c r="C8506" s="1"/>
      <c r="D8506" s="1"/>
      <c r="E8506" s="2"/>
    </row>
    <row r="8507" spans="3:5">
      <c r="C8507" s="1"/>
      <c r="D8507" s="1"/>
      <c r="E8507" s="2"/>
    </row>
    <row r="8508" spans="3:5">
      <c r="C8508" s="1"/>
      <c r="D8508" s="1"/>
      <c r="E8508" s="2"/>
    </row>
    <row r="8509" spans="3:5">
      <c r="C8509" s="1"/>
      <c r="D8509" s="1"/>
      <c r="E8509" s="2"/>
    </row>
    <row r="8510" spans="3:5">
      <c r="C8510" s="1"/>
      <c r="D8510" s="1"/>
      <c r="E8510" s="2"/>
    </row>
    <row r="8511" spans="3:5">
      <c r="C8511" s="1"/>
      <c r="D8511" s="1"/>
      <c r="E8511" s="2"/>
    </row>
    <row r="8512" spans="3:5">
      <c r="C8512" s="1"/>
      <c r="D8512" s="1"/>
      <c r="E8512" s="2"/>
    </row>
    <row r="8513" spans="3:5">
      <c r="C8513" s="1"/>
      <c r="D8513" s="1"/>
      <c r="E8513" s="2"/>
    </row>
    <row r="8514" spans="3:5">
      <c r="C8514" s="1"/>
      <c r="D8514" s="1"/>
      <c r="E8514" s="2"/>
    </row>
    <row r="8515" spans="3:5">
      <c r="C8515" s="1"/>
      <c r="D8515" s="1"/>
      <c r="E8515" s="2"/>
    </row>
    <row r="8516" spans="3:5">
      <c r="C8516" s="1"/>
      <c r="D8516" s="1"/>
      <c r="E8516" s="2"/>
    </row>
    <row r="8517" spans="3:5">
      <c r="C8517" s="1"/>
      <c r="D8517" s="1"/>
      <c r="E8517" s="2"/>
    </row>
    <row r="8518" spans="3:5">
      <c r="C8518" s="1"/>
      <c r="D8518" s="1"/>
      <c r="E8518" s="2"/>
    </row>
    <row r="8519" spans="3:5">
      <c r="C8519" s="1"/>
      <c r="D8519" s="1"/>
      <c r="E8519" s="2"/>
    </row>
    <row r="8520" spans="3:5">
      <c r="C8520" s="1"/>
      <c r="D8520" s="1"/>
      <c r="E8520" s="2"/>
    </row>
    <row r="8521" spans="3:5">
      <c r="C8521" s="1"/>
      <c r="D8521" s="1"/>
      <c r="E8521" s="2"/>
    </row>
    <row r="8522" spans="3:5">
      <c r="C8522" s="1"/>
      <c r="D8522" s="1"/>
      <c r="E8522" s="2"/>
    </row>
    <row r="8523" spans="3:5">
      <c r="C8523" s="1"/>
      <c r="D8523" s="1"/>
      <c r="E8523" s="2"/>
    </row>
    <row r="8524" spans="3:5">
      <c r="C8524" s="1"/>
      <c r="D8524" s="1"/>
      <c r="E8524" s="2"/>
    </row>
    <row r="8525" spans="3:5">
      <c r="C8525" s="1"/>
      <c r="D8525" s="1"/>
      <c r="E8525" s="2"/>
    </row>
    <row r="8526" spans="3:5">
      <c r="C8526" s="1"/>
      <c r="D8526" s="1"/>
      <c r="E8526" s="2"/>
    </row>
    <row r="8527" spans="3:5">
      <c r="C8527" s="1"/>
      <c r="D8527" s="1"/>
      <c r="E8527" s="2"/>
    </row>
    <row r="8528" spans="3:5">
      <c r="C8528" s="1"/>
      <c r="D8528" s="1"/>
      <c r="E8528" s="2"/>
    </row>
    <row r="8529" spans="3:5">
      <c r="C8529" s="1"/>
      <c r="D8529" s="1"/>
      <c r="E8529" s="2"/>
    </row>
    <row r="8530" spans="3:5">
      <c r="C8530" s="1"/>
      <c r="D8530" s="1"/>
      <c r="E8530" s="2"/>
    </row>
    <row r="8531" spans="3:5">
      <c r="C8531" s="1"/>
      <c r="D8531" s="1"/>
      <c r="E8531" s="2"/>
    </row>
    <row r="8532" spans="3:5">
      <c r="C8532" s="1"/>
      <c r="D8532" s="1"/>
      <c r="E8532" s="2"/>
    </row>
    <row r="8533" spans="3:5">
      <c r="C8533" s="1"/>
      <c r="D8533" s="1"/>
      <c r="E8533" s="2"/>
    </row>
    <row r="8534" spans="3:5">
      <c r="C8534" s="1"/>
      <c r="D8534" s="1"/>
      <c r="E8534" s="2"/>
    </row>
    <row r="8535" spans="3:5">
      <c r="C8535" s="1"/>
      <c r="D8535" s="1"/>
      <c r="E8535" s="2"/>
    </row>
    <row r="8536" spans="3:5">
      <c r="C8536" s="1"/>
      <c r="D8536" s="1"/>
      <c r="E8536" s="2"/>
    </row>
    <row r="8537" spans="3:5">
      <c r="C8537" s="1"/>
      <c r="D8537" s="1"/>
      <c r="E8537" s="2"/>
    </row>
    <row r="8538" spans="3:5">
      <c r="C8538" s="1"/>
      <c r="D8538" s="1"/>
      <c r="E8538" s="2"/>
    </row>
    <row r="8539" spans="3:5">
      <c r="C8539" s="1"/>
      <c r="D8539" s="1"/>
      <c r="E8539" s="2"/>
    </row>
    <row r="8540" spans="3:5">
      <c r="C8540" s="1"/>
      <c r="D8540" s="1"/>
      <c r="E8540" s="2"/>
    </row>
    <row r="8541" spans="3:5">
      <c r="C8541" s="1"/>
      <c r="D8541" s="1"/>
      <c r="E8541" s="2"/>
    </row>
    <row r="8542" spans="3:5">
      <c r="C8542" s="1"/>
      <c r="D8542" s="1"/>
      <c r="E8542" s="2"/>
    </row>
    <row r="8543" spans="3:5">
      <c r="C8543" s="1"/>
      <c r="D8543" s="1"/>
      <c r="E8543" s="2"/>
    </row>
    <row r="8544" spans="3:5">
      <c r="C8544" s="1"/>
      <c r="D8544" s="1"/>
      <c r="E8544" s="2"/>
    </row>
    <row r="8545" spans="3:5">
      <c r="C8545" s="1"/>
      <c r="D8545" s="1"/>
      <c r="E8545" s="2"/>
    </row>
    <row r="8546" spans="3:5">
      <c r="C8546" s="1"/>
      <c r="D8546" s="1"/>
      <c r="E8546" s="2"/>
    </row>
    <row r="8547" spans="3:5">
      <c r="C8547" s="1"/>
      <c r="D8547" s="1"/>
      <c r="E8547" s="2"/>
    </row>
    <row r="8548" spans="3:5">
      <c r="C8548" s="1"/>
      <c r="D8548" s="1"/>
      <c r="E8548" s="2"/>
    </row>
    <row r="8549" spans="3:5">
      <c r="C8549" s="1"/>
      <c r="D8549" s="1"/>
      <c r="E8549" s="2"/>
    </row>
    <row r="8550" spans="3:5">
      <c r="C8550" s="1"/>
      <c r="D8550" s="1"/>
      <c r="E8550" s="2"/>
    </row>
    <row r="8551" spans="3:5">
      <c r="C8551" s="1"/>
      <c r="D8551" s="1"/>
      <c r="E8551" s="2"/>
    </row>
    <row r="8552" spans="3:5">
      <c r="C8552" s="1"/>
      <c r="D8552" s="1"/>
      <c r="E8552" s="2"/>
    </row>
    <row r="8553" spans="3:5">
      <c r="C8553" s="1"/>
      <c r="D8553" s="1"/>
      <c r="E8553" s="2"/>
    </row>
    <row r="8554" spans="3:5">
      <c r="C8554" s="1"/>
      <c r="D8554" s="1"/>
      <c r="E8554" s="2"/>
    </row>
    <row r="8555" spans="3:5">
      <c r="C8555" s="1"/>
      <c r="D8555" s="1"/>
      <c r="E8555" s="2"/>
    </row>
    <row r="8556" spans="3:5">
      <c r="C8556" s="1"/>
      <c r="D8556" s="1"/>
      <c r="E8556" s="2"/>
    </row>
    <row r="8557" spans="3:5">
      <c r="C8557" s="1"/>
      <c r="D8557" s="1"/>
      <c r="E8557" s="2"/>
    </row>
    <row r="8558" spans="3:5">
      <c r="C8558" s="1"/>
      <c r="D8558" s="1"/>
      <c r="E8558" s="2"/>
    </row>
    <row r="8559" spans="3:5">
      <c r="C8559" s="1"/>
      <c r="D8559" s="1"/>
      <c r="E8559" s="2"/>
    </row>
    <row r="8560" spans="3:5">
      <c r="C8560" s="1"/>
      <c r="D8560" s="1"/>
      <c r="E8560" s="2"/>
    </row>
    <row r="8561" spans="3:5">
      <c r="C8561" s="1"/>
      <c r="D8561" s="1"/>
      <c r="E8561" s="2"/>
    </row>
    <row r="8562" spans="3:5">
      <c r="C8562" s="1"/>
      <c r="D8562" s="1"/>
      <c r="E8562" s="2"/>
    </row>
    <row r="8563" spans="3:5">
      <c r="C8563" s="1"/>
      <c r="D8563" s="1"/>
      <c r="E8563" s="2"/>
    </row>
    <row r="8564" spans="3:5">
      <c r="C8564" s="1"/>
      <c r="D8564" s="1"/>
      <c r="E8564" s="2"/>
    </row>
    <row r="8565" spans="3:5">
      <c r="C8565" s="1"/>
      <c r="D8565" s="1"/>
      <c r="E8565" s="2"/>
    </row>
    <row r="8566" spans="3:5">
      <c r="C8566" s="1"/>
      <c r="D8566" s="1"/>
      <c r="E8566" s="2"/>
    </row>
    <row r="8567" spans="3:5">
      <c r="C8567" s="1"/>
      <c r="D8567" s="1"/>
      <c r="E8567" s="2"/>
    </row>
    <row r="8568" spans="3:5">
      <c r="C8568" s="1"/>
      <c r="D8568" s="1"/>
      <c r="E8568" s="2"/>
    </row>
    <row r="8569" spans="3:5">
      <c r="C8569" s="1"/>
      <c r="D8569" s="1"/>
      <c r="E8569" s="2"/>
    </row>
    <row r="8570" spans="3:5">
      <c r="C8570" s="1"/>
      <c r="D8570" s="1"/>
      <c r="E8570" s="2"/>
    </row>
    <row r="8571" spans="3:5">
      <c r="C8571" s="1"/>
      <c r="D8571" s="1"/>
      <c r="E8571" s="2"/>
    </row>
    <row r="8572" spans="3:5">
      <c r="C8572" s="1"/>
      <c r="D8572" s="1"/>
      <c r="E8572" s="2"/>
    </row>
    <row r="8573" spans="3:5">
      <c r="C8573" s="1"/>
      <c r="D8573" s="1"/>
      <c r="E8573" s="2"/>
    </row>
    <row r="8574" spans="3:5">
      <c r="C8574" s="1"/>
      <c r="D8574" s="1"/>
      <c r="E8574" s="2"/>
    </row>
    <row r="8575" spans="3:5">
      <c r="C8575" s="1"/>
      <c r="D8575" s="1"/>
      <c r="E8575" s="2"/>
    </row>
    <row r="8576" spans="3:5">
      <c r="C8576" s="1"/>
      <c r="D8576" s="1"/>
      <c r="E8576" s="2"/>
    </row>
    <row r="8577" spans="3:5">
      <c r="C8577" s="1"/>
      <c r="D8577" s="1"/>
      <c r="E8577" s="2"/>
    </row>
    <row r="8578" spans="3:5">
      <c r="C8578" s="1"/>
      <c r="D8578" s="1"/>
      <c r="E8578" s="2"/>
    </row>
    <row r="8579" spans="3:5">
      <c r="C8579" s="1"/>
      <c r="D8579" s="1"/>
      <c r="E8579" s="2"/>
    </row>
    <row r="8580" spans="3:5">
      <c r="C8580" s="1"/>
      <c r="D8580" s="1"/>
      <c r="E8580" s="2"/>
    </row>
    <row r="8581" spans="3:5">
      <c r="C8581" s="1"/>
      <c r="D8581" s="1"/>
      <c r="E8581" s="2"/>
    </row>
    <row r="8582" spans="3:5">
      <c r="C8582" s="1"/>
      <c r="D8582" s="1"/>
      <c r="E8582" s="2"/>
    </row>
    <row r="8583" spans="3:5">
      <c r="C8583" s="1"/>
      <c r="D8583" s="1"/>
      <c r="E8583" s="2"/>
    </row>
    <row r="8584" spans="3:5">
      <c r="C8584" s="1"/>
      <c r="D8584" s="1"/>
      <c r="E8584" s="2"/>
    </row>
    <row r="8585" spans="3:5">
      <c r="C8585" s="1"/>
      <c r="D8585" s="1"/>
      <c r="E8585" s="2"/>
    </row>
    <row r="8586" spans="3:5">
      <c r="C8586" s="1"/>
      <c r="D8586" s="1"/>
      <c r="E8586" s="2"/>
    </row>
    <row r="8587" spans="3:5">
      <c r="C8587" s="1"/>
      <c r="D8587" s="1"/>
      <c r="E8587" s="2"/>
    </row>
    <row r="8588" spans="3:5">
      <c r="C8588" s="1"/>
      <c r="D8588" s="1"/>
      <c r="E8588" s="2"/>
    </row>
    <row r="8589" spans="3:5">
      <c r="C8589" s="1"/>
      <c r="D8589" s="1"/>
      <c r="E8589" s="2"/>
    </row>
    <row r="8590" spans="3:5">
      <c r="C8590" s="1"/>
      <c r="D8590" s="1"/>
      <c r="E8590" s="2"/>
    </row>
    <row r="8591" spans="3:5">
      <c r="C8591" s="1"/>
      <c r="D8591" s="1"/>
      <c r="E8591" s="2"/>
    </row>
    <row r="8592" spans="3:5">
      <c r="C8592" s="1"/>
      <c r="D8592" s="1"/>
      <c r="E8592" s="2"/>
    </row>
    <row r="8593" spans="3:5">
      <c r="C8593" s="1"/>
      <c r="D8593" s="1"/>
      <c r="E8593" s="2"/>
    </row>
    <row r="8594" spans="3:5">
      <c r="C8594" s="1"/>
      <c r="D8594" s="1"/>
      <c r="E8594" s="2"/>
    </row>
    <row r="8595" spans="3:5">
      <c r="C8595" s="1"/>
      <c r="D8595" s="1"/>
      <c r="E8595" s="2"/>
    </row>
    <row r="8596" spans="3:5">
      <c r="C8596" s="1"/>
      <c r="D8596" s="1"/>
      <c r="E8596" s="2"/>
    </row>
    <row r="8597" spans="3:5">
      <c r="C8597" s="1"/>
      <c r="D8597" s="1"/>
      <c r="E8597" s="2"/>
    </row>
    <row r="8598" spans="3:5">
      <c r="C8598" s="1"/>
      <c r="D8598" s="1"/>
      <c r="E8598" s="2"/>
    </row>
    <row r="8599" spans="3:5">
      <c r="C8599" s="1"/>
      <c r="D8599" s="1"/>
      <c r="E8599" s="2"/>
    </row>
    <row r="8600" spans="3:5">
      <c r="C8600" s="1"/>
      <c r="D8600" s="1"/>
      <c r="E8600" s="2"/>
    </row>
    <row r="8601" spans="3:5">
      <c r="C8601" s="1"/>
      <c r="D8601" s="1"/>
      <c r="E8601" s="2"/>
    </row>
    <row r="8602" spans="3:5">
      <c r="C8602" s="1"/>
      <c r="D8602" s="1"/>
      <c r="E8602" s="2"/>
    </row>
    <row r="8603" spans="3:5">
      <c r="C8603" s="1"/>
      <c r="D8603" s="1"/>
      <c r="E8603" s="2"/>
    </row>
    <row r="8604" spans="3:5">
      <c r="C8604" s="1"/>
      <c r="D8604" s="1"/>
      <c r="E8604" s="2"/>
    </row>
    <row r="8605" spans="3:5">
      <c r="C8605" s="1"/>
      <c r="D8605" s="1"/>
      <c r="E8605" s="2"/>
    </row>
    <row r="8606" spans="3:5">
      <c r="C8606" s="1"/>
      <c r="D8606" s="1"/>
      <c r="E8606" s="2"/>
    </row>
    <row r="8607" spans="3:5">
      <c r="C8607" s="1"/>
      <c r="D8607" s="1"/>
      <c r="E8607" s="2"/>
    </row>
    <row r="8608" spans="3:5">
      <c r="C8608" s="1"/>
      <c r="D8608" s="1"/>
      <c r="E8608" s="2"/>
    </row>
    <row r="8609" spans="3:5">
      <c r="C8609" s="1"/>
      <c r="D8609" s="1"/>
      <c r="E8609" s="2"/>
    </row>
    <row r="8610" spans="3:5">
      <c r="C8610" s="1"/>
      <c r="D8610" s="1"/>
      <c r="E8610" s="2"/>
    </row>
    <row r="8611" spans="3:5">
      <c r="C8611" s="1"/>
      <c r="D8611" s="1"/>
      <c r="E8611" s="2"/>
    </row>
    <row r="8612" spans="3:5">
      <c r="C8612" s="1"/>
      <c r="D8612" s="1"/>
      <c r="E8612" s="2"/>
    </row>
    <row r="8613" spans="3:5">
      <c r="C8613" s="1"/>
      <c r="D8613" s="1"/>
      <c r="E8613" s="2"/>
    </row>
    <row r="8614" spans="3:5">
      <c r="C8614" s="1"/>
      <c r="D8614" s="1"/>
      <c r="E8614" s="2"/>
    </row>
    <row r="8615" spans="3:5">
      <c r="C8615" s="1"/>
      <c r="D8615" s="1"/>
      <c r="E8615" s="2"/>
    </row>
    <row r="8616" spans="3:5">
      <c r="C8616" s="1"/>
      <c r="D8616" s="1"/>
      <c r="E8616" s="2"/>
    </row>
    <row r="8617" spans="3:5">
      <c r="C8617" s="1"/>
      <c r="D8617" s="1"/>
      <c r="E8617" s="2"/>
    </row>
    <row r="8618" spans="3:5">
      <c r="C8618" s="1"/>
      <c r="D8618" s="1"/>
      <c r="E8618" s="2"/>
    </row>
    <row r="8619" spans="3:5">
      <c r="C8619" s="1"/>
      <c r="D8619" s="1"/>
      <c r="E8619" s="2"/>
    </row>
    <row r="8620" spans="3:5">
      <c r="C8620" s="1"/>
      <c r="D8620" s="1"/>
      <c r="E8620" s="2"/>
    </row>
    <row r="8621" spans="3:5">
      <c r="C8621" s="1"/>
      <c r="D8621" s="1"/>
      <c r="E8621" s="2"/>
    </row>
    <row r="8622" spans="3:5">
      <c r="C8622" s="1"/>
      <c r="D8622" s="1"/>
      <c r="E8622" s="2"/>
    </row>
    <row r="8623" spans="3:5">
      <c r="C8623" s="1"/>
      <c r="D8623" s="1"/>
      <c r="E8623" s="2"/>
    </row>
    <row r="8624" spans="3:5">
      <c r="C8624" s="1"/>
      <c r="D8624" s="1"/>
      <c r="E8624" s="2"/>
    </row>
    <row r="8625" spans="3:5">
      <c r="C8625" s="1"/>
      <c r="D8625" s="1"/>
      <c r="E8625" s="2"/>
    </row>
    <row r="8626" spans="3:5">
      <c r="C8626" s="1"/>
      <c r="D8626" s="1"/>
      <c r="E8626" s="2"/>
    </row>
    <row r="8627" spans="3:5">
      <c r="C8627" s="1"/>
      <c r="D8627" s="1"/>
      <c r="E8627" s="2"/>
    </row>
    <row r="8628" spans="3:5">
      <c r="C8628" s="1"/>
      <c r="D8628" s="1"/>
      <c r="E8628" s="2"/>
    </row>
    <row r="8629" spans="3:5">
      <c r="C8629" s="1"/>
      <c r="D8629" s="1"/>
      <c r="E8629" s="2"/>
    </row>
    <row r="8630" spans="3:5">
      <c r="C8630" s="1"/>
      <c r="D8630" s="1"/>
      <c r="E8630" s="2"/>
    </row>
    <row r="8631" spans="3:5">
      <c r="C8631" s="1"/>
      <c r="D8631" s="1"/>
      <c r="E8631" s="2"/>
    </row>
    <row r="8632" spans="3:5">
      <c r="C8632" s="1"/>
      <c r="D8632" s="1"/>
      <c r="E8632" s="2"/>
    </row>
    <row r="8633" spans="3:5">
      <c r="C8633" s="1"/>
      <c r="D8633" s="1"/>
      <c r="E8633" s="2"/>
    </row>
    <row r="8634" spans="3:5">
      <c r="C8634" s="1"/>
      <c r="D8634" s="1"/>
      <c r="E8634" s="2"/>
    </row>
    <row r="8635" spans="3:5">
      <c r="C8635" s="1"/>
      <c r="D8635" s="1"/>
      <c r="E8635" s="2"/>
    </row>
    <row r="8636" spans="3:5">
      <c r="C8636" s="1"/>
      <c r="D8636" s="1"/>
      <c r="E8636" s="2"/>
    </row>
    <row r="8637" spans="3:5">
      <c r="C8637" s="1"/>
      <c r="D8637" s="1"/>
      <c r="E8637" s="2"/>
    </row>
    <row r="8638" spans="3:5">
      <c r="C8638" s="1"/>
      <c r="D8638" s="1"/>
      <c r="E8638" s="2"/>
    </row>
    <row r="8639" spans="3:5">
      <c r="C8639" s="1"/>
      <c r="D8639" s="1"/>
      <c r="E8639" s="2"/>
    </row>
    <row r="8640" spans="3:5">
      <c r="C8640" s="1"/>
      <c r="D8640" s="1"/>
      <c r="E8640" s="2"/>
    </row>
    <row r="8641" spans="3:5">
      <c r="C8641" s="1"/>
      <c r="D8641" s="1"/>
      <c r="E8641" s="2"/>
    </row>
    <row r="8642" spans="3:5">
      <c r="C8642" s="1"/>
      <c r="D8642" s="1"/>
      <c r="E8642" s="2"/>
    </row>
    <row r="8643" spans="3:5">
      <c r="C8643" s="1"/>
      <c r="D8643" s="1"/>
      <c r="E8643" s="2"/>
    </row>
    <row r="8644" spans="3:5">
      <c r="C8644" s="1"/>
      <c r="D8644" s="1"/>
      <c r="E8644" s="2"/>
    </row>
    <row r="8645" spans="3:5">
      <c r="C8645" s="1"/>
      <c r="D8645" s="1"/>
      <c r="E8645" s="2"/>
    </row>
    <row r="8646" spans="3:5">
      <c r="C8646" s="1"/>
      <c r="D8646" s="1"/>
      <c r="E8646" s="2"/>
    </row>
    <row r="8647" spans="3:5">
      <c r="C8647" s="1"/>
      <c r="D8647" s="1"/>
      <c r="E8647" s="2"/>
    </row>
    <row r="8648" spans="3:5">
      <c r="C8648" s="1"/>
      <c r="D8648" s="1"/>
      <c r="E8648" s="2"/>
    </row>
    <row r="8649" spans="3:5">
      <c r="C8649" s="1"/>
      <c r="D8649" s="1"/>
      <c r="E8649" s="2"/>
    </row>
    <row r="8650" spans="3:5">
      <c r="C8650" s="1"/>
      <c r="D8650" s="1"/>
      <c r="E8650" s="2"/>
    </row>
    <row r="8651" spans="3:5">
      <c r="C8651" s="1"/>
      <c r="D8651" s="1"/>
      <c r="E8651" s="2"/>
    </row>
    <row r="8652" spans="3:5">
      <c r="C8652" s="1"/>
      <c r="D8652" s="1"/>
      <c r="E8652" s="2"/>
    </row>
    <row r="8653" spans="3:5">
      <c r="C8653" s="1"/>
      <c r="D8653" s="1"/>
      <c r="E8653" s="2"/>
    </row>
    <row r="8654" spans="3:5">
      <c r="C8654" s="1"/>
      <c r="D8654" s="1"/>
      <c r="E8654" s="2"/>
    </row>
    <row r="8655" spans="3:5">
      <c r="C8655" s="1"/>
      <c r="D8655" s="1"/>
      <c r="E8655" s="2"/>
    </row>
    <row r="8656" spans="3:5">
      <c r="C8656" s="1"/>
      <c r="D8656" s="1"/>
      <c r="E8656" s="2"/>
    </row>
    <row r="8657" spans="3:5">
      <c r="C8657" s="1"/>
      <c r="D8657" s="1"/>
      <c r="E8657" s="2"/>
    </row>
    <row r="8658" spans="3:5">
      <c r="C8658" s="1"/>
      <c r="D8658" s="1"/>
      <c r="E8658" s="2"/>
    </row>
    <row r="8659" spans="3:5">
      <c r="C8659" s="1"/>
      <c r="D8659" s="1"/>
      <c r="E8659" s="2"/>
    </row>
    <row r="8660" spans="3:5">
      <c r="C8660" s="1"/>
      <c r="D8660" s="1"/>
      <c r="E8660" s="2"/>
    </row>
    <row r="8661" spans="3:5">
      <c r="C8661" s="1"/>
      <c r="D8661" s="1"/>
      <c r="E8661" s="2"/>
    </row>
    <row r="8662" spans="3:5">
      <c r="C8662" s="1"/>
      <c r="D8662" s="1"/>
      <c r="E8662" s="2"/>
    </row>
    <row r="8663" spans="3:5">
      <c r="C8663" s="1"/>
      <c r="D8663" s="1"/>
      <c r="E8663" s="2"/>
    </row>
    <row r="8664" spans="3:5">
      <c r="C8664" s="1"/>
      <c r="D8664" s="1"/>
      <c r="E8664" s="2"/>
    </row>
    <row r="8665" spans="3:5">
      <c r="C8665" s="1"/>
      <c r="D8665" s="1"/>
      <c r="E8665" s="2"/>
    </row>
    <row r="8666" spans="3:5">
      <c r="C8666" s="1"/>
      <c r="D8666" s="1"/>
      <c r="E8666" s="2"/>
    </row>
    <row r="8667" spans="3:5">
      <c r="C8667" s="1"/>
      <c r="D8667" s="1"/>
      <c r="E8667" s="2"/>
    </row>
    <row r="8668" spans="3:5">
      <c r="C8668" s="1"/>
      <c r="D8668" s="1"/>
      <c r="E8668" s="2"/>
    </row>
    <row r="8669" spans="3:5">
      <c r="C8669" s="1"/>
      <c r="D8669" s="1"/>
      <c r="E8669" s="2"/>
    </row>
    <row r="8670" spans="3:5">
      <c r="C8670" s="1"/>
      <c r="D8670" s="1"/>
      <c r="E8670" s="2"/>
    </row>
    <row r="8671" spans="3:5">
      <c r="C8671" s="1"/>
      <c r="D8671" s="1"/>
      <c r="E8671" s="2"/>
    </row>
    <row r="8672" spans="3:5">
      <c r="C8672" s="1"/>
      <c r="D8672" s="1"/>
      <c r="E8672" s="2"/>
    </row>
    <row r="8673" spans="3:5">
      <c r="C8673" s="1"/>
      <c r="D8673" s="1"/>
      <c r="E8673" s="2"/>
    </row>
    <row r="8674" spans="3:5">
      <c r="C8674" s="1"/>
      <c r="D8674" s="1"/>
      <c r="E8674" s="2"/>
    </row>
    <row r="8675" spans="3:5">
      <c r="C8675" s="1"/>
      <c r="D8675" s="1"/>
      <c r="E8675" s="2"/>
    </row>
    <row r="8676" spans="3:5">
      <c r="C8676" s="1"/>
      <c r="D8676" s="1"/>
      <c r="E8676" s="2"/>
    </row>
    <row r="8677" spans="3:5">
      <c r="C8677" s="1"/>
      <c r="D8677" s="1"/>
      <c r="E8677" s="2"/>
    </row>
    <row r="8678" spans="3:5">
      <c r="C8678" s="1"/>
      <c r="D8678" s="1"/>
      <c r="E8678" s="2"/>
    </row>
    <row r="8679" spans="3:5">
      <c r="C8679" s="1"/>
      <c r="D8679" s="1"/>
      <c r="E8679" s="2"/>
    </row>
    <row r="8680" spans="3:5">
      <c r="C8680" s="1"/>
      <c r="D8680" s="1"/>
      <c r="E8680" s="2"/>
    </row>
    <row r="8681" spans="3:5">
      <c r="C8681" s="1"/>
      <c r="D8681" s="1"/>
      <c r="E8681" s="2"/>
    </row>
    <row r="8682" spans="3:5">
      <c r="C8682" s="1"/>
      <c r="D8682" s="1"/>
      <c r="E8682" s="2"/>
    </row>
    <row r="8683" spans="3:5">
      <c r="C8683" s="1"/>
      <c r="D8683" s="1"/>
      <c r="E8683" s="2"/>
    </row>
    <row r="8684" spans="3:5">
      <c r="C8684" s="1"/>
      <c r="D8684" s="1"/>
      <c r="E8684" s="2"/>
    </row>
    <row r="8685" spans="3:5">
      <c r="C8685" s="1"/>
      <c r="D8685" s="1"/>
      <c r="E8685" s="2"/>
    </row>
    <row r="8686" spans="3:5">
      <c r="C8686" s="1"/>
      <c r="D8686" s="1"/>
      <c r="E8686" s="2"/>
    </row>
    <row r="8687" spans="3:5">
      <c r="C8687" s="1"/>
      <c r="D8687" s="1"/>
      <c r="E8687" s="2"/>
    </row>
    <row r="8688" spans="3:5">
      <c r="C8688" s="1"/>
      <c r="D8688" s="1"/>
      <c r="E8688" s="2"/>
    </row>
    <row r="8689" spans="3:5">
      <c r="C8689" s="1"/>
      <c r="D8689" s="1"/>
      <c r="E8689" s="2"/>
    </row>
    <row r="8690" spans="3:5">
      <c r="C8690" s="1"/>
      <c r="D8690" s="1"/>
      <c r="E8690" s="2"/>
    </row>
    <row r="8691" spans="3:5">
      <c r="C8691" s="1"/>
      <c r="D8691" s="1"/>
      <c r="E8691" s="2"/>
    </row>
    <row r="8692" spans="3:5">
      <c r="C8692" s="1"/>
      <c r="D8692" s="1"/>
      <c r="E8692" s="2"/>
    </row>
    <row r="8693" spans="3:5">
      <c r="C8693" s="1"/>
      <c r="D8693" s="1"/>
      <c r="E8693" s="2"/>
    </row>
    <row r="8694" spans="3:5">
      <c r="C8694" s="1"/>
      <c r="D8694" s="1"/>
      <c r="E8694" s="2"/>
    </row>
    <row r="8695" spans="3:5">
      <c r="C8695" s="1"/>
      <c r="D8695" s="1"/>
      <c r="E8695" s="2"/>
    </row>
    <row r="8696" spans="3:5">
      <c r="C8696" s="1"/>
      <c r="D8696" s="1"/>
      <c r="E8696" s="2"/>
    </row>
    <row r="8697" spans="3:5">
      <c r="C8697" s="1"/>
      <c r="D8697" s="1"/>
      <c r="E8697" s="2"/>
    </row>
    <row r="8698" spans="3:5">
      <c r="C8698" s="1"/>
      <c r="D8698" s="1"/>
      <c r="E8698" s="2"/>
    </row>
    <row r="8699" spans="3:5">
      <c r="C8699" s="1"/>
      <c r="D8699" s="1"/>
      <c r="E8699" s="2"/>
    </row>
    <row r="8700" spans="3:5">
      <c r="C8700" s="1"/>
      <c r="D8700" s="1"/>
      <c r="E8700" s="2"/>
    </row>
    <row r="8701" spans="3:5">
      <c r="C8701" s="1"/>
      <c r="D8701" s="1"/>
      <c r="E8701" s="2"/>
    </row>
    <row r="8702" spans="3:5">
      <c r="C8702" s="1"/>
      <c r="D8702" s="1"/>
      <c r="E8702" s="2"/>
    </row>
    <row r="8703" spans="3:5">
      <c r="C8703" s="1"/>
      <c r="D8703" s="1"/>
      <c r="E8703" s="2"/>
    </row>
    <row r="8704" spans="3:5">
      <c r="C8704" s="1"/>
      <c r="D8704" s="1"/>
      <c r="E8704" s="2"/>
    </row>
    <row r="8705" spans="3:5">
      <c r="C8705" s="1"/>
      <c r="D8705" s="1"/>
      <c r="E8705" s="2"/>
    </row>
    <row r="8706" spans="3:5">
      <c r="C8706" s="1"/>
      <c r="D8706" s="1"/>
      <c r="E8706" s="2"/>
    </row>
    <row r="8707" spans="3:5">
      <c r="C8707" s="1"/>
      <c r="D8707" s="1"/>
      <c r="E8707" s="2"/>
    </row>
    <row r="8708" spans="3:5">
      <c r="C8708" s="1"/>
      <c r="D8708" s="1"/>
      <c r="E8708" s="2"/>
    </row>
    <row r="8709" spans="3:5">
      <c r="C8709" s="1"/>
      <c r="D8709" s="1"/>
      <c r="E8709" s="2"/>
    </row>
    <row r="8710" spans="3:5">
      <c r="C8710" s="1"/>
      <c r="D8710" s="1"/>
      <c r="E8710" s="2"/>
    </row>
    <row r="8711" spans="3:5">
      <c r="C8711" s="1"/>
      <c r="D8711" s="1"/>
      <c r="E8711" s="2"/>
    </row>
    <row r="8712" spans="3:5">
      <c r="C8712" s="1"/>
      <c r="D8712" s="1"/>
      <c r="E8712" s="2"/>
    </row>
    <row r="8713" spans="3:5">
      <c r="C8713" s="1"/>
      <c r="D8713" s="1"/>
      <c r="E8713" s="2"/>
    </row>
    <row r="8714" spans="3:5">
      <c r="C8714" s="1"/>
      <c r="D8714" s="1"/>
      <c r="E8714" s="2"/>
    </row>
    <row r="8715" spans="3:5">
      <c r="C8715" s="1"/>
      <c r="D8715" s="1"/>
      <c r="E8715" s="2"/>
    </row>
    <row r="8716" spans="3:5">
      <c r="C8716" s="1"/>
      <c r="D8716" s="1"/>
      <c r="E8716" s="2"/>
    </row>
    <row r="8717" spans="3:5">
      <c r="C8717" s="1"/>
      <c r="D8717" s="1"/>
      <c r="E8717" s="2"/>
    </row>
    <row r="8718" spans="3:5">
      <c r="C8718" s="1"/>
      <c r="D8718" s="1"/>
      <c r="E8718" s="2"/>
    </row>
    <row r="8719" spans="3:5">
      <c r="C8719" s="1"/>
      <c r="D8719" s="1"/>
      <c r="E8719" s="2"/>
    </row>
    <row r="8720" spans="3:5">
      <c r="C8720" s="1"/>
      <c r="D8720" s="1"/>
      <c r="E8720" s="2"/>
    </row>
    <row r="8721" spans="3:5">
      <c r="C8721" s="1"/>
      <c r="D8721" s="1"/>
      <c r="E8721" s="2"/>
    </row>
    <row r="8722" spans="3:5">
      <c r="C8722" s="1"/>
      <c r="D8722" s="1"/>
      <c r="E8722" s="2"/>
    </row>
    <row r="8723" spans="3:5">
      <c r="C8723" s="1"/>
      <c r="D8723" s="1"/>
      <c r="E8723" s="2"/>
    </row>
    <row r="8724" spans="3:5">
      <c r="C8724" s="1"/>
      <c r="D8724" s="1"/>
      <c r="E8724" s="2"/>
    </row>
    <row r="8725" spans="3:5">
      <c r="C8725" s="1"/>
      <c r="D8725" s="1"/>
      <c r="E8725" s="2"/>
    </row>
    <row r="8726" spans="3:5">
      <c r="C8726" s="1"/>
      <c r="D8726" s="1"/>
      <c r="E8726" s="2"/>
    </row>
    <row r="8727" spans="3:5">
      <c r="C8727" s="1"/>
      <c r="D8727" s="1"/>
      <c r="E8727" s="2"/>
    </row>
    <row r="8728" spans="3:5">
      <c r="C8728" s="1"/>
      <c r="D8728" s="1"/>
      <c r="E8728" s="2"/>
    </row>
    <row r="8729" spans="3:5">
      <c r="C8729" s="1"/>
      <c r="D8729" s="1"/>
      <c r="E8729" s="2"/>
    </row>
    <row r="8730" spans="3:5">
      <c r="C8730" s="1"/>
      <c r="D8730" s="1"/>
      <c r="E8730" s="2"/>
    </row>
    <row r="8731" spans="3:5">
      <c r="C8731" s="1"/>
      <c r="D8731" s="1"/>
      <c r="E8731" s="2"/>
    </row>
    <row r="8732" spans="3:5">
      <c r="C8732" s="1"/>
      <c r="D8732" s="1"/>
      <c r="E8732" s="2"/>
    </row>
    <row r="8733" spans="3:5">
      <c r="C8733" s="1"/>
      <c r="D8733" s="1"/>
      <c r="E8733" s="2"/>
    </row>
    <row r="8734" spans="3:5">
      <c r="C8734" s="1"/>
      <c r="D8734" s="1"/>
      <c r="E8734" s="2"/>
    </row>
    <row r="8735" spans="3:5">
      <c r="C8735" s="1"/>
      <c r="D8735" s="1"/>
      <c r="E8735" s="2"/>
    </row>
    <row r="8736" spans="3:5">
      <c r="C8736" s="1"/>
      <c r="D8736" s="1"/>
      <c r="E8736" s="2"/>
    </row>
    <row r="8737" spans="3:5">
      <c r="C8737" s="1"/>
      <c r="D8737" s="1"/>
      <c r="E8737" s="2"/>
    </row>
    <row r="8738" spans="3:5">
      <c r="C8738" s="1"/>
      <c r="D8738" s="1"/>
      <c r="E8738" s="2"/>
    </row>
    <row r="8739" spans="3:5">
      <c r="C8739" s="1"/>
      <c r="D8739" s="1"/>
      <c r="E8739" s="2"/>
    </row>
    <row r="8740" spans="3:5">
      <c r="C8740" s="1"/>
      <c r="D8740" s="1"/>
      <c r="E8740" s="2"/>
    </row>
    <row r="8741" spans="3:5">
      <c r="C8741" s="1"/>
      <c r="D8741" s="1"/>
      <c r="E8741" s="2"/>
    </row>
    <row r="8742" spans="3:5">
      <c r="C8742" s="1"/>
      <c r="D8742" s="1"/>
      <c r="E8742" s="2"/>
    </row>
    <row r="8743" spans="3:5">
      <c r="C8743" s="1"/>
      <c r="D8743" s="1"/>
      <c r="E8743" s="2"/>
    </row>
    <row r="8744" spans="3:5">
      <c r="C8744" s="1"/>
      <c r="D8744" s="1"/>
      <c r="E8744" s="2"/>
    </row>
    <row r="8745" spans="3:5">
      <c r="C8745" s="1"/>
      <c r="D8745" s="1"/>
      <c r="E8745" s="2"/>
    </row>
    <row r="8746" spans="3:5">
      <c r="C8746" s="1"/>
      <c r="D8746" s="1"/>
      <c r="E8746" s="2"/>
    </row>
    <row r="8747" spans="3:5">
      <c r="C8747" s="1"/>
      <c r="D8747" s="1"/>
      <c r="E8747" s="2"/>
    </row>
    <row r="8748" spans="3:5">
      <c r="C8748" s="1"/>
      <c r="D8748" s="1"/>
      <c r="E8748" s="2"/>
    </row>
    <row r="8749" spans="3:5">
      <c r="C8749" s="1"/>
      <c r="D8749" s="1"/>
      <c r="E8749" s="2"/>
    </row>
    <row r="8750" spans="3:5">
      <c r="C8750" s="1"/>
      <c r="D8750" s="1"/>
      <c r="E8750" s="2"/>
    </row>
    <row r="8751" spans="3:5">
      <c r="C8751" s="1"/>
      <c r="D8751" s="1"/>
      <c r="E8751" s="2"/>
    </row>
    <row r="8752" spans="3:5">
      <c r="C8752" s="1"/>
      <c r="D8752" s="1"/>
      <c r="E8752" s="2"/>
    </row>
    <row r="8753" spans="3:5">
      <c r="C8753" s="1"/>
      <c r="D8753" s="1"/>
      <c r="E8753" s="2"/>
    </row>
    <row r="8754" spans="3:5">
      <c r="C8754" s="1"/>
      <c r="D8754" s="1"/>
      <c r="E8754" s="2"/>
    </row>
    <row r="8755" spans="3:5">
      <c r="C8755" s="1"/>
      <c r="D8755" s="1"/>
      <c r="E8755" s="2"/>
    </row>
    <row r="8756" spans="3:5">
      <c r="C8756" s="1"/>
      <c r="D8756" s="1"/>
      <c r="E8756" s="2"/>
    </row>
    <row r="8757" spans="3:5">
      <c r="C8757" s="1"/>
      <c r="D8757" s="1"/>
      <c r="E8757" s="2"/>
    </row>
    <row r="8758" spans="3:5">
      <c r="C8758" s="1"/>
      <c r="D8758" s="1"/>
      <c r="E8758" s="2"/>
    </row>
    <row r="8759" spans="3:5">
      <c r="C8759" s="1"/>
      <c r="D8759" s="1"/>
      <c r="E8759" s="2"/>
    </row>
    <row r="8760" spans="3:5">
      <c r="C8760" s="1"/>
      <c r="D8760" s="1"/>
      <c r="E8760" s="2"/>
    </row>
    <row r="8761" spans="3:5">
      <c r="C8761" s="1"/>
      <c r="D8761" s="1"/>
      <c r="E8761" s="2"/>
    </row>
    <row r="8762" spans="3:5">
      <c r="C8762" s="1"/>
      <c r="D8762" s="1"/>
      <c r="E8762" s="2"/>
    </row>
    <row r="8763" spans="3:5">
      <c r="C8763" s="1"/>
      <c r="D8763" s="1"/>
      <c r="E8763" s="2"/>
    </row>
    <row r="8764" spans="3:5">
      <c r="C8764" s="1"/>
      <c r="D8764" s="1"/>
      <c r="E8764" s="2"/>
    </row>
    <row r="8765" spans="3:5">
      <c r="C8765" s="1"/>
      <c r="D8765" s="1"/>
      <c r="E8765" s="2"/>
    </row>
    <row r="8766" spans="3:5">
      <c r="C8766" s="1"/>
      <c r="D8766" s="1"/>
      <c r="E8766" s="2"/>
    </row>
    <row r="8767" spans="3:5">
      <c r="C8767" s="1"/>
      <c r="D8767" s="1"/>
      <c r="E8767" s="2"/>
    </row>
    <row r="8768" spans="3:5">
      <c r="C8768" s="1"/>
      <c r="D8768" s="1"/>
      <c r="E8768" s="2"/>
    </row>
    <row r="8769" spans="3:5">
      <c r="C8769" s="1"/>
      <c r="D8769" s="1"/>
      <c r="E8769" s="2"/>
    </row>
    <row r="8770" spans="3:5">
      <c r="C8770" s="1"/>
      <c r="D8770" s="1"/>
      <c r="E8770" s="2"/>
    </row>
    <row r="8771" spans="3:5">
      <c r="C8771" s="1"/>
      <c r="D8771" s="1"/>
      <c r="E8771" s="2"/>
    </row>
    <row r="8772" spans="3:5">
      <c r="C8772" s="1"/>
      <c r="D8772" s="1"/>
      <c r="E8772" s="2"/>
    </row>
    <row r="8773" spans="3:5">
      <c r="C8773" s="1"/>
      <c r="D8773" s="1"/>
      <c r="E8773" s="2"/>
    </row>
    <row r="8774" spans="3:5">
      <c r="C8774" s="1"/>
      <c r="D8774" s="1"/>
      <c r="E8774" s="2"/>
    </row>
    <row r="8775" spans="3:5">
      <c r="C8775" s="1"/>
      <c r="D8775" s="1"/>
      <c r="E8775" s="2"/>
    </row>
    <row r="8776" spans="3:5">
      <c r="C8776" s="1"/>
      <c r="D8776" s="1"/>
      <c r="E8776" s="2"/>
    </row>
    <row r="8777" spans="3:5">
      <c r="C8777" s="1"/>
      <c r="D8777" s="1"/>
      <c r="E8777" s="2"/>
    </row>
    <row r="8778" spans="3:5">
      <c r="C8778" s="1"/>
      <c r="D8778" s="1"/>
      <c r="E8778" s="2"/>
    </row>
    <row r="8779" spans="3:5">
      <c r="C8779" s="1"/>
      <c r="D8779" s="1"/>
      <c r="E8779" s="2"/>
    </row>
    <row r="8780" spans="3:5">
      <c r="C8780" s="1"/>
      <c r="D8780" s="1"/>
      <c r="E8780" s="2"/>
    </row>
    <row r="8781" spans="3:5">
      <c r="C8781" s="1"/>
      <c r="D8781" s="1"/>
      <c r="E8781" s="2"/>
    </row>
    <row r="8782" spans="3:5">
      <c r="C8782" s="1"/>
      <c r="D8782" s="1"/>
      <c r="E8782" s="2"/>
    </row>
    <row r="8783" spans="3:5">
      <c r="C8783" s="1"/>
      <c r="D8783" s="1"/>
      <c r="E8783" s="2"/>
    </row>
    <row r="8784" spans="3:5">
      <c r="C8784" s="1"/>
      <c r="D8784" s="1"/>
      <c r="E8784" s="2"/>
    </row>
    <row r="8785" spans="3:5">
      <c r="C8785" s="1"/>
      <c r="D8785" s="1"/>
      <c r="E8785" s="2"/>
    </row>
    <row r="8786" spans="3:5">
      <c r="C8786" s="1"/>
      <c r="D8786" s="1"/>
      <c r="E8786" s="2"/>
    </row>
    <row r="8787" spans="3:5">
      <c r="C8787" s="1"/>
      <c r="D8787" s="1"/>
      <c r="E8787" s="2"/>
    </row>
    <row r="8788" spans="3:5">
      <c r="C8788" s="1"/>
      <c r="D8788" s="1"/>
      <c r="E8788" s="2"/>
    </row>
    <row r="8789" spans="3:5">
      <c r="C8789" s="1"/>
      <c r="D8789" s="1"/>
      <c r="E8789" s="2"/>
    </row>
    <row r="8790" spans="3:5">
      <c r="C8790" s="1"/>
      <c r="D8790" s="1"/>
      <c r="E8790" s="2"/>
    </row>
    <row r="8791" spans="3:5">
      <c r="C8791" s="1"/>
      <c r="D8791" s="1"/>
      <c r="E8791" s="2"/>
    </row>
    <row r="8792" spans="3:5">
      <c r="C8792" s="1"/>
      <c r="D8792" s="1"/>
      <c r="E8792" s="2"/>
    </row>
    <row r="8793" spans="3:5">
      <c r="C8793" s="1"/>
      <c r="D8793" s="1"/>
      <c r="E8793" s="2"/>
    </row>
    <row r="8794" spans="3:5">
      <c r="C8794" s="1"/>
      <c r="D8794" s="1"/>
      <c r="E8794" s="2"/>
    </row>
    <row r="8795" spans="3:5">
      <c r="C8795" s="1"/>
      <c r="D8795" s="1"/>
      <c r="E8795" s="2"/>
    </row>
    <row r="8796" spans="3:5">
      <c r="C8796" s="1"/>
      <c r="D8796" s="1"/>
      <c r="E8796" s="2"/>
    </row>
    <row r="8797" spans="3:5">
      <c r="C8797" s="1"/>
      <c r="D8797" s="1"/>
      <c r="E8797" s="2"/>
    </row>
    <row r="8798" spans="3:5">
      <c r="C8798" s="1"/>
      <c r="D8798" s="1"/>
      <c r="E8798" s="2"/>
    </row>
    <row r="8799" spans="3:5">
      <c r="C8799" s="1"/>
      <c r="D8799" s="1"/>
      <c r="E8799" s="2"/>
    </row>
    <row r="8800" spans="3:5">
      <c r="C8800" s="1"/>
      <c r="D8800" s="1"/>
      <c r="E8800" s="2"/>
    </row>
    <row r="8801" spans="3:5">
      <c r="C8801" s="1"/>
      <c r="D8801" s="1"/>
      <c r="E8801" s="2"/>
    </row>
    <row r="8802" spans="3:5">
      <c r="C8802" s="1"/>
      <c r="D8802" s="1"/>
      <c r="E8802" s="2"/>
    </row>
    <row r="8803" spans="3:5">
      <c r="C8803" s="1"/>
      <c r="D8803" s="1"/>
      <c r="E8803" s="2"/>
    </row>
    <row r="8804" spans="3:5">
      <c r="C8804" s="1"/>
      <c r="D8804" s="1"/>
      <c r="E8804" s="2"/>
    </row>
    <row r="8805" spans="3:5">
      <c r="C8805" s="1"/>
      <c r="D8805" s="1"/>
      <c r="E8805" s="2"/>
    </row>
    <row r="8806" spans="3:5">
      <c r="C8806" s="1"/>
      <c r="D8806" s="1"/>
      <c r="E8806" s="2"/>
    </row>
    <row r="8807" spans="3:5">
      <c r="C8807" s="1"/>
      <c r="D8807" s="1"/>
      <c r="E8807" s="2"/>
    </row>
    <row r="8808" spans="3:5">
      <c r="C8808" s="1"/>
      <c r="D8808" s="1"/>
      <c r="E8808" s="2"/>
    </row>
    <row r="8809" spans="3:5">
      <c r="C8809" s="1"/>
      <c r="D8809" s="1"/>
      <c r="E8809" s="2"/>
    </row>
    <row r="8810" spans="3:5">
      <c r="C8810" s="1"/>
      <c r="D8810" s="1"/>
      <c r="E8810" s="2"/>
    </row>
    <row r="8811" spans="3:5">
      <c r="C8811" s="1"/>
      <c r="D8811" s="1"/>
      <c r="E8811" s="2"/>
    </row>
    <row r="8812" spans="3:5">
      <c r="C8812" s="1"/>
      <c r="D8812" s="1"/>
      <c r="E8812" s="2"/>
    </row>
    <row r="8813" spans="3:5">
      <c r="C8813" s="1"/>
      <c r="D8813" s="1"/>
      <c r="E8813" s="2"/>
    </row>
    <row r="8814" spans="3:5">
      <c r="C8814" s="1"/>
      <c r="D8814" s="1"/>
      <c r="E8814" s="2"/>
    </row>
    <row r="8815" spans="3:5">
      <c r="C8815" s="1"/>
      <c r="D8815" s="1"/>
      <c r="E8815" s="2"/>
    </row>
    <row r="8816" spans="3:5">
      <c r="C8816" s="1"/>
      <c r="D8816" s="1"/>
      <c r="E8816" s="2"/>
    </row>
    <row r="8817" spans="3:5">
      <c r="C8817" s="1"/>
      <c r="D8817" s="1"/>
      <c r="E8817" s="2"/>
    </row>
    <row r="8818" spans="3:5">
      <c r="C8818" s="1"/>
      <c r="D8818" s="1"/>
      <c r="E8818" s="2"/>
    </row>
    <row r="8819" spans="3:5">
      <c r="C8819" s="1"/>
      <c r="D8819" s="1"/>
      <c r="E8819" s="2"/>
    </row>
    <row r="8820" spans="3:5">
      <c r="C8820" s="1"/>
      <c r="D8820" s="1"/>
      <c r="E8820" s="2"/>
    </row>
    <row r="8821" spans="3:5">
      <c r="C8821" s="1"/>
      <c r="D8821" s="1"/>
      <c r="E8821" s="2"/>
    </row>
    <row r="8822" spans="3:5">
      <c r="C8822" s="1"/>
      <c r="D8822" s="1"/>
      <c r="E8822" s="2"/>
    </row>
    <row r="8823" spans="3:5">
      <c r="C8823" s="1"/>
      <c r="D8823" s="1"/>
      <c r="E8823" s="2"/>
    </row>
    <row r="8824" spans="3:5">
      <c r="C8824" s="1"/>
      <c r="D8824" s="1"/>
      <c r="E8824" s="2"/>
    </row>
    <row r="8825" spans="3:5">
      <c r="C8825" s="1"/>
      <c r="D8825" s="1"/>
      <c r="E8825" s="2"/>
    </row>
    <row r="8826" spans="3:5">
      <c r="C8826" s="1"/>
      <c r="D8826" s="1"/>
      <c r="E8826" s="2"/>
    </row>
    <row r="8827" spans="3:5">
      <c r="C8827" s="1"/>
      <c r="D8827" s="1"/>
      <c r="E8827" s="2"/>
    </row>
    <row r="8828" spans="3:5">
      <c r="C8828" s="1"/>
      <c r="D8828" s="1"/>
      <c r="E8828" s="2"/>
    </row>
    <row r="8829" spans="3:5">
      <c r="C8829" s="1"/>
      <c r="D8829" s="1"/>
      <c r="E8829" s="2"/>
    </row>
    <row r="8830" spans="3:5">
      <c r="C8830" s="1"/>
      <c r="D8830" s="1"/>
      <c r="E8830" s="2"/>
    </row>
    <row r="8831" spans="3:5">
      <c r="C8831" s="1"/>
      <c r="D8831" s="1"/>
      <c r="E8831" s="2"/>
    </row>
    <row r="8832" spans="3:5">
      <c r="C8832" s="1"/>
      <c r="D8832" s="1"/>
      <c r="E8832" s="2"/>
    </row>
    <row r="8833" spans="3:5">
      <c r="C8833" s="1"/>
      <c r="D8833" s="1"/>
      <c r="E8833" s="2"/>
    </row>
    <row r="8834" spans="3:5">
      <c r="C8834" s="1"/>
      <c r="D8834" s="1"/>
      <c r="E8834" s="2"/>
    </row>
    <row r="8835" spans="3:5">
      <c r="C8835" s="1"/>
      <c r="D8835" s="1"/>
      <c r="E8835" s="2"/>
    </row>
    <row r="8836" spans="3:5">
      <c r="C8836" s="1"/>
      <c r="D8836" s="1"/>
      <c r="E8836" s="2"/>
    </row>
    <row r="8837" spans="3:5">
      <c r="C8837" s="1"/>
      <c r="D8837" s="1"/>
      <c r="E8837" s="2"/>
    </row>
    <row r="8838" spans="3:5">
      <c r="C8838" s="1"/>
      <c r="D8838" s="1"/>
      <c r="E8838" s="2"/>
    </row>
    <row r="8839" spans="3:5">
      <c r="C8839" s="1"/>
      <c r="D8839" s="1"/>
      <c r="E8839" s="2"/>
    </row>
    <row r="8840" spans="3:5">
      <c r="C8840" s="1"/>
      <c r="D8840" s="1"/>
      <c r="E8840" s="2"/>
    </row>
    <row r="8841" spans="3:5">
      <c r="C8841" s="1"/>
      <c r="D8841" s="1"/>
      <c r="E8841" s="2"/>
    </row>
    <row r="8842" spans="3:5">
      <c r="C8842" s="1"/>
      <c r="D8842" s="1"/>
      <c r="E8842" s="2"/>
    </row>
    <row r="8843" spans="3:5">
      <c r="C8843" s="1"/>
      <c r="D8843" s="1"/>
      <c r="E8843" s="2"/>
    </row>
    <row r="8844" spans="3:5">
      <c r="C8844" s="1"/>
      <c r="D8844" s="1"/>
      <c r="E8844" s="2"/>
    </row>
    <row r="8845" spans="3:5">
      <c r="C8845" s="1"/>
      <c r="D8845" s="1"/>
      <c r="E8845" s="2"/>
    </row>
    <row r="8846" spans="3:5">
      <c r="C8846" s="1"/>
      <c r="D8846" s="1"/>
      <c r="E8846" s="2"/>
    </row>
    <row r="8847" spans="3:5">
      <c r="C8847" s="1"/>
      <c r="D8847" s="1"/>
      <c r="E8847" s="2"/>
    </row>
    <row r="8848" spans="3:5">
      <c r="C8848" s="1"/>
      <c r="D8848" s="1"/>
      <c r="E8848" s="2"/>
    </row>
    <row r="8849" spans="3:5">
      <c r="C8849" s="1"/>
      <c r="D8849" s="1"/>
      <c r="E8849" s="2"/>
    </row>
    <row r="8850" spans="3:5">
      <c r="C8850" s="1"/>
      <c r="D8850" s="1"/>
      <c r="E8850" s="2"/>
    </row>
    <row r="8851" spans="3:5">
      <c r="C8851" s="1"/>
      <c r="D8851" s="1"/>
      <c r="E8851" s="2"/>
    </row>
    <row r="8852" spans="3:5">
      <c r="C8852" s="1"/>
      <c r="D8852" s="1"/>
      <c r="E8852" s="2"/>
    </row>
    <row r="8853" spans="3:5">
      <c r="C8853" s="1"/>
      <c r="D8853" s="1"/>
      <c r="E8853" s="2"/>
    </row>
    <row r="8854" spans="3:5">
      <c r="C8854" s="1"/>
      <c r="D8854" s="1"/>
      <c r="E8854" s="2"/>
    </row>
    <row r="8855" spans="3:5">
      <c r="C8855" s="1"/>
      <c r="D8855" s="1"/>
      <c r="E8855" s="2"/>
    </row>
    <row r="8856" spans="3:5">
      <c r="C8856" s="1"/>
      <c r="D8856" s="1"/>
      <c r="E8856" s="2"/>
    </row>
    <row r="8857" spans="3:5">
      <c r="C8857" s="1"/>
      <c r="D8857" s="1"/>
      <c r="E8857" s="2"/>
    </row>
    <row r="8858" spans="3:5">
      <c r="C8858" s="1"/>
      <c r="D8858" s="1"/>
      <c r="E8858" s="2"/>
    </row>
    <row r="8859" spans="3:5">
      <c r="C8859" s="1"/>
      <c r="D8859" s="1"/>
      <c r="E8859" s="2"/>
    </row>
    <row r="8860" spans="3:5">
      <c r="C8860" s="1"/>
      <c r="D8860" s="1"/>
      <c r="E8860" s="2"/>
    </row>
    <row r="8861" spans="3:5">
      <c r="C8861" s="1"/>
      <c r="D8861" s="1"/>
      <c r="E8861" s="2"/>
    </row>
    <row r="8862" spans="3:5">
      <c r="C8862" s="1"/>
      <c r="D8862" s="1"/>
      <c r="E8862" s="2"/>
    </row>
    <row r="8863" spans="3:5">
      <c r="C8863" s="1"/>
      <c r="D8863" s="1"/>
      <c r="E8863" s="2"/>
    </row>
    <row r="8864" spans="3:5">
      <c r="C8864" s="1"/>
      <c r="D8864" s="1"/>
      <c r="E8864" s="2"/>
    </row>
    <row r="8865" spans="3:5">
      <c r="C8865" s="1"/>
      <c r="D8865" s="1"/>
      <c r="E8865" s="2"/>
    </row>
    <row r="8866" spans="3:5">
      <c r="C8866" s="1"/>
      <c r="D8866" s="1"/>
      <c r="E8866" s="2"/>
    </row>
    <row r="8867" spans="3:5">
      <c r="C8867" s="1"/>
      <c r="D8867" s="1"/>
      <c r="E8867" s="2"/>
    </row>
    <row r="8868" spans="3:5">
      <c r="C8868" s="1"/>
      <c r="D8868" s="1"/>
      <c r="E8868" s="2"/>
    </row>
    <row r="8869" spans="3:5">
      <c r="C8869" s="1"/>
      <c r="D8869" s="1"/>
      <c r="E8869" s="2"/>
    </row>
    <row r="8870" spans="3:5">
      <c r="C8870" s="1"/>
      <c r="D8870" s="1"/>
      <c r="E8870" s="2"/>
    </row>
    <row r="8871" spans="3:5">
      <c r="C8871" s="1"/>
      <c r="D8871" s="1"/>
      <c r="E8871" s="2"/>
    </row>
    <row r="8872" spans="3:5">
      <c r="C8872" s="1"/>
      <c r="D8872" s="1"/>
      <c r="E8872" s="2"/>
    </row>
    <row r="8873" spans="3:5">
      <c r="C8873" s="1"/>
      <c r="D8873" s="1"/>
      <c r="E8873" s="2"/>
    </row>
    <row r="8874" spans="3:5">
      <c r="C8874" s="1"/>
      <c r="D8874" s="1"/>
      <c r="E8874" s="2"/>
    </row>
    <row r="8875" spans="3:5">
      <c r="C8875" s="1"/>
      <c r="D8875" s="1"/>
      <c r="E8875" s="2"/>
    </row>
    <row r="8876" spans="3:5">
      <c r="C8876" s="1"/>
      <c r="D8876" s="1"/>
      <c r="E8876" s="2"/>
    </row>
    <row r="8877" spans="3:5">
      <c r="C8877" s="1"/>
      <c r="D8877" s="1"/>
      <c r="E8877" s="2"/>
    </row>
    <row r="8878" spans="3:5">
      <c r="C8878" s="1"/>
      <c r="D8878" s="1"/>
      <c r="E8878" s="2"/>
    </row>
    <row r="8879" spans="3:5">
      <c r="C8879" s="1"/>
      <c r="D8879" s="1"/>
      <c r="E8879" s="2"/>
    </row>
    <row r="8880" spans="3:5">
      <c r="C8880" s="1"/>
      <c r="D8880" s="1"/>
      <c r="E8880" s="2"/>
    </row>
    <row r="8881" spans="3:5">
      <c r="C8881" s="1"/>
      <c r="D8881" s="1"/>
      <c r="E8881" s="2"/>
    </row>
    <row r="8882" spans="3:5">
      <c r="C8882" s="1"/>
      <c r="D8882" s="1"/>
      <c r="E8882" s="2"/>
    </row>
    <row r="8883" spans="3:5">
      <c r="C8883" s="1"/>
      <c r="D8883" s="1"/>
      <c r="E8883" s="2"/>
    </row>
    <row r="8884" spans="3:5">
      <c r="C8884" s="1"/>
      <c r="D8884" s="1"/>
      <c r="E8884" s="2"/>
    </row>
    <row r="8885" spans="3:5">
      <c r="C8885" s="1"/>
      <c r="D8885" s="1"/>
      <c r="E8885" s="2"/>
    </row>
    <row r="8886" spans="3:5">
      <c r="C8886" s="1"/>
      <c r="D8886" s="1"/>
      <c r="E8886" s="2"/>
    </row>
    <row r="8887" spans="3:5">
      <c r="C8887" s="1"/>
      <c r="D8887" s="1"/>
      <c r="E8887" s="2"/>
    </row>
    <row r="8888" spans="3:5">
      <c r="C8888" s="1"/>
      <c r="D8888" s="1"/>
      <c r="E8888" s="2"/>
    </row>
    <row r="8889" spans="3:5">
      <c r="C8889" s="1"/>
      <c r="D8889" s="1"/>
      <c r="E8889" s="2"/>
    </row>
    <row r="8890" spans="3:5">
      <c r="C8890" s="1"/>
      <c r="D8890" s="1"/>
      <c r="E8890" s="2"/>
    </row>
    <row r="8891" spans="3:5">
      <c r="C8891" s="1"/>
      <c r="D8891" s="1"/>
      <c r="E8891" s="2"/>
    </row>
    <row r="8892" spans="3:5">
      <c r="C8892" s="1"/>
      <c r="D8892" s="1"/>
      <c r="E8892" s="2"/>
    </row>
    <row r="8893" spans="3:5">
      <c r="C8893" s="1"/>
      <c r="D8893" s="1"/>
      <c r="E8893" s="2"/>
    </row>
    <row r="8894" spans="3:5">
      <c r="C8894" s="1"/>
      <c r="D8894" s="1"/>
      <c r="E8894" s="2"/>
    </row>
    <row r="8895" spans="3:5">
      <c r="C8895" s="1"/>
      <c r="D8895" s="1"/>
      <c r="E8895" s="2"/>
    </row>
    <row r="8896" spans="3:5">
      <c r="C8896" s="1"/>
      <c r="D8896" s="1"/>
      <c r="E8896" s="2"/>
    </row>
    <row r="8897" spans="3:5">
      <c r="C8897" s="1"/>
      <c r="D8897" s="1"/>
      <c r="E8897" s="2"/>
    </row>
    <row r="8898" spans="3:5">
      <c r="C8898" s="1"/>
      <c r="D8898" s="1"/>
      <c r="E8898" s="2"/>
    </row>
    <row r="8899" spans="3:5">
      <c r="C8899" s="1"/>
      <c r="D8899" s="1"/>
      <c r="E8899" s="2"/>
    </row>
    <row r="8900" spans="3:5">
      <c r="C8900" s="1"/>
      <c r="D8900" s="1"/>
      <c r="E8900" s="2"/>
    </row>
    <row r="8901" spans="3:5">
      <c r="C8901" s="1"/>
      <c r="D8901" s="1"/>
      <c r="E8901" s="2"/>
    </row>
    <row r="8902" spans="3:5">
      <c r="C8902" s="1"/>
      <c r="D8902" s="1"/>
      <c r="E8902" s="2"/>
    </row>
    <row r="8903" spans="3:5">
      <c r="C8903" s="1"/>
      <c r="D8903" s="1"/>
      <c r="E8903" s="2"/>
    </row>
    <row r="8904" spans="3:5">
      <c r="C8904" s="1"/>
      <c r="D8904" s="1"/>
      <c r="E8904" s="2"/>
    </row>
    <row r="8905" spans="3:5">
      <c r="C8905" s="1"/>
      <c r="D8905" s="1"/>
      <c r="E8905" s="2"/>
    </row>
    <row r="8906" spans="3:5">
      <c r="C8906" s="1"/>
      <c r="D8906" s="1"/>
      <c r="E8906" s="2"/>
    </row>
    <row r="8907" spans="3:5">
      <c r="C8907" s="1"/>
      <c r="D8907" s="1"/>
      <c r="E8907" s="2"/>
    </row>
    <row r="8908" spans="3:5">
      <c r="C8908" s="1"/>
      <c r="D8908" s="1"/>
      <c r="E8908" s="2"/>
    </row>
    <row r="8909" spans="3:5">
      <c r="C8909" s="1"/>
      <c r="D8909" s="1"/>
      <c r="E8909" s="2"/>
    </row>
    <row r="8910" spans="3:5">
      <c r="C8910" s="1"/>
      <c r="D8910" s="1"/>
      <c r="E8910" s="2"/>
    </row>
    <row r="8911" spans="3:5">
      <c r="C8911" s="1"/>
      <c r="D8911" s="1"/>
      <c r="E8911" s="2"/>
    </row>
    <row r="8912" spans="3:5">
      <c r="C8912" s="1"/>
      <c r="D8912" s="1"/>
      <c r="E8912" s="2"/>
    </row>
    <row r="8913" spans="3:5">
      <c r="C8913" s="1"/>
      <c r="D8913" s="1"/>
      <c r="E8913" s="2"/>
    </row>
    <row r="8914" spans="3:5">
      <c r="C8914" s="1"/>
      <c r="D8914" s="1"/>
      <c r="E8914" s="2"/>
    </row>
    <row r="8915" spans="3:5">
      <c r="C8915" s="1"/>
      <c r="D8915" s="1"/>
      <c r="E8915" s="2"/>
    </row>
    <row r="8916" spans="3:5">
      <c r="C8916" s="1"/>
      <c r="D8916" s="1"/>
      <c r="E8916" s="2"/>
    </row>
    <row r="8917" spans="3:5">
      <c r="C8917" s="1"/>
      <c r="D8917" s="1"/>
      <c r="E8917" s="2"/>
    </row>
    <row r="8918" spans="3:5">
      <c r="C8918" s="1"/>
      <c r="D8918" s="1"/>
      <c r="E8918" s="2"/>
    </row>
    <row r="8919" spans="3:5">
      <c r="C8919" s="1"/>
      <c r="D8919" s="1"/>
      <c r="E8919" s="2"/>
    </row>
    <row r="8920" spans="3:5">
      <c r="C8920" s="1"/>
      <c r="D8920" s="1"/>
      <c r="E8920" s="2"/>
    </row>
    <row r="8921" spans="3:5">
      <c r="C8921" s="1"/>
      <c r="D8921" s="1"/>
      <c r="E8921" s="2"/>
    </row>
    <row r="8922" spans="3:5">
      <c r="C8922" s="1"/>
      <c r="D8922" s="1"/>
      <c r="E8922" s="2"/>
    </row>
    <row r="8923" spans="3:5">
      <c r="C8923" s="1"/>
      <c r="D8923" s="1"/>
      <c r="E8923" s="2"/>
    </row>
    <row r="8924" spans="3:5">
      <c r="C8924" s="1"/>
      <c r="D8924" s="1"/>
      <c r="E8924" s="2"/>
    </row>
    <row r="8925" spans="3:5">
      <c r="C8925" s="1"/>
      <c r="D8925" s="1"/>
      <c r="E8925" s="2"/>
    </row>
    <row r="8926" spans="3:5">
      <c r="C8926" s="1"/>
      <c r="D8926" s="1"/>
      <c r="E8926" s="2"/>
    </row>
    <row r="8927" spans="3:5">
      <c r="C8927" s="1"/>
      <c r="D8927" s="1"/>
      <c r="E8927" s="2"/>
    </row>
    <row r="8928" spans="3:5">
      <c r="C8928" s="1"/>
      <c r="D8928" s="1"/>
      <c r="E8928" s="2"/>
    </row>
    <row r="8929" spans="3:5">
      <c r="C8929" s="1"/>
      <c r="D8929" s="1"/>
      <c r="E8929" s="2"/>
    </row>
    <row r="8930" spans="3:5">
      <c r="C8930" s="1"/>
      <c r="D8930" s="1"/>
      <c r="E8930" s="2"/>
    </row>
    <row r="8931" spans="3:5">
      <c r="C8931" s="1"/>
      <c r="D8931" s="1"/>
      <c r="E8931" s="2"/>
    </row>
    <row r="8932" spans="3:5">
      <c r="C8932" s="1"/>
      <c r="D8932" s="1"/>
      <c r="E8932" s="2"/>
    </row>
    <row r="8933" spans="3:5">
      <c r="C8933" s="1"/>
      <c r="D8933" s="1"/>
      <c r="E8933" s="2"/>
    </row>
    <row r="8934" spans="3:5">
      <c r="C8934" s="1"/>
      <c r="D8934" s="1"/>
      <c r="E8934" s="2"/>
    </row>
    <row r="8935" spans="3:5">
      <c r="C8935" s="1"/>
      <c r="D8935" s="1"/>
      <c r="E8935" s="2"/>
    </row>
    <row r="8936" spans="3:5">
      <c r="C8936" s="1"/>
      <c r="D8936" s="1"/>
      <c r="E8936" s="2"/>
    </row>
    <row r="8937" spans="3:5">
      <c r="C8937" s="1"/>
      <c r="D8937" s="1"/>
      <c r="E8937" s="2"/>
    </row>
    <row r="8938" spans="3:5">
      <c r="C8938" s="1"/>
      <c r="D8938" s="1"/>
      <c r="E8938" s="2"/>
    </row>
    <row r="8939" spans="3:5">
      <c r="C8939" s="1"/>
      <c r="D8939" s="1"/>
      <c r="E8939" s="2"/>
    </row>
    <row r="8940" spans="3:5">
      <c r="C8940" s="1"/>
      <c r="D8940" s="1"/>
      <c r="E8940" s="2"/>
    </row>
    <row r="8941" spans="3:5">
      <c r="C8941" s="1"/>
      <c r="D8941" s="1"/>
      <c r="E8941" s="2"/>
    </row>
    <row r="8942" spans="3:5">
      <c r="C8942" s="1"/>
      <c r="D8942" s="1"/>
      <c r="E8942" s="2"/>
    </row>
    <row r="8943" spans="3:5">
      <c r="C8943" s="1"/>
      <c r="D8943" s="1"/>
      <c r="E8943" s="2"/>
    </row>
    <row r="8944" spans="3:5">
      <c r="C8944" s="1"/>
      <c r="D8944" s="1"/>
      <c r="E8944" s="2"/>
    </row>
    <row r="8945" spans="3:5">
      <c r="C8945" s="1"/>
      <c r="D8945" s="1"/>
      <c r="E8945" s="2"/>
    </row>
    <row r="8946" spans="3:5">
      <c r="C8946" s="1"/>
      <c r="D8946" s="1"/>
      <c r="E8946" s="2"/>
    </row>
    <row r="8947" spans="3:5">
      <c r="C8947" s="1"/>
      <c r="D8947" s="1"/>
      <c r="E8947" s="2"/>
    </row>
    <row r="8948" spans="3:5">
      <c r="C8948" s="1"/>
      <c r="D8948" s="1"/>
      <c r="E8948" s="2"/>
    </row>
    <row r="8949" spans="3:5">
      <c r="C8949" s="1"/>
      <c r="D8949" s="1"/>
      <c r="E8949" s="2"/>
    </row>
    <row r="8950" spans="3:5">
      <c r="C8950" s="1"/>
      <c r="D8950" s="1"/>
      <c r="E8950" s="2"/>
    </row>
    <row r="8951" spans="3:5">
      <c r="C8951" s="1"/>
      <c r="D8951" s="1"/>
      <c r="E8951" s="2"/>
    </row>
    <row r="8952" spans="3:5">
      <c r="C8952" s="1"/>
      <c r="D8952" s="1"/>
      <c r="E8952" s="2"/>
    </row>
    <row r="8953" spans="3:5">
      <c r="C8953" s="1"/>
      <c r="D8953" s="1"/>
      <c r="E8953" s="2"/>
    </row>
    <row r="8954" spans="3:5">
      <c r="C8954" s="1"/>
      <c r="D8954" s="1"/>
      <c r="E8954" s="2"/>
    </row>
    <row r="8955" spans="3:5">
      <c r="C8955" s="1"/>
      <c r="D8955" s="1"/>
      <c r="E8955" s="2"/>
    </row>
    <row r="8956" spans="3:5">
      <c r="C8956" s="1"/>
      <c r="D8956" s="1"/>
      <c r="E8956" s="2"/>
    </row>
    <row r="8957" spans="3:5">
      <c r="C8957" s="1"/>
      <c r="D8957" s="1"/>
      <c r="E8957" s="2"/>
    </row>
    <row r="8958" spans="3:5">
      <c r="C8958" s="1"/>
      <c r="D8958" s="1"/>
      <c r="E8958" s="2"/>
    </row>
    <row r="8959" spans="3:5">
      <c r="C8959" s="1"/>
      <c r="D8959" s="1"/>
      <c r="E8959" s="2"/>
    </row>
    <row r="8960" spans="3:5">
      <c r="C8960" s="1"/>
      <c r="D8960" s="1"/>
      <c r="E8960" s="2"/>
    </row>
    <row r="8961" spans="3:5">
      <c r="C8961" s="1"/>
      <c r="D8961" s="1"/>
      <c r="E8961" s="2"/>
    </row>
    <row r="8962" spans="3:5">
      <c r="C8962" s="1"/>
      <c r="D8962" s="1"/>
      <c r="E8962" s="2"/>
    </row>
    <row r="8963" spans="3:5">
      <c r="C8963" s="1"/>
      <c r="D8963" s="1"/>
      <c r="E8963" s="2"/>
    </row>
    <row r="8964" spans="3:5">
      <c r="C8964" s="1"/>
      <c r="D8964" s="1"/>
      <c r="E8964" s="2"/>
    </row>
    <row r="8965" spans="3:5">
      <c r="C8965" s="1"/>
      <c r="D8965" s="1"/>
      <c r="E8965" s="2"/>
    </row>
    <row r="8966" spans="3:5">
      <c r="C8966" s="1"/>
      <c r="D8966" s="1"/>
      <c r="E8966" s="2"/>
    </row>
    <row r="8967" spans="3:5">
      <c r="C8967" s="1"/>
      <c r="D8967" s="1"/>
      <c r="E8967" s="2"/>
    </row>
    <row r="8968" spans="3:5">
      <c r="C8968" s="1"/>
      <c r="D8968" s="1"/>
      <c r="E8968" s="2"/>
    </row>
    <row r="8969" spans="3:5">
      <c r="C8969" s="1"/>
      <c r="D8969" s="1"/>
      <c r="E8969" s="2"/>
    </row>
    <row r="8970" spans="3:5">
      <c r="C8970" s="1"/>
      <c r="D8970" s="1"/>
      <c r="E8970" s="2"/>
    </row>
    <row r="8971" spans="3:5">
      <c r="C8971" s="1"/>
      <c r="D8971" s="1"/>
      <c r="E8971" s="2"/>
    </row>
    <row r="8972" spans="3:5">
      <c r="C8972" s="1"/>
      <c r="D8972" s="1"/>
      <c r="E8972" s="2"/>
    </row>
    <row r="8973" spans="3:5">
      <c r="C8973" s="1"/>
      <c r="D8973" s="1"/>
      <c r="E8973" s="2"/>
    </row>
    <row r="8974" spans="3:5">
      <c r="C8974" s="1"/>
      <c r="D8974" s="1"/>
      <c r="E8974" s="2"/>
    </row>
    <row r="8975" spans="3:5">
      <c r="C8975" s="1"/>
      <c r="D8975" s="1"/>
      <c r="E8975" s="2"/>
    </row>
    <row r="8976" spans="3:5">
      <c r="C8976" s="1"/>
      <c r="D8976" s="1"/>
      <c r="E8976" s="2"/>
    </row>
    <row r="8977" spans="3:5">
      <c r="C8977" s="1"/>
      <c r="D8977" s="1"/>
      <c r="E8977" s="2"/>
    </row>
    <row r="8978" spans="3:5">
      <c r="C8978" s="1"/>
      <c r="D8978" s="1"/>
      <c r="E8978" s="2"/>
    </row>
    <row r="8979" spans="3:5">
      <c r="C8979" s="1"/>
      <c r="D8979" s="1"/>
      <c r="E8979" s="2"/>
    </row>
    <row r="8980" spans="3:5">
      <c r="C8980" s="1"/>
      <c r="D8980" s="1"/>
      <c r="E8980" s="2"/>
    </row>
    <row r="8981" spans="3:5">
      <c r="C8981" s="1"/>
      <c r="D8981" s="1"/>
      <c r="E8981" s="2"/>
    </row>
    <row r="8982" spans="3:5">
      <c r="C8982" s="1"/>
      <c r="D8982" s="1"/>
      <c r="E8982" s="2"/>
    </row>
    <row r="8983" spans="3:5">
      <c r="C8983" s="1"/>
      <c r="D8983" s="1"/>
      <c r="E8983" s="2"/>
    </row>
    <row r="8984" spans="3:5">
      <c r="C8984" s="1"/>
      <c r="D8984" s="1"/>
      <c r="E8984" s="2"/>
    </row>
    <row r="8985" spans="3:5">
      <c r="C8985" s="1"/>
      <c r="D8985" s="1"/>
      <c r="E8985" s="2"/>
    </row>
    <row r="8986" spans="3:5">
      <c r="C8986" s="1"/>
      <c r="D8986" s="1"/>
      <c r="E8986" s="2"/>
    </row>
    <row r="8987" spans="3:5">
      <c r="C8987" s="1"/>
      <c r="D8987" s="1"/>
      <c r="E8987" s="2"/>
    </row>
    <row r="8988" spans="3:5">
      <c r="C8988" s="1"/>
      <c r="D8988" s="1"/>
      <c r="E8988" s="2"/>
    </row>
    <row r="8989" spans="3:5">
      <c r="C8989" s="1"/>
      <c r="D8989" s="1"/>
      <c r="E8989" s="2"/>
    </row>
    <row r="8990" spans="3:5">
      <c r="C8990" s="1"/>
      <c r="D8990" s="1"/>
      <c r="E8990" s="2"/>
    </row>
    <row r="8991" spans="3:5">
      <c r="C8991" s="1"/>
      <c r="D8991" s="1"/>
      <c r="E8991" s="2"/>
    </row>
    <row r="8992" spans="3:5">
      <c r="C8992" s="1"/>
      <c r="D8992" s="1"/>
      <c r="E8992" s="2"/>
    </row>
    <row r="8993" spans="3:5">
      <c r="C8993" s="1"/>
      <c r="D8993" s="1"/>
      <c r="E8993" s="2"/>
    </row>
    <row r="8994" spans="3:5">
      <c r="C8994" s="1"/>
      <c r="D8994" s="1"/>
      <c r="E8994" s="2"/>
    </row>
    <row r="8995" spans="3:5">
      <c r="C8995" s="1"/>
      <c r="D8995" s="1"/>
      <c r="E8995" s="2"/>
    </row>
    <row r="8996" spans="3:5">
      <c r="C8996" s="1"/>
      <c r="D8996" s="1"/>
      <c r="E8996" s="2"/>
    </row>
    <row r="8997" spans="3:5">
      <c r="C8997" s="1"/>
      <c r="D8997" s="1"/>
      <c r="E8997" s="2"/>
    </row>
    <row r="8998" spans="3:5">
      <c r="C8998" s="1"/>
      <c r="D8998" s="1"/>
      <c r="E8998" s="2"/>
    </row>
    <row r="8999" spans="3:5">
      <c r="C8999" s="1"/>
      <c r="D8999" s="1"/>
      <c r="E8999" s="2"/>
    </row>
    <row r="9000" spans="3:5">
      <c r="C9000" s="1"/>
      <c r="D9000" s="1"/>
      <c r="E9000" s="2"/>
    </row>
    <row r="9001" spans="3:5">
      <c r="C9001" s="1"/>
      <c r="D9001" s="1"/>
      <c r="E9001" s="2"/>
    </row>
    <row r="9002" spans="3:5">
      <c r="C9002" s="1"/>
      <c r="D9002" s="1"/>
      <c r="E9002" s="2"/>
    </row>
    <row r="9003" spans="3:5">
      <c r="C9003" s="1"/>
      <c r="D9003" s="1"/>
      <c r="E9003" s="2"/>
    </row>
    <row r="9004" spans="3:5">
      <c r="C9004" s="1"/>
      <c r="D9004" s="1"/>
      <c r="E9004" s="2"/>
    </row>
    <row r="9005" spans="3:5">
      <c r="C9005" s="1"/>
      <c r="D9005" s="1"/>
      <c r="E9005" s="2"/>
    </row>
    <row r="9006" spans="3:5">
      <c r="C9006" s="1"/>
      <c r="D9006" s="1"/>
      <c r="E9006" s="2"/>
    </row>
    <row r="9007" spans="3:5">
      <c r="C9007" s="1"/>
      <c r="D9007" s="1"/>
      <c r="E9007" s="2"/>
    </row>
    <row r="9008" spans="3:5">
      <c r="C9008" s="1"/>
      <c r="D9008" s="1"/>
      <c r="E9008" s="2"/>
    </row>
    <row r="9009" spans="3:5">
      <c r="C9009" s="1"/>
      <c r="D9009" s="1"/>
      <c r="E9009" s="2"/>
    </row>
    <row r="9010" spans="3:5">
      <c r="C9010" s="1"/>
      <c r="D9010" s="1"/>
      <c r="E9010" s="2"/>
    </row>
    <row r="9011" spans="3:5">
      <c r="C9011" s="1"/>
      <c r="D9011" s="1"/>
      <c r="E9011" s="2"/>
    </row>
    <row r="9012" spans="3:5">
      <c r="C9012" s="1"/>
      <c r="D9012" s="1"/>
      <c r="E9012" s="2"/>
    </row>
    <row r="9013" spans="3:5">
      <c r="C9013" s="1"/>
      <c r="D9013" s="1"/>
      <c r="E9013" s="2"/>
    </row>
    <row r="9014" spans="3:5">
      <c r="C9014" s="1"/>
      <c r="D9014" s="1"/>
      <c r="E9014" s="2"/>
    </row>
    <row r="9015" spans="3:5">
      <c r="C9015" s="1"/>
      <c r="D9015" s="1"/>
      <c r="E9015" s="2"/>
    </row>
    <row r="9016" spans="3:5">
      <c r="C9016" s="1"/>
      <c r="D9016" s="1"/>
      <c r="E9016" s="2"/>
    </row>
    <row r="9017" spans="3:5">
      <c r="C9017" s="1"/>
      <c r="D9017" s="1"/>
      <c r="E9017" s="2"/>
    </row>
    <row r="9018" spans="3:5">
      <c r="C9018" s="1"/>
      <c r="D9018" s="1"/>
      <c r="E9018" s="2"/>
    </row>
    <row r="9019" spans="3:5">
      <c r="C9019" s="1"/>
      <c r="D9019" s="1"/>
      <c r="E9019" s="2"/>
    </row>
    <row r="9020" spans="3:5">
      <c r="C9020" s="1"/>
      <c r="D9020" s="1"/>
      <c r="E9020" s="2"/>
    </row>
    <row r="9021" spans="3:5">
      <c r="C9021" s="1"/>
      <c r="D9021" s="1"/>
      <c r="E9021" s="2"/>
    </row>
    <row r="9022" spans="3:5">
      <c r="C9022" s="1"/>
      <c r="D9022" s="1"/>
      <c r="E9022" s="2"/>
    </row>
    <row r="9023" spans="3:5">
      <c r="C9023" s="1"/>
      <c r="D9023" s="1"/>
      <c r="E9023" s="2"/>
    </row>
    <row r="9024" spans="3:5">
      <c r="C9024" s="1"/>
      <c r="D9024" s="1"/>
      <c r="E9024" s="2"/>
    </row>
    <row r="9025" spans="3:5">
      <c r="C9025" s="1"/>
      <c r="D9025" s="1"/>
      <c r="E9025" s="2"/>
    </row>
    <row r="9026" spans="3:5">
      <c r="C9026" s="1"/>
      <c r="D9026" s="1"/>
      <c r="E9026" s="2"/>
    </row>
    <row r="9027" spans="3:5">
      <c r="C9027" s="1"/>
      <c r="D9027" s="1"/>
      <c r="E9027" s="2"/>
    </row>
    <row r="9028" spans="3:5">
      <c r="C9028" s="1"/>
      <c r="D9028" s="1"/>
      <c r="E9028" s="2"/>
    </row>
    <row r="9029" spans="3:5">
      <c r="C9029" s="1"/>
      <c r="D9029" s="1"/>
      <c r="E9029" s="2"/>
    </row>
    <row r="9030" spans="3:5">
      <c r="C9030" s="1"/>
      <c r="D9030" s="1"/>
      <c r="E9030" s="2"/>
    </row>
    <row r="9031" spans="3:5">
      <c r="C9031" s="1"/>
      <c r="D9031" s="1"/>
      <c r="E9031" s="2"/>
    </row>
    <row r="9032" spans="3:5">
      <c r="C9032" s="1"/>
      <c r="D9032" s="1"/>
      <c r="E9032" s="2"/>
    </row>
    <row r="9033" spans="3:5">
      <c r="C9033" s="1"/>
      <c r="D9033" s="1"/>
      <c r="E9033" s="2"/>
    </row>
    <row r="9034" spans="3:5">
      <c r="C9034" s="1"/>
      <c r="D9034" s="1"/>
      <c r="E9034" s="2"/>
    </row>
    <row r="9035" spans="3:5">
      <c r="C9035" s="1"/>
      <c r="D9035" s="1"/>
      <c r="E9035" s="2"/>
    </row>
    <row r="9036" spans="3:5">
      <c r="C9036" s="1"/>
      <c r="D9036" s="1"/>
      <c r="E9036" s="2"/>
    </row>
    <row r="9037" spans="3:5">
      <c r="C9037" s="1"/>
      <c r="D9037" s="1"/>
      <c r="E9037" s="2"/>
    </row>
    <row r="9038" spans="3:5">
      <c r="C9038" s="1"/>
      <c r="D9038" s="1"/>
      <c r="E9038" s="2"/>
    </row>
    <row r="9039" spans="3:5">
      <c r="C9039" s="1"/>
      <c r="D9039" s="1"/>
      <c r="E9039" s="2"/>
    </row>
    <row r="9040" spans="3:5">
      <c r="C9040" s="1"/>
      <c r="D9040" s="1"/>
      <c r="E9040" s="2"/>
    </row>
    <row r="9041" spans="3:5">
      <c r="C9041" s="1"/>
      <c r="D9041" s="1"/>
      <c r="E9041" s="2"/>
    </row>
    <row r="9042" spans="3:5">
      <c r="C9042" s="1"/>
      <c r="D9042" s="1"/>
      <c r="E9042" s="2"/>
    </row>
    <row r="9043" spans="3:5">
      <c r="C9043" s="1"/>
      <c r="D9043" s="1"/>
      <c r="E9043" s="2"/>
    </row>
    <row r="9044" spans="3:5">
      <c r="C9044" s="1"/>
      <c r="D9044" s="1"/>
      <c r="E9044" s="2"/>
    </row>
    <row r="9045" spans="3:5">
      <c r="C9045" s="1"/>
      <c r="D9045" s="1"/>
      <c r="E9045" s="2"/>
    </row>
    <row r="9046" spans="3:5">
      <c r="C9046" s="1"/>
      <c r="D9046" s="1"/>
      <c r="E9046" s="2"/>
    </row>
    <row r="9047" spans="3:5">
      <c r="C9047" s="1"/>
      <c r="D9047" s="1"/>
      <c r="E9047" s="2"/>
    </row>
    <row r="9048" spans="3:5">
      <c r="C9048" s="1"/>
      <c r="D9048" s="1"/>
      <c r="E9048" s="2"/>
    </row>
    <row r="9049" spans="3:5">
      <c r="C9049" s="1"/>
      <c r="D9049" s="1"/>
      <c r="E9049" s="2"/>
    </row>
    <row r="9050" spans="3:5">
      <c r="C9050" s="1"/>
      <c r="D9050" s="1"/>
      <c r="E9050" s="2"/>
    </row>
    <row r="9051" spans="3:5">
      <c r="C9051" s="1"/>
      <c r="D9051" s="1"/>
      <c r="E9051" s="2"/>
    </row>
    <row r="9052" spans="3:5">
      <c r="C9052" s="1"/>
      <c r="D9052" s="1"/>
      <c r="E9052" s="2"/>
    </row>
    <row r="9053" spans="3:5">
      <c r="C9053" s="1"/>
      <c r="D9053" s="1"/>
      <c r="E9053" s="2"/>
    </row>
    <row r="9054" spans="3:5">
      <c r="C9054" s="1"/>
      <c r="D9054" s="1"/>
      <c r="E9054" s="2"/>
    </row>
    <row r="9055" spans="3:5">
      <c r="C9055" s="1"/>
      <c r="D9055" s="1"/>
      <c r="E9055" s="2"/>
    </row>
    <row r="9056" spans="3:5">
      <c r="C9056" s="1"/>
      <c r="D9056" s="1"/>
      <c r="E9056" s="2"/>
    </row>
    <row r="9057" spans="3:5">
      <c r="C9057" s="1"/>
      <c r="D9057" s="1"/>
      <c r="E9057" s="2"/>
    </row>
    <row r="9058" spans="3:5">
      <c r="C9058" s="1"/>
      <c r="D9058" s="1"/>
      <c r="E9058" s="2"/>
    </row>
    <row r="9059" spans="3:5">
      <c r="C9059" s="1"/>
      <c r="D9059" s="1"/>
      <c r="E9059" s="2"/>
    </row>
    <row r="9060" spans="3:5">
      <c r="C9060" s="1"/>
      <c r="D9060" s="1"/>
      <c r="E9060" s="2"/>
    </row>
    <row r="9061" spans="3:5">
      <c r="C9061" s="1"/>
      <c r="D9061" s="1"/>
      <c r="E9061" s="2"/>
    </row>
    <row r="9062" spans="3:5">
      <c r="C9062" s="1"/>
      <c r="D9062" s="1"/>
      <c r="E9062" s="2"/>
    </row>
    <row r="9063" spans="3:5">
      <c r="C9063" s="1"/>
      <c r="D9063" s="1"/>
      <c r="E9063" s="2"/>
    </row>
    <row r="9064" spans="3:5">
      <c r="C9064" s="1"/>
      <c r="D9064" s="1"/>
      <c r="E9064" s="2"/>
    </row>
    <row r="9065" spans="3:5">
      <c r="C9065" s="1"/>
      <c r="D9065" s="1"/>
      <c r="E9065" s="2"/>
    </row>
    <row r="9066" spans="3:5">
      <c r="C9066" s="1"/>
      <c r="D9066" s="1"/>
      <c r="E9066" s="2"/>
    </row>
    <row r="9067" spans="3:5">
      <c r="C9067" s="1"/>
      <c r="D9067" s="1"/>
      <c r="E9067" s="2"/>
    </row>
    <row r="9068" spans="3:5">
      <c r="C9068" s="1"/>
      <c r="D9068" s="1"/>
      <c r="E9068" s="2"/>
    </row>
    <row r="9069" spans="3:5">
      <c r="C9069" s="1"/>
      <c r="D9069" s="1"/>
      <c r="E9069" s="2"/>
    </row>
    <row r="9070" spans="3:5">
      <c r="C9070" s="1"/>
      <c r="D9070" s="1"/>
      <c r="E9070" s="2"/>
    </row>
    <row r="9071" spans="3:5">
      <c r="C9071" s="1"/>
      <c r="D9071" s="1"/>
      <c r="E9071" s="2"/>
    </row>
    <row r="9072" spans="3:5">
      <c r="C9072" s="1"/>
      <c r="D9072" s="1"/>
      <c r="E9072" s="2"/>
    </row>
    <row r="9073" spans="3:5">
      <c r="C9073" s="1"/>
      <c r="D9073" s="1"/>
      <c r="E9073" s="2"/>
    </row>
    <row r="9074" spans="3:5">
      <c r="C9074" s="1"/>
      <c r="D9074" s="1"/>
      <c r="E9074" s="2"/>
    </row>
    <row r="9075" spans="3:5">
      <c r="C9075" s="1"/>
      <c r="D9075" s="1"/>
      <c r="E9075" s="2"/>
    </row>
    <row r="9076" spans="3:5">
      <c r="C9076" s="1"/>
      <c r="D9076" s="1"/>
      <c r="E9076" s="2"/>
    </row>
    <row r="9077" spans="3:5">
      <c r="C9077" s="1"/>
      <c r="D9077" s="1"/>
      <c r="E9077" s="2"/>
    </row>
    <row r="9078" spans="3:5">
      <c r="C9078" s="1"/>
      <c r="D9078" s="1"/>
      <c r="E9078" s="2"/>
    </row>
    <row r="9079" spans="3:5">
      <c r="C9079" s="1"/>
      <c r="D9079" s="1"/>
      <c r="E9079" s="2"/>
    </row>
    <row r="9080" spans="3:5">
      <c r="C9080" s="1"/>
      <c r="D9080" s="1"/>
      <c r="E9080" s="2"/>
    </row>
    <row r="9081" spans="3:5">
      <c r="C9081" s="1"/>
      <c r="D9081" s="1"/>
      <c r="E9081" s="2"/>
    </row>
    <row r="9082" spans="3:5">
      <c r="C9082" s="1"/>
      <c r="D9082" s="1"/>
      <c r="E9082" s="2"/>
    </row>
    <row r="9083" spans="3:5">
      <c r="C9083" s="1"/>
      <c r="D9083" s="1"/>
      <c r="E9083" s="2"/>
    </row>
    <row r="9084" spans="3:5">
      <c r="C9084" s="1"/>
      <c r="D9084" s="1"/>
      <c r="E9084" s="2"/>
    </row>
    <row r="9085" spans="3:5">
      <c r="C9085" s="1"/>
      <c r="D9085" s="1"/>
      <c r="E9085" s="2"/>
    </row>
    <row r="9086" spans="3:5">
      <c r="C9086" s="1"/>
      <c r="D9086" s="1"/>
      <c r="E9086" s="2"/>
    </row>
    <row r="9087" spans="3:5">
      <c r="C9087" s="1"/>
      <c r="D9087" s="1"/>
      <c r="E9087" s="2"/>
    </row>
    <row r="9088" spans="3:5">
      <c r="C9088" s="1"/>
      <c r="D9088" s="1"/>
      <c r="E9088" s="2"/>
    </row>
    <row r="9089" spans="3:5">
      <c r="C9089" s="1"/>
      <c r="D9089" s="1"/>
      <c r="E9089" s="2"/>
    </row>
    <row r="9090" spans="3:5">
      <c r="C9090" s="1"/>
      <c r="D9090" s="1"/>
      <c r="E9090" s="2"/>
    </row>
    <row r="9091" spans="3:5">
      <c r="C9091" s="1"/>
      <c r="D9091" s="1"/>
      <c r="E9091" s="2"/>
    </row>
    <row r="9092" spans="3:5">
      <c r="C9092" s="1"/>
      <c r="D9092" s="1"/>
      <c r="E9092" s="2"/>
    </row>
    <row r="9093" spans="3:5">
      <c r="C9093" s="1"/>
      <c r="D9093" s="1"/>
      <c r="E9093" s="2"/>
    </row>
    <row r="9094" spans="3:5">
      <c r="C9094" s="1"/>
      <c r="D9094" s="1"/>
      <c r="E9094" s="2"/>
    </row>
    <row r="9095" spans="3:5">
      <c r="C9095" s="1"/>
      <c r="D9095" s="1"/>
      <c r="E9095" s="2"/>
    </row>
    <row r="9096" spans="3:5">
      <c r="C9096" s="1"/>
      <c r="D9096" s="1"/>
      <c r="E9096" s="2"/>
    </row>
    <row r="9097" spans="3:5">
      <c r="C9097" s="1"/>
      <c r="D9097" s="1"/>
      <c r="E9097" s="2"/>
    </row>
    <row r="9098" spans="3:5">
      <c r="C9098" s="1"/>
      <c r="D9098" s="1"/>
      <c r="E9098" s="2"/>
    </row>
    <row r="9099" spans="3:5">
      <c r="C9099" s="1"/>
      <c r="D9099" s="1"/>
      <c r="E9099" s="2"/>
    </row>
    <row r="9100" spans="3:5">
      <c r="C9100" s="1"/>
      <c r="D9100" s="1"/>
      <c r="E9100" s="2"/>
    </row>
    <row r="9101" spans="3:5">
      <c r="C9101" s="1"/>
      <c r="D9101" s="1"/>
      <c r="E9101" s="2"/>
    </row>
    <row r="9102" spans="3:5">
      <c r="C9102" s="1"/>
      <c r="D9102" s="1"/>
      <c r="E9102" s="2"/>
    </row>
    <row r="9103" spans="3:5">
      <c r="C9103" s="1"/>
      <c r="D9103" s="1"/>
      <c r="E9103" s="2"/>
    </row>
    <row r="9104" spans="3:5">
      <c r="C9104" s="1"/>
      <c r="D9104" s="1"/>
      <c r="E9104" s="2"/>
    </row>
    <row r="9105" spans="3:5">
      <c r="C9105" s="1"/>
      <c r="D9105" s="1"/>
      <c r="E9105" s="2"/>
    </row>
    <row r="9106" spans="3:5">
      <c r="C9106" s="1"/>
      <c r="D9106" s="1"/>
      <c r="E9106" s="2"/>
    </row>
    <row r="9107" spans="3:5">
      <c r="C9107" s="1"/>
      <c r="D9107" s="1"/>
      <c r="E9107" s="2"/>
    </row>
    <row r="9108" spans="3:5">
      <c r="C9108" s="1"/>
      <c r="D9108" s="1"/>
      <c r="E9108" s="2"/>
    </row>
    <row r="9109" spans="3:5">
      <c r="C9109" s="1"/>
      <c r="D9109" s="1"/>
      <c r="E9109" s="2"/>
    </row>
    <row r="9110" spans="3:5">
      <c r="C9110" s="1"/>
      <c r="D9110" s="1"/>
      <c r="E9110" s="2"/>
    </row>
    <row r="9111" spans="3:5">
      <c r="C9111" s="1"/>
      <c r="D9111" s="1"/>
      <c r="E9111" s="2"/>
    </row>
    <row r="9112" spans="3:5">
      <c r="C9112" s="1"/>
      <c r="D9112" s="1"/>
      <c r="E9112" s="2"/>
    </row>
    <row r="9113" spans="3:5">
      <c r="C9113" s="1"/>
      <c r="D9113" s="1"/>
      <c r="E9113" s="2"/>
    </row>
    <row r="9114" spans="3:5">
      <c r="C9114" s="1"/>
      <c r="D9114" s="1"/>
      <c r="E9114" s="2"/>
    </row>
    <row r="9115" spans="3:5">
      <c r="C9115" s="1"/>
      <c r="D9115" s="1"/>
      <c r="E9115" s="2"/>
    </row>
    <row r="9116" spans="3:5">
      <c r="C9116" s="1"/>
      <c r="D9116" s="1"/>
      <c r="E9116" s="2"/>
    </row>
    <row r="9117" spans="3:5">
      <c r="C9117" s="1"/>
      <c r="D9117" s="1"/>
      <c r="E9117" s="2"/>
    </row>
    <row r="9118" spans="3:5">
      <c r="C9118" s="1"/>
      <c r="D9118" s="1"/>
      <c r="E9118" s="2"/>
    </row>
    <row r="9119" spans="3:5">
      <c r="C9119" s="1"/>
      <c r="D9119" s="1"/>
      <c r="E9119" s="2"/>
    </row>
    <row r="9120" spans="3:5">
      <c r="C9120" s="1"/>
      <c r="D9120" s="1"/>
      <c r="E9120" s="2"/>
    </row>
    <row r="9121" spans="3:5">
      <c r="C9121" s="1"/>
      <c r="D9121" s="1"/>
      <c r="E9121" s="2"/>
    </row>
    <row r="9122" spans="3:5">
      <c r="C9122" s="1"/>
      <c r="D9122" s="1"/>
      <c r="E9122" s="2"/>
    </row>
    <row r="9123" spans="3:5">
      <c r="C9123" s="1"/>
      <c r="D9123" s="1"/>
      <c r="E9123" s="2"/>
    </row>
    <row r="9124" spans="3:5">
      <c r="C9124" s="1"/>
      <c r="D9124" s="1"/>
      <c r="E9124" s="2"/>
    </row>
    <row r="9125" spans="3:5">
      <c r="C9125" s="1"/>
      <c r="D9125" s="1"/>
      <c r="E9125" s="2"/>
    </row>
    <row r="9126" spans="3:5">
      <c r="C9126" s="1"/>
      <c r="D9126" s="1"/>
      <c r="E9126" s="2"/>
    </row>
    <row r="9127" spans="3:5">
      <c r="C9127" s="1"/>
      <c r="D9127" s="1"/>
      <c r="E9127" s="2"/>
    </row>
    <row r="9128" spans="3:5">
      <c r="C9128" s="1"/>
      <c r="D9128" s="1"/>
      <c r="E9128" s="2"/>
    </row>
    <row r="9129" spans="3:5">
      <c r="C9129" s="1"/>
      <c r="D9129" s="1"/>
      <c r="E9129" s="2"/>
    </row>
    <row r="9130" spans="3:5">
      <c r="C9130" s="1"/>
      <c r="D9130" s="1"/>
      <c r="E9130" s="2"/>
    </row>
    <row r="9131" spans="3:5">
      <c r="C9131" s="1"/>
      <c r="D9131" s="1"/>
      <c r="E9131" s="2"/>
    </row>
    <row r="9132" spans="3:5">
      <c r="C9132" s="1"/>
      <c r="D9132" s="1"/>
      <c r="E9132" s="2"/>
    </row>
    <row r="9133" spans="3:5">
      <c r="C9133" s="1"/>
      <c r="D9133" s="1"/>
      <c r="E9133" s="2"/>
    </row>
    <row r="9134" spans="3:5">
      <c r="C9134" s="1"/>
      <c r="D9134" s="1"/>
      <c r="E9134" s="2"/>
    </row>
    <row r="9135" spans="3:5">
      <c r="C9135" s="1"/>
      <c r="D9135" s="1"/>
      <c r="E9135" s="2"/>
    </row>
    <row r="9136" spans="3:5">
      <c r="C9136" s="1"/>
      <c r="D9136" s="1"/>
      <c r="E9136" s="2"/>
    </row>
    <row r="9137" spans="3:5">
      <c r="C9137" s="1"/>
      <c r="D9137" s="1"/>
      <c r="E9137" s="2"/>
    </row>
    <row r="9138" spans="3:5">
      <c r="C9138" s="1"/>
      <c r="D9138" s="1"/>
      <c r="E9138" s="2"/>
    </row>
    <row r="9139" spans="3:5">
      <c r="C9139" s="1"/>
      <c r="D9139" s="1"/>
      <c r="E9139" s="2"/>
    </row>
    <row r="9140" spans="3:5">
      <c r="C9140" s="1"/>
      <c r="D9140" s="1"/>
      <c r="E9140" s="2"/>
    </row>
    <row r="9141" spans="3:5">
      <c r="C9141" s="1"/>
      <c r="D9141" s="1"/>
      <c r="E9141" s="2"/>
    </row>
    <row r="9142" spans="3:5">
      <c r="C9142" s="1"/>
      <c r="D9142" s="1"/>
      <c r="E9142" s="2"/>
    </row>
    <row r="9143" spans="3:5">
      <c r="C9143" s="1"/>
      <c r="D9143" s="1"/>
      <c r="E9143" s="2"/>
    </row>
    <row r="9144" spans="3:5">
      <c r="C9144" s="1"/>
      <c r="D9144" s="1"/>
      <c r="E9144" s="2"/>
    </row>
    <row r="9145" spans="3:5">
      <c r="C9145" s="1"/>
      <c r="D9145" s="1"/>
      <c r="E9145" s="2"/>
    </row>
    <row r="9146" spans="3:5">
      <c r="C9146" s="1"/>
      <c r="D9146" s="1"/>
      <c r="E9146" s="2"/>
    </row>
    <row r="9147" spans="3:5">
      <c r="C9147" s="1"/>
      <c r="D9147" s="1"/>
      <c r="E9147" s="2"/>
    </row>
    <row r="9148" spans="3:5">
      <c r="C9148" s="1"/>
      <c r="D9148" s="1"/>
      <c r="E9148" s="2"/>
    </row>
    <row r="9149" spans="3:5">
      <c r="C9149" s="1"/>
      <c r="D9149" s="1"/>
      <c r="E9149" s="2"/>
    </row>
    <row r="9150" spans="3:5">
      <c r="C9150" s="1"/>
      <c r="D9150" s="1"/>
      <c r="E9150" s="2"/>
    </row>
    <row r="9151" spans="3:5">
      <c r="C9151" s="1"/>
      <c r="D9151" s="1"/>
      <c r="E9151" s="2"/>
    </row>
    <row r="9152" spans="3:5">
      <c r="C9152" s="1"/>
      <c r="D9152" s="1"/>
      <c r="E9152" s="2"/>
    </row>
    <row r="9153" spans="3:5">
      <c r="C9153" s="1"/>
      <c r="D9153" s="1"/>
      <c r="E9153" s="2"/>
    </row>
    <row r="9154" spans="3:5">
      <c r="C9154" s="1"/>
      <c r="D9154" s="1"/>
      <c r="E9154" s="2"/>
    </row>
    <row r="9155" spans="3:5">
      <c r="C9155" s="1"/>
      <c r="D9155" s="1"/>
      <c r="E9155" s="2"/>
    </row>
    <row r="9156" spans="3:5">
      <c r="C9156" s="1"/>
      <c r="D9156" s="1"/>
      <c r="E9156" s="2"/>
    </row>
    <row r="9157" spans="3:5">
      <c r="C9157" s="1"/>
      <c r="D9157" s="1"/>
      <c r="E9157" s="2"/>
    </row>
    <row r="9158" spans="3:5">
      <c r="C9158" s="1"/>
      <c r="D9158" s="1"/>
      <c r="E9158" s="2"/>
    </row>
    <row r="9159" spans="3:5">
      <c r="C9159" s="1"/>
      <c r="D9159" s="1"/>
      <c r="E9159" s="2"/>
    </row>
    <row r="9160" spans="3:5">
      <c r="C9160" s="1"/>
      <c r="D9160" s="1"/>
      <c r="E9160" s="2"/>
    </row>
    <row r="9161" spans="3:5">
      <c r="C9161" s="1"/>
      <c r="D9161" s="1"/>
      <c r="E9161" s="2"/>
    </row>
    <row r="9162" spans="3:5">
      <c r="C9162" s="1"/>
      <c r="D9162" s="1"/>
      <c r="E9162" s="2"/>
    </row>
    <row r="9163" spans="3:5">
      <c r="C9163" s="1"/>
      <c r="D9163" s="1"/>
      <c r="E9163" s="2"/>
    </row>
    <row r="9164" spans="3:5">
      <c r="C9164" s="1"/>
      <c r="D9164" s="1"/>
      <c r="E9164" s="2"/>
    </row>
    <row r="9165" spans="3:5">
      <c r="C9165" s="1"/>
      <c r="D9165" s="1"/>
      <c r="E9165" s="2"/>
    </row>
    <row r="9166" spans="3:5">
      <c r="C9166" s="1"/>
      <c r="D9166" s="1"/>
      <c r="E9166" s="2"/>
    </row>
    <row r="9167" spans="3:5">
      <c r="C9167" s="1"/>
      <c r="D9167" s="1"/>
      <c r="E9167" s="2"/>
    </row>
    <row r="9168" spans="3:5">
      <c r="C9168" s="1"/>
      <c r="D9168" s="1"/>
      <c r="E9168" s="2"/>
    </row>
    <row r="9169" spans="3:5">
      <c r="C9169" s="1"/>
      <c r="D9169" s="1"/>
      <c r="E9169" s="2"/>
    </row>
    <row r="9170" spans="3:5">
      <c r="C9170" s="1"/>
      <c r="D9170" s="1"/>
      <c r="E9170" s="2"/>
    </row>
    <row r="9171" spans="3:5">
      <c r="C9171" s="1"/>
      <c r="D9171" s="1"/>
      <c r="E9171" s="2"/>
    </row>
    <row r="9172" spans="3:5">
      <c r="C9172" s="1"/>
      <c r="D9172" s="1"/>
      <c r="E9172" s="2"/>
    </row>
    <row r="9173" spans="3:5">
      <c r="C9173" s="1"/>
      <c r="D9173" s="1"/>
      <c r="E9173" s="2"/>
    </row>
    <row r="9174" spans="3:5">
      <c r="C9174" s="1"/>
      <c r="D9174" s="1"/>
      <c r="E9174" s="2"/>
    </row>
    <row r="9175" spans="3:5">
      <c r="C9175" s="1"/>
      <c r="D9175" s="1"/>
      <c r="E9175" s="2"/>
    </row>
    <row r="9176" spans="3:5">
      <c r="C9176" s="1"/>
      <c r="D9176" s="1"/>
      <c r="E9176" s="2"/>
    </row>
    <row r="9177" spans="3:5">
      <c r="C9177" s="1"/>
      <c r="D9177" s="1"/>
      <c r="E9177" s="2"/>
    </row>
    <row r="9178" spans="3:5">
      <c r="C9178" s="1"/>
      <c r="D9178" s="1"/>
      <c r="E9178" s="2"/>
    </row>
    <row r="9179" spans="3:5">
      <c r="C9179" s="1"/>
      <c r="D9179" s="1"/>
      <c r="E9179" s="2"/>
    </row>
    <row r="9180" spans="3:5">
      <c r="C9180" s="1"/>
      <c r="D9180" s="1"/>
      <c r="E9180" s="2"/>
    </row>
    <row r="9181" spans="3:5">
      <c r="C9181" s="1"/>
      <c r="D9181" s="1"/>
      <c r="E9181" s="2"/>
    </row>
    <row r="9182" spans="3:5">
      <c r="C9182" s="1"/>
      <c r="D9182" s="1"/>
      <c r="E9182" s="2"/>
    </row>
    <row r="9183" spans="3:5">
      <c r="C9183" s="1"/>
      <c r="D9183" s="1"/>
      <c r="E9183" s="2"/>
    </row>
    <row r="9184" spans="3:5">
      <c r="C9184" s="1"/>
      <c r="D9184" s="1"/>
      <c r="E9184" s="2"/>
    </row>
    <row r="9185" spans="3:5">
      <c r="C9185" s="1"/>
      <c r="D9185" s="1"/>
      <c r="E9185" s="2"/>
    </row>
    <row r="9186" spans="3:5">
      <c r="C9186" s="1"/>
      <c r="D9186" s="1"/>
      <c r="E9186" s="2"/>
    </row>
    <row r="9187" spans="3:5">
      <c r="C9187" s="1"/>
      <c r="D9187" s="1"/>
      <c r="E9187" s="2"/>
    </row>
    <row r="9188" spans="3:5">
      <c r="C9188" s="1"/>
      <c r="D9188" s="1"/>
      <c r="E9188" s="2"/>
    </row>
    <row r="9189" spans="3:5">
      <c r="C9189" s="1"/>
      <c r="D9189" s="1"/>
      <c r="E9189" s="2"/>
    </row>
    <row r="9190" spans="3:5">
      <c r="C9190" s="1"/>
      <c r="D9190" s="1"/>
      <c r="E9190" s="2"/>
    </row>
    <row r="9191" spans="3:5">
      <c r="C9191" s="1"/>
      <c r="D9191" s="1"/>
      <c r="E9191" s="2"/>
    </row>
    <row r="9192" spans="3:5">
      <c r="C9192" s="1"/>
      <c r="D9192" s="1"/>
      <c r="E9192" s="2"/>
    </row>
    <row r="9193" spans="3:5">
      <c r="C9193" s="1"/>
      <c r="D9193" s="1"/>
      <c r="E9193" s="2"/>
    </row>
    <row r="9194" spans="3:5">
      <c r="C9194" s="1"/>
      <c r="D9194" s="1"/>
      <c r="E9194" s="2"/>
    </row>
    <row r="9195" spans="3:5">
      <c r="C9195" s="1"/>
      <c r="D9195" s="1"/>
      <c r="E9195" s="2"/>
    </row>
    <row r="9196" spans="3:5">
      <c r="C9196" s="1"/>
      <c r="D9196" s="1"/>
      <c r="E9196" s="2"/>
    </row>
    <row r="9197" spans="3:5">
      <c r="C9197" s="1"/>
      <c r="D9197" s="1"/>
      <c r="E9197" s="2"/>
    </row>
    <row r="9198" spans="3:5">
      <c r="C9198" s="1"/>
      <c r="D9198" s="1"/>
      <c r="E9198" s="2"/>
    </row>
    <row r="9199" spans="3:5">
      <c r="C9199" s="1"/>
      <c r="D9199" s="1"/>
      <c r="E9199" s="2"/>
    </row>
    <row r="9200" spans="3:5">
      <c r="C9200" s="1"/>
      <c r="D9200" s="1"/>
      <c r="E9200" s="2"/>
    </row>
    <row r="9201" spans="3:5">
      <c r="C9201" s="1"/>
      <c r="D9201" s="1"/>
      <c r="E9201" s="2"/>
    </row>
    <row r="9202" spans="3:5">
      <c r="C9202" s="1"/>
      <c r="D9202" s="1"/>
      <c r="E9202" s="2"/>
    </row>
    <row r="9203" spans="3:5">
      <c r="C9203" s="1"/>
      <c r="D9203" s="1"/>
      <c r="E9203" s="2"/>
    </row>
    <row r="9204" spans="3:5">
      <c r="C9204" s="1"/>
      <c r="D9204" s="1"/>
      <c r="E9204" s="2"/>
    </row>
    <row r="9205" spans="3:5">
      <c r="C9205" s="1"/>
      <c r="D9205" s="1"/>
      <c r="E9205" s="2"/>
    </row>
    <row r="9206" spans="3:5">
      <c r="C9206" s="1"/>
      <c r="D9206" s="1"/>
      <c r="E9206" s="2"/>
    </row>
    <row r="9207" spans="3:5">
      <c r="C9207" s="1"/>
      <c r="D9207" s="1"/>
      <c r="E9207" s="2"/>
    </row>
    <row r="9208" spans="3:5">
      <c r="C9208" s="1"/>
      <c r="D9208" s="1"/>
      <c r="E9208" s="2"/>
    </row>
    <row r="9209" spans="3:5">
      <c r="C9209" s="1"/>
      <c r="D9209" s="1"/>
      <c r="E9209" s="2"/>
    </row>
    <row r="9210" spans="3:5">
      <c r="C9210" s="1"/>
      <c r="D9210" s="1"/>
      <c r="E9210" s="2"/>
    </row>
    <row r="9211" spans="3:5">
      <c r="C9211" s="1"/>
      <c r="D9211" s="1"/>
      <c r="E9211" s="2"/>
    </row>
    <row r="9212" spans="3:5">
      <c r="C9212" s="1"/>
      <c r="D9212" s="1"/>
      <c r="E9212" s="2"/>
    </row>
    <row r="9213" spans="3:5">
      <c r="C9213" s="1"/>
      <c r="D9213" s="1"/>
      <c r="E9213" s="2"/>
    </row>
    <row r="9214" spans="3:5">
      <c r="C9214" s="1"/>
      <c r="D9214" s="1"/>
      <c r="E9214" s="2"/>
    </row>
    <row r="9215" spans="3:5">
      <c r="C9215" s="1"/>
      <c r="D9215" s="1"/>
      <c r="E9215" s="2"/>
    </row>
    <row r="9216" spans="3:5">
      <c r="C9216" s="1"/>
      <c r="D9216" s="1"/>
      <c r="E9216" s="2"/>
    </row>
    <row r="9217" spans="3:5">
      <c r="C9217" s="1"/>
      <c r="D9217" s="1"/>
      <c r="E9217" s="2"/>
    </row>
    <row r="9218" spans="3:5">
      <c r="C9218" s="1"/>
      <c r="D9218" s="1"/>
      <c r="E9218" s="2"/>
    </row>
    <row r="9219" spans="3:5">
      <c r="C9219" s="1"/>
      <c r="D9219" s="1"/>
      <c r="E9219" s="2"/>
    </row>
    <row r="9220" spans="3:5">
      <c r="C9220" s="1"/>
      <c r="D9220" s="1"/>
      <c r="E9220" s="2"/>
    </row>
    <row r="9221" spans="3:5">
      <c r="C9221" s="1"/>
      <c r="D9221" s="1"/>
      <c r="E9221" s="2"/>
    </row>
    <row r="9222" spans="3:5">
      <c r="C9222" s="1"/>
      <c r="D9222" s="1"/>
      <c r="E9222" s="2"/>
    </row>
    <row r="9223" spans="3:5">
      <c r="C9223" s="1"/>
      <c r="D9223" s="1"/>
      <c r="E9223" s="2"/>
    </row>
    <row r="9224" spans="3:5">
      <c r="C9224" s="1"/>
      <c r="D9224" s="1"/>
      <c r="E9224" s="2"/>
    </row>
    <row r="9225" spans="3:5">
      <c r="C9225" s="1"/>
      <c r="D9225" s="1"/>
      <c r="E9225" s="2"/>
    </row>
    <row r="9226" spans="3:5">
      <c r="C9226" s="1"/>
      <c r="D9226" s="1"/>
      <c r="E9226" s="2"/>
    </row>
    <row r="9227" spans="3:5">
      <c r="C9227" s="1"/>
      <c r="D9227" s="1"/>
      <c r="E9227" s="2"/>
    </row>
    <row r="9228" spans="3:5">
      <c r="C9228" s="1"/>
      <c r="D9228" s="1"/>
      <c r="E9228" s="2"/>
    </row>
    <row r="9229" spans="3:5">
      <c r="C9229" s="1"/>
      <c r="D9229" s="1"/>
      <c r="E9229" s="2"/>
    </row>
    <row r="9230" spans="3:5">
      <c r="C9230" s="1"/>
      <c r="D9230" s="1"/>
      <c r="E9230" s="2"/>
    </row>
    <row r="9231" spans="3:5">
      <c r="C9231" s="1"/>
      <c r="D9231" s="1"/>
      <c r="E9231" s="2"/>
    </row>
    <row r="9232" spans="3:5">
      <c r="C9232" s="1"/>
      <c r="D9232" s="1"/>
      <c r="E9232" s="2"/>
    </row>
    <row r="9233" spans="3:5">
      <c r="C9233" s="1"/>
      <c r="D9233" s="1"/>
      <c r="E9233" s="2"/>
    </row>
    <row r="9234" spans="3:5">
      <c r="C9234" s="1"/>
      <c r="D9234" s="1"/>
      <c r="E9234" s="2"/>
    </row>
    <row r="9235" spans="3:5">
      <c r="C9235" s="1"/>
      <c r="D9235" s="1"/>
      <c r="E9235" s="2"/>
    </row>
    <row r="9236" spans="3:5">
      <c r="C9236" s="1"/>
      <c r="D9236" s="1"/>
      <c r="E9236" s="2"/>
    </row>
    <row r="9237" spans="3:5">
      <c r="C9237" s="1"/>
      <c r="D9237" s="1"/>
      <c r="E9237" s="2"/>
    </row>
    <row r="9238" spans="3:5">
      <c r="C9238" s="1"/>
      <c r="D9238" s="1"/>
      <c r="E9238" s="2"/>
    </row>
    <row r="9239" spans="3:5">
      <c r="C9239" s="1"/>
      <c r="D9239" s="1"/>
      <c r="E9239" s="2"/>
    </row>
    <row r="9240" spans="3:5">
      <c r="C9240" s="1"/>
      <c r="D9240" s="1"/>
      <c r="E9240" s="2"/>
    </row>
    <row r="9241" spans="3:5">
      <c r="C9241" s="1"/>
      <c r="D9241" s="1"/>
      <c r="E9241" s="2"/>
    </row>
    <row r="9242" spans="3:5">
      <c r="C9242" s="1"/>
      <c r="D9242" s="1"/>
      <c r="E9242" s="2"/>
    </row>
    <row r="9243" spans="3:5">
      <c r="C9243" s="1"/>
      <c r="D9243" s="1"/>
      <c r="E9243" s="2"/>
    </row>
    <row r="9244" spans="3:5">
      <c r="C9244" s="1"/>
      <c r="D9244" s="1"/>
      <c r="E9244" s="2"/>
    </row>
    <row r="9245" spans="3:5">
      <c r="C9245" s="1"/>
      <c r="D9245" s="1"/>
      <c r="E9245" s="2"/>
    </row>
    <row r="9246" spans="3:5">
      <c r="C9246" s="1"/>
      <c r="D9246" s="1"/>
      <c r="E9246" s="2"/>
    </row>
    <row r="9247" spans="3:5">
      <c r="C9247" s="1"/>
      <c r="D9247" s="1"/>
      <c r="E9247" s="2"/>
    </row>
    <row r="9248" spans="3:5">
      <c r="C9248" s="1"/>
      <c r="D9248" s="1"/>
      <c r="E9248" s="2"/>
    </row>
    <row r="9249" spans="3:5">
      <c r="C9249" s="1"/>
      <c r="D9249" s="1"/>
      <c r="E9249" s="2"/>
    </row>
    <row r="9250" spans="3:5">
      <c r="C9250" s="1"/>
      <c r="D9250" s="1"/>
      <c r="E9250" s="2"/>
    </row>
    <row r="9251" spans="3:5">
      <c r="C9251" s="1"/>
      <c r="D9251" s="1"/>
      <c r="E9251" s="2"/>
    </row>
    <row r="9252" spans="3:5">
      <c r="C9252" s="1"/>
      <c r="D9252" s="1"/>
      <c r="E9252" s="2"/>
    </row>
    <row r="9253" spans="3:5">
      <c r="C9253" s="1"/>
      <c r="D9253" s="1"/>
      <c r="E9253" s="2"/>
    </row>
    <row r="9254" spans="3:5">
      <c r="C9254" s="1"/>
      <c r="D9254" s="1"/>
      <c r="E9254" s="2"/>
    </row>
    <row r="9255" spans="3:5">
      <c r="C9255" s="1"/>
      <c r="D9255" s="1"/>
      <c r="E9255" s="2"/>
    </row>
    <row r="9256" spans="3:5">
      <c r="C9256" s="1"/>
      <c r="D9256" s="1"/>
      <c r="E9256" s="2"/>
    </row>
    <row r="9257" spans="3:5">
      <c r="C9257" s="1"/>
      <c r="D9257" s="1"/>
      <c r="E9257" s="2"/>
    </row>
    <row r="9258" spans="3:5">
      <c r="C9258" s="1"/>
      <c r="D9258" s="1"/>
      <c r="E9258" s="2"/>
    </row>
    <row r="9259" spans="3:5">
      <c r="C9259" s="1"/>
      <c r="D9259" s="1"/>
      <c r="E9259" s="2"/>
    </row>
    <row r="9260" spans="3:5">
      <c r="C9260" s="1"/>
      <c r="D9260" s="1"/>
      <c r="E9260" s="2"/>
    </row>
    <row r="9261" spans="3:5">
      <c r="C9261" s="1"/>
      <c r="D9261" s="1"/>
      <c r="E9261" s="2"/>
    </row>
    <row r="9262" spans="3:5">
      <c r="C9262" s="1"/>
      <c r="D9262" s="1"/>
      <c r="E9262" s="2"/>
    </row>
    <row r="9263" spans="3:5">
      <c r="C9263" s="1"/>
      <c r="D9263" s="1"/>
      <c r="E9263" s="2"/>
    </row>
    <row r="9264" spans="3:5">
      <c r="C9264" s="1"/>
      <c r="D9264" s="1"/>
      <c r="E9264" s="2"/>
    </row>
    <row r="9265" spans="3:5">
      <c r="C9265" s="1"/>
      <c r="D9265" s="1"/>
      <c r="E9265" s="2"/>
    </row>
    <row r="9266" spans="3:5">
      <c r="C9266" s="1"/>
      <c r="D9266" s="1"/>
      <c r="E9266" s="2"/>
    </row>
    <row r="9267" spans="3:5">
      <c r="C9267" s="1"/>
      <c r="D9267" s="1"/>
      <c r="E9267" s="2"/>
    </row>
    <row r="9268" spans="3:5">
      <c r="C9268" s="1"/>
      <c r="D9268" s="1"/>
      <c r="E9268" s="2"/>
    </row>
    <row r="9269" spans="3:5">
      <c r="C9269" s="1"/>
      <c r="D9269" s="1"/>
      <c r="E9269" s="2"/>
    </row>
    <row r="9270" spans="3:5">
      <c r="C9270" s="1"/>
      <c r="D9270" s="1"/>
      <c r="E9270" s="2"/>
    </row>
    <row r="9271" spans="3:5">
      <c r="C9271" s="1"/>
      <c r="D9271" s="1"/>
      <c r="E9271" s="2"/>
    </row>
    <row r="9272" spans="3:5">
      <c r="C9272" s="1"/>
      <c r="D9272" s="1"/>
      <c r="E9272" s="2"/>
    </row>
    <row r="9273" spans="3:5">
      <c r="C9273" s="1"/>
      <c r="D9273" s="1"/>
      <c r="E9273" s="2"/>
    </row>
    <row r="9274" spans="3:5">
      <c r="C9274" s="1"/>
      <c r="D9274" s="1"/>
      <c r="E9274" s="2"/>
    </row>
    <row r="9275" spans="3:5">
      <c r="C9275" s="1"/>
      <c r="D9275" s="1"/>
      <c r="E9275" s="2"/>
    </row>
    <row r="9276" spans="3:5">
      <c r="C9276" s="1"/>
      <c r="D9276" s="1"/>
      <c r="E9276" s="2"/>
    </row>
    <row r="9277" spans="3:5">
      <c r="C9277" s="1"/>
      <c r="D9277" s="1"/>
      <c r="E9277" s="2"/>
    </row>
    <row r="9278" spans="3:5">
      <c r="C9278" s="1"/>
      <c r="D9278" s="1"/>
      <c r="E9278" s="2"/>
    </row>
    <row r="9279" spans="3:5">
      <c r="C9279" s="1"/>
      <c r="D9279" s="1"/>
      <c r="E9279" s="2"/>
    </row>
    <row r="9280" spans="3:5">
      <c r="C9280" s="1"/>
      <c r="D9280" s="1"/>
      <c r="E9280" s="2"/>
    </row>
    <row r="9281" spans="3:5">
      <c r="C9281" s="1"/>
      <c r="D9281" s="1"/>
      <c r="E9281" s="2"/>
    </row>
    <row r="9282" spans="3:5">
      <c r="C9282" s="1"/>
      <c r="D9282" s="1"/>
      <c r="E9282" s="2"/>
    </row>
    <row r="9283" spans="3:5">
      <c r="C9283" s="1"/>
      <c r="D9283" s="1"/>
      <c r="E9283" s="2"/>
    </row>
    <row r="9284" spans="3:5">
      <c r="C9284" s="1"/>
      <c r="D9284" s="1"/>
      <c r="E9284" s="2"/>
    </row>
    <row r="9285" spans="3:5">
      <c r="C9285" s="1"/>
      <c r="D9285" s="1"/>
      <c r="E9285" s="2"/>
    </row>
    <row r="9286" spans="3:5">
      <c r="C9286" s="1"/>
      <c r="D9286" s="1"/>
      <c r="E9286" s="2"/>
    </row>
    <row r="9287" spans="3:5">
      <c r="C9287" s="1"/>
      <c r="D9287" s="1"/>
      <c r="E9287" s="2"/>
    </row>
    <row r="9288" spans="3:5">
      <c r="C9288" s="1"/>
      <c r="D9288" s="1"/>
      <c r="E9288" s="2"/>
    </row>
    <row r="9289" spans="3:5">
      <c r="C9289" s="1"/>
      <c r="D9289" s="1"/>
      <c r="E9289" s="2"/>
    </row>
    <row r="9290" spans="3:5">
      <c r="C9290" s="1"/>
      <c r="D9290" s="1"/>
      <c r="E9290" s="2"/>
    </row>
    <row r="9291" spans="3:5">
      <c r="C9291" s="1"/>
      <c r="D9291" s="1"/>
      <c r="E9291" s="2"/>
    </row>
    <row r="9292" spans="3:5">
      <c r="C9292" s="1"/>
      <c r="D9292" s="1"/>
      <c r="E9292" s="2"/>
    </row>
    <row r="9293" spans="3:5">
      <c r="C9293" s="1"/>
      <c r="D9293" s="1"/>
      <c r="E9293" s="2"/>
    </row>
    <row r="9294" spans="3:5">
      <c r="C9294" s="1"/>
      <c r="D9294" s="1"/>
      <c r="E9294" s="2"/>
    </row>
    <row r="9295" spans="3:5">
      <c r="C9295" s="1"/>
      <c r="D9295" s="1"/>
      <c r="E9295" s="2"/>
    </row>
    <row r="9296" spans="3:5">
      <c r="C9296" s="1"/>
      <c r="D9296" s="1"/>
      <c r="E9296" s="2"/>
    </row>
    <row r="9297" spans="3:5">
      <c r="C9297" s="1"/>
      <c r="D9297" s="1"/>
      <c r="E9297" s="2"/>
    </row>
    <row r="9298" spans="3:5">
      <c r="C9298" s="1"/>
      <c r="D9298" s="1"/>
      <c r="E9298" s="2"/>
    </row>
    <row r="9299" spans="3:5">
      <c r="C9299" s="1"/>
      <c r="D9299" s="1"/>
      <c r="E9299" s="2"/>
    </row>
    <row r="9300" spans="3:5">
      <c r="C9300" s="1"/>
      <c r="D9300" s="1"/>
      <c r="E9300" s="2"/>
    </row>
    <row r="9301" spans="3:5">
      <c r="C9301" s="1"/>
      <c r="D9301" s="1"/>
      <c r="E9301" s="2"/>
    </row>
    <row r="9302" spans="3:5">
      <c r="C9302" s="1"/>
      <c r="D9302" s="1"/>
      <c r="E9302" s="2"/>
    </row>
    <row r="9303" spans="3:5">
      <c r="C9303" s="1"/>
      <c r="D9303" s="1"/>
      <c r="E9303" s="2"/>
    </row>
    <row r="9304" spans="3:5">
      <c r="C9304" s="1"/>
      <c r="D9304" s="1"/>
      <c r="E9304" s="2"/>
    </row>
    <row r="9305" spans="3:5">
      <c r="C9305" s="1"/>
      <c r="D9305" s="1"/>
      <c r="E9305" s="2"/>
    </row>
    <row r="9306" spans="3:5">
      <c r="C9306" s="1"/>
      <c r="D9306" s="1"/>
      <c r="E9306" s="2"/>
    </row>
    <row r="9307" spans="3:5">
      <c r="C9307" s="1"/>
      <c r="D9307" s="1"/>
      <c r="E9307" s="2"/>
    </row>
    <row r="9308" spans="3:5">
      <c r="C9308" s="1"/>
      <c r="D9308" s="1"/>
      <c r="E9308" s="2"/>
    </row>
    <row r="9309" spans="3:5">
      <c r="C9309" s="1"/>
      <c r="D9309" s="1"/>
      <c r="E9309" s="2"/>
    </row>
    <row r="9310" spans="3:5">
      <c r="C9310" s="1"/>
      <c r="D9310" s="1"/>
      <c r="E9310" s="2"/>
    </row>
    <row r="9311" spans="3:5">
      <c r="C9311" s="1"/>
      <c r="D9311" s="1"/>
      <c r="E9311" s="2"/>
    </row>
    <row r="9312" spans="3:5">
      <c r="C9312" s="1"/>
      <c r="D9312" s="1"/>
      <c r="E9312" s="2"/>
    </row>
    <row r="9313" spans="3:5">
      <c r="C9313" s="1"/>
      <c r="D9313" s="1"/>
      <c r="E9313" s="2"/>
    </row>
    <row r="9314" spans="3:5">
      <c r="C9314" s="1"/>
      <c r="D9314" s="1"/>
      <c r="E9314" s="2"/>
    </row>
    <row r="9315" spans="3:5">
      <c r="C9315" s="1"/>
      <c r="D9315" s="1"/>
      <c r="E9315" s="2"/>
    </row>
    <row r="9316" spans="3:5">
      <c r="C9316" s="1"/>
      <c r="D9316" s="1"/>
      <c r="E9316" s="2"/>
    </row>
    <row r="9317" spans="3:5">
      <c r="C9317" s="1"/>
      <c r="D9317" s="1"/>
      <c r="E9317" s="2"/>
    </row>
    <row r="9318" spans="3:5">
      <c r="C9318" s="1"/>
      <c r="D9318" s="1"/>
      <c r="E9318" s="2"/>
    </row>
    <row r="9319" spans="3:5">
      <c r="C9319" s="1"/>
      <c r="D9319" s="1"/>
      <c r="E9319" s="2"/>
    </row>
    <row r="9320" spans="3:5">
      <c r="C9320" s="1"/>
      <c r="D9320" s="1"/>
      <c r="E9320" s="2"/>
    </row>
    <row r="9321" spans="3:5">
      <c r="C9321" s="1"/>
      <c r="D9321" s="1"/>
      <c r="E9321" s="2"/>
    </row>
    <row r="9322" spans="3:5">
      <c r="C9322" s="1"/>
      <c r="D9322" s="1"/>
      <c r="E9322" s="2"/>
    </row>
    <row r="9323" spans="3:5">
      <c r="C9323" s="1"/>
      <c r="D9323" s="1"/>
      <c r="E9323" s="2"/>
    </row>
    <row r="9324" spans="3:5">
      <c r="C9324" s="1"/>
      <c r="D9324" s="1"/>
      <c r="E9324" s="2"/>
    </row>
    <row r="9325" spans="3:5">
      <c r="C9325" s="1"/>
      <c r="D9325" s="1"/>
      <c r="E9325" s="2"/>
    </row>
    <row r="9326" spans="3:5">
      <c r="C9326" s="1"/>
      <c r="D9326" s="1"/>
      <c r="E9326" s="2"/>
    </row>
    <row r="9327" spans="3:5">
      <c r="C9327" s="1"/>
      <c r="D9327" s="1"/>
      <c r="E9327" s="2"/>
    </row>
    <row r="9328" spans="3:5">
      <c r="C9328" s="1"/>
      <c r="D9328" s="1"/>
      <c r="E9328" s="2"/>
    </row>
    <row r="9329" spans="3:5">
      <c r="C9329" s="1"/>
      <c r="D9329" s="1"/>
      <c r="E9329" s="2"/>
    </row>
    <row r="9330" spans="3:5">
      <c r="C9330" s="1"/>
      <c r="D9330" s="1"/>
      <c r="E9330" s="2"/>
    </row>
    <row r="9331" spans="3:5">
      <c r="C9331" s="1"/>
      <c r="D9331" s="1"/>
      <c r="E9331" s="2"/>
    </row>
    <row r="9332" spans="3:5">
      <c r="C9332" s="1"/>
      <c r="D9332" s="1"/>
      <c r="E9332" s="2"/>
    </row>
    <row r="9333" spans="3:5">
      <c r="C9333" s="1"/>
      <c r="D9333" s="1"/>
      <c r="E9333" s="2"/>
    </row>
    <row r="9334" spans="3:5">
      <c r="C9334" s="1"/>
      <c r="D9334" s="1"/>
      <c r="E9334" s="2"/>
    </row>
    <row r="9335" spans="3:5">
      <c r="C9335" s="1"/>
      <c r="D9335" s="1"/>
      <c r="E9335" s="2"/>
    </row>
    <row r="9336" spans="3:5">
      <c r="C9336" s="1"/>
      <c r="D9336" s="1"/>
      <c r="E9336" s="2"/>
    </row>
    <row r="9337" spans="3:5">
      <c r="C9337" s="1"/>
      <c r="D9337" s="1"/>
      <c r="E9337" s="2"/>
    </row>
    <row r="9338" spans="3:5">
      <c r="C9338" s="1"/>
      <c r="D9338" s="1"/>
      <c r="E9338" s="2"/>
    </row>
    <row r="9339" spans="3:5">
      <c r="C9339" s="1"/>
      <c r="D9339" s="1"/>
      <c r="E9339" s="2"/>
    </row>
    <row r="9340" spans="3:5">
      <c r="C9340" s="1"/>
      <c r="D9340" s="1"/>
      <c r="E9340" s="2"/>
    </row>
    <row r="9341" spans="3:5">
      <c r="C9341" s="1"/>
      <c r="D9341" s="1"/>
      <c r="E9341" s="2"/>
    </row>
    <row r="9342" spans="3:5">
      <c r="C9342" s="1"/>
      <c r="D9342" s="1"/>
      <c r="E9342" s="2"/>
    </row>
    <row r="9343" spans="3:5">
      <c r="C9343" s="1"/>
      <c r="D9343" s="1"/>
      <c r="E9343" s="2"/>
    </row>
    <row r="9344" spans="3:5">
      <c r="C9344" s="1"/>
      <c r="D9344" s="1"/>
      <c r="E9344" s="2"/>
    </row>
    <row r="9345" spans="3:5">
      <c r="C9345" s="1"/>
      <c r="D9345" s="1"/>
      <c r="E9345" s="2"/>
    </row>
    <row r="9346" spans="3:5">
      <c r="C9346" s="1"/>
      <c r="D9346" s="1"/>
      <c r="E9346" s="2"/>
    </row>
    <row r="9347" spans="3:5">
      <c r="C9347" s="1"/>
      <c r="D9347" s="1"/>
      <c r="E9347" s="2"/>
    </row>
    <row r="9348" spans="3:5">
      <c r="C9348" s="1"/>
      <c r="D9348" s="1"/>
      <c r="E9348" s="2"/>
    </row>
    <row r="9349" spans="3:5">
      <c r="C9349" s="1"/>
      <c r="D9349" s="1"/>
      <c r="E9349" s="2"/>
    </row>
    <row r="9350" spans="3:5">
      <c r="C9350" s="1"/>
      <c r="D9350" s="1"/>
      <c r="E9350" s="2"/>
    </row>
    <row r="9351" spans="3:5">
      <c r="C9351" s="1"/>
      <c r="D9351" s="1"/>
      <c r="E9351" s="2"/>
    </row>
    <row r="9352" spans="3:5">
      <c r="C9352" s="1"/>
      <c r="D9352" s="1"/>
      <c r="E9352" s="2"/>
    </row>
    <row r="9353" spans="3:5">
      <c r="C9353" s="1"/>
      <c r="D9353" s="1"/>
      <c r="E9353" s="2"/>
    </row>
    <row r="9354" spans="3:5">
      <c r="C9354" s="1"/>
      <c r="D9354" s="1"/>
      <c r="E9354" s="2"/>
    </row>
    <row r="9355" spans="3:5">
      <c r="C9355" s="1"/>
      <c r="D9355" s="1"/>
      <c r="E9355" s="2"/>
    </row>
    <row r="9356" spans="3:5">
      <c r="C9356" s="1"/>
      <c r="D9356" s="1"/>
      <c r="E9356" s="2"/>
    </row>
    <row r="9357" spans="3:5">
      <c r="C9357" s="1"/>
      <c r="D9357" s="1"/>
      <c r="E9357" s="2"/>
    </row>
    <row r="9358" spans="3:5">
      <c r="C9358" s="1"/>
      <c r="D9358" s="1"/>
      <c r="E9358" s="2"/>
    </row>
    <row r="9359" spans="3:5">
      <c r="C9359" s="1"/>
      <c r="D9359" s="1"/>
      <c r="E9359" s="2"/>
    </row>
    <row r="9360" spans="3:5">
      <c r="C9360" s="1"/>
      <c r="D9360" s="1"/>
      <c r="E9360" s="2"/>
    </row>
    <row r="9361" spans="3:5">
      <c r="C9361" s="1"/>
      <c r="D9361" s="1"/>
      <c r="E9361" s="2"/>
    </row>
    <row r="9362" spans="3:5">
      <c r="C9362" s="1"/>
      <c r="D9362" s="1"/>
      <c r="E9362" s="2"/>
    </row>
    <row r="9363" spans="3:5">
      <c r="C9363" s="1"/>
      <c r="D9363" s="1"/>
      <c r="E9363" s="2"/>
    </row>
    <row r="9364" spans="3:5">
      <c r="C9364" s="1"/>
      <c r="D9364" s="1"/>
      <c r="E9364" s="2"/>
    </row>
    <row r="9365" spans="3:5">
      <c r="C9365" s="1"/>
      <c r="D9365" s="1"/>
      <c r="E9365" s="2"/>
    </row>
    <row r="9366" spans="3:5">
      <c r="C9366" s="1"/>
      <c r="D9366" s="1"/>
      <c r="E9366" s="2"/>
    </row>
    <row r="9367" spans="3:5">
      <c r="C9367" s="1"/>
      <c r="D9367" s="1"/>
      <c r="E9367" s="2"/>
    </row>
    <row r="9368" spans="3:5">
      <c r="C9368" s="1"/>
      <c r="D9368" s="1"/>
      <c r="E9368" s="2"/>
    </row>
    <row r="9369" spans="3:5">
      <c r="C9369" s="1"/>
      <c r="D9369" s="1"/>
      <c r="E9369" s="2"/>
    </row>
    <row r="9370" spans="3:5">
      <c r="C9370" s="1"/>
      <c r="D9370" s="1"/>
      <c r="E9370" s="2"/>
    </row>
    <row r="9371" spans="3:5">
      <c r="C9371" s="1"/>
      <c r="D9371" s="1"/>
      <c r="E9371" s="2"/>
    </row>
    <row r="9372" spans="3:5">
      <c r="C9372" s="1"/>
      <c r="D9372" s="1"/>
      <c r="E9372" s="2"/>
    </row>
    <row r="9373" spans="3:5">
      <c r="C9373" s="1"/>
      <c r="D9373" s="1"/>
      <c r="E9373" s="2"/>
    </row>
    <row r="9374" spans="3:5">
      <c r="C9374" s="1"/>
      <c r="D9374" s="1"/>
      <c r="E9374" s="2"/>
    </row>
    <row r="9375" spans="3:5">
      <c r="C9375" s="1"/>
      <c r="D9375" s="1"/>
      <c r="E9375" s="2"/>
    </row>
    <row r="9376" spans="3:5">
      <c r="C9376" s="1"/>
      <c r="D9376" s="1"/>
      <c r="E9376" s="2"/>
    </row>
    <row r="9377" spans="3:5">
      <c r="C9377" s="1"/>
      <c r="D9377" s="1"/>
      <c r="E9377" s="2"/>
    </row>
    <row r="9378" spans="3:5">
      <c r="C9378" s="1"/>
      <c r="D9378" s="1"/>
      <c r="E9378" s="2"/>
    </row>
    <row r="9379" spans="3:5">
      <c r="C9379" s="1"/>
      <c r="D9379" s="1"/>
      <c r="E9379" s="2"/>
    </row>
    <row r="9380" spans="3:5">
      <c r="C9380" s="1"/>
      <c r="D9380" s="1"/>
      <c r="E9380" s="2"/>
    </row>
    <row r="9381" spans="3:5">
      <c r="C9381" s="1"/>
      <c r="D9381" s="1"/>
      <c r="E9381" s="2"/>
    </row>
    <row r="9382" spans="3:5">
      <c r="C9382" s="1"/>
      <c r="D9382" s="1"/>
      <c r="E9382" s="2"/>
    </row>
    <row r="9383" spans="3:5">
      <c r="C9383" s="1"/>
      <c r="D9383" s="1"/>
      <c r="E9383" s="2"/>
    </row>
    <row r="9384" spans="3:5">
      <c r="C9384" s="1"/>
      <c r="D9384" s="1"/>
      <c r="E9384" s="2"/>
    </row>
    <row r="9385" spans="3:5">
      <c r="C9385" s="1"/>
      <c r="D9385" s="1"/>
      <c r="E9385" s="2"/>
    </row>
    <row r="9386" spans="3:5">
      <c r="C9386" s="1"/>
      <c r="D9386" s="1"/>
      <c r="E9386" s="2"/>
    </row>
    <row r="9387" spans="3:5">
      <c r="C9387" s="1"/>
      <c r="D9387" s="1"/>
      <c r="E9387" s="2"/>
    </row>
    <row r="9388" spans="3:5">
      <c r="C9388" s="1"/>
      <c r="D9388" s="1"/>
      <c r="E9388" s="2"/>
    </row>
    <row r="9389" spans="3:5">
      <c r="C9389" s="1"/>
      <c r="D9389" s="1"/>
      <c r="E9389" s="2"/>
    </row>
    <row r="9390" spans="3:5">
      <c r="C9390" s="1"/>
      <c r="D9390" s="1"/>
      <c r="E9390" s="2"/>
    </row>
    <row r="9391" spans="3:5">
      <c r="C9391" s="1"/>
      <c r="D9391" s="1"/>
      <c r="E9391" s="2"/>
    </row>
    <row r="9392" spans="3:5">
      <c r="C9392" s="1"/>
      <c r="D9392" s="1"/>
      <c r="E9392" s="2"/>
    </row>
    <row r="9393" spans="3:5">
      <c r="C9393" s="1"/>
      <c r="D9393" s="1"/>
      <c r="E9393" s="2"/>
    </row>
    <row r="9394" spans="3:5">
      <c r="C9394" s="1"/>
      <c r="D9394" s="1"/>
      <c r="E9394" s="2"/>
    </row>
    <row r="9395" spans="3:5">
      <c r="C9395" s="1"/>
      <c r="D9395" s="1"/>
      <c r="E9395" s="2"/>
    </row>
    <row r="9396" spans="3:5">
      <c r="C9396" s="1"/>
      <c r="D9396" s="1"/>
      <c r="E9396" s="2"/>
    </row>
    <row r="9397" spans="3:5">
      <c r="C9397" s="1"/>
      <c r="D9397" s="1"/>
      <c r="E9397" s="2"/>
    </row>
    <row r="9398" spans="3:5">
      <c r="C9398" s="1"/>
      <c r="D9398" s="1"/>
      <c r="E9398" s="2"/>
    </row>
    <row r="9399" spans="3:5">
      <c r="C9399" s="1"/>
      <c r="D9399" s="1"/>
      <c r="E9399" s="2"/>
    </row>
    <row r="9400" spans="3:5">
      <c r="C9400" s="1"/>
      <c r="D9400" s="1"/>
      <c r="E9400" s="2"/>
    </row>
    <row r="9401" spans="3:5">
      <c r="C9401" s="1"/>
      <c r="D9401" s="1"/>
      <c r="E9401" s="2"/>
    </row>
    <row r="9402" spans="3:5">
      <c r="C9402" s="1"/>
      <c r="D9402" s="1"/>
      <c r="E9402" s="2"/>
    </row>
    <row r="9403" spans="3:5">
      <c r="C9403" s="1"/>
      <c r="D9403" s="1"/>
      <c r="E9403" s="2"/>
    </row>
    <row r="9404" spans="3:5">
      <c r="C9404" s="1"/>
      <c r="D9404" s="1"/>
      <c r="E9404" s="2"/>
    </row>
    <row r="9405" spans="3:5">
      <c r="C9405" s="1"/>
      <c r="D9405" s="1"/>
      <c r="E9405" s="2"/>
    </row>
    <row r="9406" spans="3:5">
      <c r="C9406" s="1"/>
      <c r="D9406" s="1"/>
      <c r="E9406" s="2"/>
    </row>
    <row r="9407" spans="3:5">
      <c r="C9407" s="1"/>
      <c r="D9407" s="1"/>
      <c r="E9407" s="2"/>
    </row>
    <row r="9408" spans="3:5">
      <c r="C9408" s="1"/>
      <c r="D9408" s="1"/>
      <c r="E9408" s="2"/>
    </row>
    <row r="9409" spans="3:5">
      <c r="C9409" s="1"/>
      <c r="D9409" s="1"/>
      <c r="E9409" s="2"/>
    </row>
    <row r="9410" spans="3:5">
      <c r="C9410" s="1"/>
      <c r="D9410" s="1"/>
      <c r="E9410" s="2"/>
    </row>
    <row r="9411" spans="3:5">
      <c r="C9411" s="1"/>
      <c r="D9411" s="1"/>
      <c r="E9411" s="2"/>
    </row>
    <row r="9412" spans="3:5">
      <c r="C9412" s="1"/>
      <c r="D9412" s="1"/>
      <c r="E9412" s="2"/>
    </row>
    <row r="9413" spans="3:5">
      <c r="C9413" s="1"/>
      <c r="D9413" s="1"/>
      <c r="E9413" s="2"/>
    </row>
    <row r="9414" spans="3:5">
      <c r="C9414" s="1"/>
      <c r="D9414" s="1"/>
      <c r="E9414" s="2"/>
    </row>
    <row r="9415" spans="3:5">
      <c r="C9415" s="1"/>
      <c r="D9415" s="1"/>
      <c r="E9415" s="2"/>
    </row>
    <row r="9416" spans="3:5">
      <c r="C9416" s="1"/>
      <c r="D9416" s="1"/>
      <c r="E9416" s="2"/>
    </row>
    <row r="9417" spans="3:5">
      <c r="C9417" s="1"/>
      <c r="D9417" s="1"/>
      <c r="E9417" s="2"/>
    </row>
    <row r="9418" spans="3:5">
      <c r="C9418" s="1"/>
      <c r="D9418" s="1"/>
      <c r="E9418" s="2"/>
    </row>
    <row r="9419" spans="3:5">
      <c r="C9419" s="1"/>
      <c r="D9419" s="1"/>
      <c r="E9419" s="2"/>
    </row>
    <row r="9420" spans="3:5">
      <c r="C9420" s="1"/>
      <c r="D9420" s="1"/>
      <c r="E9420" s="2"/>
    </row>
    <row r="9421" spans="3:5">
      <c r="C9421" s="1"/>
      <c r="D9421" s="1"/>
      <c r="E9421" s="2"/>
    </row>
    <row r="9422" spans="3:5">
      <c r="C9422" s="1"/>
      <c r="D9422" s="1"/>
      <c r="E9422" s="2"/>
    </row>
    <row r="9423" spans="3:5">
      <c r="C9423" s="1"/>
      <c r="D9423" s="1"/>
      <c r="E9423" s="2"/>
    </row>
    <row r="9424" spans="3:5">
      <c r="C9424" s="1"/>
      <c r="D9424" s="1"/>
      <c r="E9424" s="2"/>
    </row>
    <row r="9425" spans="3:5">
      <c r="C9425" s="1"/>
      <c r="D9425" s="1"/>
      <c r="E9425" s="2"/>
    </row>
    <row r="9426" spans="3:5">
      <c r="C9426" s="1"/>
      <c r="D9426" s="1"/>
      <c r="E9426" s="2"/>
    </row>
    <row r="9427" spans="3:5">
      <c r="C9427" s="1"/>
      <c r="D9427" s="1"/>
      <c r="E9427" s="2"/>
    </row>
    <row r="9428" spans="3:5">
      <c r="C9428" s="1"/>
      <c r="D9428" s="1"/>
      <c r="E9428" s="2"/>
    </row>
    <row r="9429" spans="3:5">
      <c r="C9429" s="1"/>
      <c r="D9429" s="1"/>
      <c r="E9429" s="2"/>
    </row>
    <row r="9430" spans="3:5">
      <c r="C9430" s="1"/>
      <c r="D9430" s="1"/>
      <c r="E9430" s="2"/>
    </row>
    <row r="9431" spans="3:5">
      <c r="C9431" s="1"/>
      <c r="D9431" s="1"/>
      <c r="E9431" s="2"/>
    </row>
    <row r="9432" spans="3:5">
      <c r="C9432" s="1"/>
      <c r="D9432" s="1"/>
      <c r="E9432" s="2"/>
    </row>
    <row r="9433" spans="3:5">
      <c r="C9433" s="1"/>
      <c r="D9433" s="1"/>
      <c r="E9433" s="2"/>
    </row>
    <row r="9434" spans="3:5">
      <c r="C9434" s="1"/>
      <c r="D9434" s="1"/>
      <c r="E9434" s="2"/>
    </row>
    <row r="9435" spans="3:5">
      <c r="C9435" s="1"/>
      <c r="D9435" s="1"/>
      <c r="E9435" s="2"/>
    </row>
    <row r="9436" spans="3:5">
      <c r="C9436" s="1"/>
      <c r="D9436" s="1"/>
      <c r="E9436" s="2"/>
    </row>
    <row r="9437" spans="3:5">
      <c r="C9437" s="1"/>
      <c r="D9437" s="1"/>
      <c r="E9437" s="2"/>
    </row>
    <row r="9438" spans="3:5">
      <c r="C9438" s="1"/>
      <c r="D9438" s="1"/>
      <c r="E9438" s="2"/>
    </row>
    <row r="9439" spans="3:5">
      <c r="C9439" s="1"/>
      <c r="D9439" s="1"/>
      <c r="E9439" s="2"/>
    </row>
    <row r="9440" spans="3:5">
      <c r="C9440" s="1"/>
      <c r="D9440" s="1"/>
      <c r="E9440" s="2"/>
    </row>
    <row r="9441" spans="3:5">
      <c r="C9441" s="1"/>
      <c r="D9441" s="1"/>
      <c r="E9441" s="2"/>
    </row>
    <row r="9442" spans="3:5">
      <c r="C9442" s="1"/>
      <c r="D9442" s="1"/>
      <c r="E9442" s="2"/>
    </row>
    <row r="9443" spans="3:5">
      <c r="C9443" s="1"/>
      <c r="D9443" s="1"/>
      <c r="E9443" s="2"/>
    </row>
    <row r="9444" spans="3:5">
      <c r="C9444" s="1"/>
      <c r="D9444" s="1"/>
      <c r="E9444" s="2"/>
    </row>
    <row r="9445" spans="3:5">
      <c r="C9445" s="1"/>
      <c r="D9445" s="1"/>
      <c r="E9445" s="2"/>
    </row>
    <row r="9446" spans="3:5">
      <c r="C9446" s="1"/>
      <c r="D9446" s="1"/>
      <c r="E9446" s="2"/>
    </row>
    <row r="9447" spans="3:5">
      <c r="C9447" s="1"/>
      <c r="D9447" s="1"/>
      <c r="E9447" s="2"/>
    </row>
    <row r="9448" spans="3:5">
      <c r="C9448" s="1"/>
      <c r="D9448" s="1"/>
      <c r="E9448" s="2"/>
    </row>
    <row r="9449" spans="3:5">
      <c r="C9449" s="1"/>
      <c r="D9449" s="1"/>
      <c r="E9449" s="2"/>
    </row>
    <row r="9450" spans="3:5">
      <c r="C9450" s="1"/>
      <c r="D9450" s="1"/>
      <c r="E9450" s="2"/>
    </row>
    <row r="9451" spans="3:5">
      <c r="C9451" s="1"/>
      <c r="D9451" s="1"/>
      <c r="E9451" s="2"/>
    </row>
    <row r="9452" spans="3:5">
      <c r="C9452" s="1"/>
      <c r="D9452" s="1"/>
      <c r="E9452" s="2"/>
    </row>
    <row r="9453" spans="3:5">
      <c r="C9453" s="1"/>
      <c r="D9453" s="1"/>
      <c r="E9453" s="2"/>
    </row>
    <row r="9454" spans="3:5">
      <c r="C9454" s="1"/>
      <c r="D9454" s="1"/>
      <c r="E9454" s="2"/>
    </row>
    <row r="9455" spans="3:5">
      <c r="C9455" s="1"/>
      <c r="D9455" s="1"/>
      <c r="E9455" s="2"/>
    </row>
    <row r="9456" spans="3:5">
      <c r="C9456" s="1"/>
      <c r="D9456" s="1"/>
      <c r="E9456" s="2"/>
    </row>
    <row r="9457" spans="3:5">
      <c r="C9457" s="1"/>
      <c r="D9457" s="1"/>
      <c r="E9457" s="2"/>
    </row>
    <row r="9458" spans="3:5">
      <c r="C9458" s="1"/>
      <c r="D9458" s="1"/>
      <c r="E9458" s="2"/>
    </row>
    <row r="9459" spans="3:5">
      <c r="C9459" s="1"/>
      <c r="D9459" s="1"/>
      <c r="E9459" s="2"/>
    </row>
    <row r="9460" spans="3:5">
      <c r="C9460" s="1"/>
      <c r="D9460" s="1"/>
      <c r="E9460" s="2"/>
    </row>
    <row r="9461" spans="3:5">
      <c r="C9461" s="1"/>
      <c r="D9461" s="1"/>
      <c r="E9461" s="2"/>
    </row>
    <row r="9462" spans="3:5">
      <c r="C9462" s="1"/>
      <c r="D9462" s="1"/>
      <c r="E9462" s="2"/>
    </row>
    <row r="9463" spans="3:5">
      <c r="C9463" s="1"/>
      <c r="D9463" s="1"/>
      <c r="E9463" s="2"/>
    </row>
    <row r="9464" spans="3:5">
      <c r="C9464" s="1"/>
      <c r="D9464" s="1"/>
      <c r="E9464" s="2"/>
    </row>
    <row r="9465" spans="3:5">
      <c r="C9465" s="1"/>
      <c r="D9465" s="1"/>
      <c r="E9465" s="2"/>
    </row>
    <row r="9466" spans="3:5">
      <c r="C9466" s="1"/>
      <c r="D9466" s="1"/>
      <c r="E9466" s="2"/>
    </row>
    <row r="9467" spans="3:5">
      <c r="C9467" s="1"/>
      <c r="D9467" s="1"/>
      <c r="E9467" s="2"/>
    </row>
    <row r="9468" spans="3:5">
      <c r="C9468" s="1"/>
      <c r="D9468" s="1"/>
      <c r="E9468" s="2"/>
    </row>
    <row r="9469" spans="3:5">
      <c r="C9469" s="1"/>
      <c r="D9469" s="1"/>
      <c r="E9469" s="2"/>
    </row>
    <row r="9470" spans="3:5">
      <c r="C9470" s="1"/>
      <c r="D9470" s="1"/>
      <c r="E9470" s="2"/>
    </row>
    <row r="9471" spans="3:5">
      <c r="C9471" s="1"/>
      <c r="D9471" s="1"/>
      <c r="E9471" s="2"/>
    </row>
    <row r="9472" spans="3:5">
      <c r="C9472" s="1"/>
      <c r="D9472" s="1"/>
      <c r="E9472" s="2"/>
    </row>
    <row r="9473" spans="3:5">
      <c r="C9473" s="1"/>
      <c r="D9473" s="1"/>
      <c r="E9473" s="2"/>
    </row>
    <row r="9474" spans="3:5">
      <c r="C9474" s="1"/>
      <c r="D9474" s="1"/>
      <c r="E9474" s="2"/>
    </row>
    <row r="9475" spans="3:5">
      <c r="C9475" s="1"/>
      <c r="D9475" s="1"/>
      <c r="E9475" s="2"/>
    </row>
    <row r="9476" spans="3:5">
      <c r="C9476" s="1"/>
      <c r="D9476" s="1"/>
      <c r="E9476" s="2"/>
    </row>
    <row r="9477" spans="3:5">
      <c r="C9477" s="1"/>
      <c r="D9477" s="1"/>
      <c r="E9477" s="2"/>
    </row>
    <row r="9478" spans="3:5">
      <c r="C9478" s="1"/>
      <c r="D9478" s="1"/>
      <c r="E9478" s="2"/>
    </row>
    <row r="9479" spans="3:5">
      <c r="C9479" s="1"/>
      <c r="D9479" s="1"/>
      <c r="E9479" s="2"/>
    </row>
    <row r="9480" spans="3:5">
      <c r="C9480" s="1"/>
      <c r="D9480" s="1"/>
      <c r="E9480" s="2"/>
    </row>
    <row r="9481" spans="3:5">
      <c r="C9481" s="1"/>
      <c r="D9481" s="1"/>
      <c r="E9481" s="2"/>
    </row>
    <row r="9482" spans="3:5">
      <c r="C9482" s="1"/>
      <c r="D9482" s="1"/>
      <c r="E9482" s="2"/>
    </row>
    <row r="9483" spans="3:5">
      <c r="C9483" s="1"/>
      <c r="D9483" s="1"/>
      <c r="E9483" s="2"/>
    </row>
    <row r="9484" spans="3:5">
      <c r="C9484" s="1"/>
      <c r="D9484" s="1"/>
      <c r="E9484" s="2"/>
    </row>
    <row r="9485" spans="3:5">
      <c r="C9485" s="1"/>
      <c r="D9485" s="1"/>
      <c r="E9485" s="2"/>
    </row>
    <row r="9486" spans="3:5">
      <c r="C9486" s="1"/>
      <c r="D9486" s="1"/>
      <c r="E9486" s="2"/>
    </row>
    <row r="9487" spans="3:5">
      <c r="C9487" s="1"/>
      <c r="D9487" s="1"/>
      <c r="E9487" s="2"/>
    </row>
    <row r="9488" spans="3:5">
      <c r="C9488" s="1"/>
      <c r="D9488" s="1"/>
      <c r="E9488" s="2"/>
    </row>
    <row r="9489" spans="3:5">
      <c r="C9489" s="1"/>
      <c r="D9489" s="1"/>
      <c r="E9489" s="2"/>
    </row>
    <row r="9490" spans="3:5">
      <c r="C9490" s="1"/>
      <c r="D9490" s="1"/>
      <c r="E9490" s="2"/>
    </row>
    <row r="9491" spans="3:5">
      <c r="C9491" s="1"/>
      <c r="D9491" s="1"/>
      <c r="E9491" s="2"/>
    </row>
    <row r="9492" spans="3:5">
      <c r="C9492" s="1"/>
      <c r="D9492" s="1"/>
      <c r="E9492" s="2"/>
    </row>
    <row r="9493" spans="3:5">
      <c r="C9493" s="1"/>
      <c r="D9493" s="1"/>
      <c r="E9493" s="2"/>
    </row>
    <row r="9494" spans="3:5">
      <c r="C9494" s="1"/>
      <c r="D9494" s="1"/>
      <c r="E9494" s="2"/>
    </row>
    <row r="9495" spans="3:5">
      <c r="C9495" s="1"/>
      <c r="D9495" s="1"/>
      <c r="E9495" s="2"/>
    </row>
    <row r="9496" spans="3:5">
      <c r="C9496" s="1"/>
      <c r="D9496" s="1"/>
      <c r="E9496" s="2"/>
    </row>
    <row r="9497" spans="3:5">
      <c r="C9497" s="1"/>
      <c r="D9497" s="1"/>
      <c r="E9497" s="2"/>
    </row>
    <row r="9498" spans="3:5">
      <c r="C9498" s="1"/>
      <c r="D9498" s="1"/>
      <c r="E9498" s="2"/>
    </row>
    <row r="9499" spans="3:5">
      <c r="C9499" s="1"/>
      <c r="D9499" s="1"/>
      <c r="E9499" s="2"/>
    </row>
    <row r="9500" spans="3:5">
      <c r="C9500" s="1"/>
      <c r="D9500" s="1"/>
      <c r="E9500" s="2"/>
    </row>
    <row r="9501" spans="3:5">
      <c r="C9501" s="1"/>
      <c r="D9501" s="1"/>
      <c r="E9501" s="2"/>
    </row>
    <row r="9502" spans="3:5">
      <c r="C9502" s="1"/>
      <c r="D9502" s="1"/>
      <c r="E9502" s="2"/>
    </row>
    <row r="9503" spans="3:5">
      <c r="C9503" s="1"/>
      <c r="D9503" s="1"/>
      <c r="E9503" s="2"/>
    </row>
    <row r="9504" spans="3:5">
      <c r="C9504" s="1"/>
      <c r="D9504" s="1"/>
      <c r="E9504" s="2"/>
    </row>
    <row r="9505" spans="3:5">
      <c r="C9505" s="1"/>
      <c r="D9505" s="1"/>
      <c r="E9505" s="2"/>
    </row>
    <row r="9506" spans="3:5">
      <c r="C9506" s="1"/>
      <c r="D9506" s="1"/>
      <c r="E9506" s="2"/>
    </row>
    <row r="9507" spans="3:5">
      <c r="C9507" s="1"/>
      <c r="D9507" s="1"/>
      <c r="E9507" s="2"/>
    </row>
    <row r="9508" spans="3:5">
      <c r="C9508" s="1"/>
      <c r="D9508" s="1"/>
      <c r="E9508" s="2"/>
    </row>
    <row r="9509" spans="3:5">
      <c r="C9509" s="1"/>
      <c r="D9509" s="1"/>
      <c r="E9509" s="2"/>
    </row>
    <row r="9510" spans="3:5">
      <c r="C9510" s="1"/>
      <c r="D9510" s="1"/>
      <c r="E9510" s="2"/>
    </row>
    <row r="9511" spans="3:5">
      <c r="C9511" s="1"/>
      <c r="D9511" s="1"/>
      <c r="E9511" s="2"/>
    </row>
    <row r="9512" spans="3:5">
      <c r="C9512" s="1"/>
      <c r="D9512" s="1"/>
      <c r="E9512" s="2"/>
    </row>
    <row r="9513" spans="3:5">
      <c r="C9513" s="1"/>
      <c r="D9513" s="1"/>
      <c r="E9513" s="2"/>
    </row>
    <row r="9514" spans="3:5">
      <c r="C9514" s="1"/>
      <c r="D9514" s="1"/>
      <c r="E9514" s="2"/>
    </row>
    <row r="9515" spans="3:5">
      <c r="C9515" s="1"/>
      <c r="D9515" s="1"/>
      <c r="E9515" s="2"/>
    </row>
    <row r="9516" spans="3:5">
      <c r="C9516" s="1"/>
      <c r="D9516" s="1"/>
      <c r="E9516" s="2"/>
    </row>
    <row r="9517" spans="3:5">
      <c r="C9517" s="1"/>
      <c r="D9517" s="1"/>
      <c r="E9517" s="2"/>
    </row>
    <row r="9518" spans="3:5">
      <c r="C9518" s="1"/>
      <c r="D9518" s="1"/>
      <c r="E9518" s="2"/>
    </row>
    <row r="9519" spans="3:5">
      <c r="C9519" s="1"/>
      <c r="D9519" s="1"/>
      <c r="E9519" s="2"/>
    </row>
    <row r="9520" spans="3:5">
      <c r="C9520" s="1"/>
      <c r="D9520" s="1"/>
      <c r="E9520" s="2"/>
    </row>
    <row r="9521" spans="3:5">
      <c r="C9521" s="1"/>
      <c r="D9521" s="1"/>
      <c r="E9521" s="2"/>
    </row>
    <row r="9522" spans="3:5">
      <c r="C9522" s="1"/>
      <c r="D9522" s="1"/>
      <c r="E9522" s="2"/>
    </row>
    <row r="9523" spans="3:5">
      <c r="C9523" s="1"/>
      <c r="D9523" s="1"/>
      <c r="E9523" s="2"/>
    </row>
    <row r="9524" spans="3:5">
      <c r="C9524" s="1"/>
      <c r="D9524" s="1"/>
      <c r="E9524" s="2"/>
    </row>
    <row r="9525" spans="3:5">
      <c r="C9525" s="1"/>
      <c r="D9525" s="1"/>
      <c r="E9525" s="2"/>
    </row>
    <row r="9526" spans="3:5">
      <c r="C9526" s="1"/>
      <c r="D9526" s="1"/>
      <c r="E9526" s="2"/>
    </row>
    <row r="9527" spans="3:5">
      <c r="C9527" s="1"/>
      <c r="D9527" s="1"/>
      <c r="E9527" s="2"/>
    </row>
    <row r="9528" spans="3:5">
      <c r="C9528" s="1"/>
      <c r="D9528" s="1"/>
      <c r="E9528" s="2"/>
    </row>
    <row r="9529" spans="3:5">
      <c r="C9529" s="1"/>
      <c r="D9529" s="1"/>
      <c r="E9529" s="2"/>
    </row>
    <row r="9530" spans="3:5">
      <c r="C9530" s="1"/>
      <c r="D9530" s="1"/>
      <c r="E9530" s="2"/>
    </row>
    <row r="9531" spans="3:5">
      <c r="C9531" s="1"/>
      <c r="D9531" s="1"/>
      <c r="E9531" s="2"/>
    </row>
    <row r="9532" spans="3:5">
      <c r="C9532" s="1"/>
      <c r="D9532" s="1"/>
      <c r="E9532" s="2"/>
    </row>
    <row r="9533" spans="3:5">
      <c r="C9533" s="1"/>
      <c r="D9533" s="1"/>
      <c r="E9533" s="2"/>
    </row>
    <row r="9534" spans="3:5">
      <c r="C9534" s="1"/>
      <c r="D9534" s="1"/>
      <c r="E9534" s="2"/>
    </row>
    <row r="9535" spans="3:5">
      <c r="C9535" s="1"/>
      <c r="D9535" s="1"/>
      <c r="E9535" s="2"/>
    </row>
    <row r="9536" spans="3:5">
      <c r="C9536" s="1"/>
      <c r="D9536" s="1"/>
      <c r="E9536" s="2"/>
    </row>
    <row r="9537" spans="3:5">
      <c r="C9537" s="1"/>
      <c r="D9537" s="1"/>
      <c r="E9537" s="2"/>
    </row>
    <row r="9538" spans="3:5">
      <c r="C9538" s="1"/>
      <c r="D9538" s="1"/>
      <c r="E9538" s="2"/>
    </row>
    <row r="9539" spans="3:5">
      <c r="C9539" s="1"/>
      <c r="D9539" s="1"/>
      <c r="E9539" s="2"/>
    </row>
    <row r="9540" spans="3:5">
      <c r="C9540" s="1"/>
      <c r="D9540" s="1"/>
      <c r="E9540" s="2"/>
    </row>
    <row r="9541" spans="3:5">
      <c r="C9541" s="1"/>
      <c r="D9541" s="1"/>
      <c r="E9541" s="2"/>
    </row>
    <row r="9542" spans="3:5">
      <c r="C9542" s="1"/>
      <c r="D9542" s="1"/>
      <c r="E9542" s="2"/>
    </row>
    <row r="9543" spans="3:5">
      <c r="C9543" s="1"/>
      <c r="D9543" s="1"/>
      <c r="E9543" s="2"/>
    </row>
    <row r="9544" spans="3:5">
      <c r="C9544" s="1"/>
      <c r="D9544" s="1"/>
      <c r="E9544" s="2"/>
    </row>
    <row r="9545" spans="3:5">
      <c r="C9545" s="1"/>
      <c r="D9545" s="1"/>
      <c r="E9545" s="2"/>
    </row>
    <row r="9546" spans="3:5">
      <c r="C9546" s="1"/>
      <c r="D9546" s="1"/>
      <c r="E9546" s="2"/>
    </row>
    <row r="9547" spans="3:5">
      <c r="C9547" s="1"/>
      <c r="D9547" s="1"/>
      <c r="E9547" s="2"/>
    </row>
    <row r="9548" spans="3:5">
      <c r="C9548" s="1"/>
      <c r="D9548" s="1"/>
      <c r="E9548" s="2"/>
    </row>
    <row r="9549" spans="3:5">
      <c r="C9549" s="1"/>
      <c r="D9549" s="1"/>
      <c r="E9549" s="2"/>
    </row>
    <row r="9550" spans="3:5">
      <c r="C9550" s="1"/>
      <c r="D9550" s="1"/>
      <c r="E9550" s="2"/>
    </row>
    <row r="9551" spans="3:5">
      <c r="C9551" s="1"/>
      <c r="D9551" s="1"/>
      <c r="E9551" s="2"/>
    </row>
    <row r="9552" spans="3:5">
      <c r="C9552" s="1"/>
      <c r="D9552" s="1"/>
      <c r="E9552" s="2"/>
    </row>
    <row r="9553" spans="3:5">
      <c r="C9553" s="1"/>
      <c r="D9553" s="1"/>
      <c r="E9553" s="2"/>
    </row>
    <row r="9554" spans="3:5">
      <c r="C9554" s="1"/>
      <c r="D9554" s="1"/>
      <c r="E9554" s="2"/>
    </row>
    <row r="9555" spans="3:5">
      <c r="C9555" s="1"/>
      <c r="D9555" s="1"/>
      <c r="E9555" s="2"/>
    </row>
    <row r="9556" spans="3:5">
      <c r="C9556" s="1"/>
      <c r="D9556" s="1"/>
      <c r="E9556" s="2"/>
    </row>
    <row r="9557" spans="3:5">
      <c r="C9557" s="1"/>
      <c r="D9557" s="1"/>
      <c r="E9557" s="2"/>
    </row>
    <row r="9558" spans="3:5">
      <c r="C9558" s="1"/>
      <c r="D9558" s="1"/>
      <c r="E9558" s="2"/>
    </row>
    <row r="9559" spans="3:5">
      <c r="C9559" s="1"/>
      <c r="D9559" s="1"/>
      <c r="E9559" s="2"/>
    </row>
    <row r="9560" spans="3:5">
      <c r="C9560" s="1"/>
      <c r="D9560" s="1"/>
      <c r="E9560" s="2"/>
    </row>
    <row r="9561" spans="3:5">
      <c r="C9561" s="1"/>
      <c r="D9561" s="1"/>
      <c r="E9561" s="2"/>
    </row>
    <row r="9562" spans="3:5">
      <c r="C9562" s="1"/>
      <c r="D9562" s="1"/>
      <c r="E9562" s="2"/>
    </row>
    <row r="9563" spans="3:5">
      <c r="C9563" s="1"/>
      <c r="D9563" s="1"/>
      <c r="E9563" s="2"/>
    </row>
    <row r="9564" spans="3:5">
      <c r="C9564" s="1"/>
      <c r="D9564" s="1"/>
      <c r="E9564" s="2"/>
    </row>
    <row r="9565" spans="3:5">
      <c r="C9565" s="1"/>
      <c r="D9565" s="1"/>
      <c r="E9565" s="2"/>
    </row>
    <row r="9566" spans="3:5">
      <c r="C9566" s="1"/>
      <c r="D9566" s="1"/>
      <c r="E9566" s="2"/>
    </row>
    <row r="9567" spans="3:5">
      <c r="C9567" s="1"/>
      <c r="D9567" s="1"/>
      <c r="E9567" s="2"/>
    </row>
    <row r="9568" spans="3:5">
      <c r="C9568" s="1"/>
      <c r="D9568" s="1"/>
      <c r="E9568" s="2"/>
    </row>
    <row r="9569" spans="3:5">
      <c r="C9569" s="1"/>
      <c r="D9569" s="1"/>
      <c r="E9569" s="2"/>
    </row>
    <row r="9570" spans="3:5">
      <c r="C9570" s="1"/>
      <c r="D9570" s="1"/>
      <c r="E9570" s="2"/>
    </row>
    <row r="9571" spans="3:5">
      <c r="C9571" s="1"/>
      <c r="D9571" s="1"/>
      <c r="E9571" s="2"/>
    </row>
    <row r="9572" spans="3:5">
      <c r="C9572" s="1"/>
      <c r="D9572" s="1"/>
      <c r="E9572" s="2"/>
    </row>
    <row r="9573" spans="3:5">
      <c r="C9573" s="1"/>
      <c r="D9573" s="1"/>
      <c r="E9573" s="2"/>
    </row>
    <row r="9574" spans="3:5">
      <c r="C9574" s="1"/>
      <c r="D9574" s="1"/>
      <c r="E9574" s="2"/>
    </row>
    <row r="9575" spans="3:5">
      <c r="C9575" s="1"/>
      <c r="D9575" s="1"/>
      <c r="E9575" s="2"/>
    </row>
    <row r="9576" spans="3:5">
      <c r="C9576" s="1"/>
      <c r="D9576" s="1"/>
      <c r="E9576" s="2"/>
    </row>
    <row r="9577" spans="3:5">
      <c r="C9577" s="1"/>
      <c r="D9577" s="1"/>
      <c r="E9577" s="2"/>
    </row>
    <row r="9578" spans="3:5">
      <c r="C9578" s="1"/>
      <c r="D9578" s="1"/>
      <c r="E9578" s="2"/>
    </row>
    <row r="9579" spans="3:5">
      <c r="C9579" s="1"/>
      <c r="D9579" s="1"/>
      <c r="E9579" s="2"/>
    </row>
    <row r="9580" spans="3:5">
      <c r="C9580" s="1"/>
      <c r="D9580" s="1"/>
      <c r="E9580" s="2"/>
    </row>
    <row r="9581" spans="3:5">
      <c r="C9581" s="1"/>
      <c r="D9581" s="1"/>
      <c r="E9581" s="2"/>
    </row>
    <row r="9582" spans="3:5">
      <c r="C9582" s="1"/>
      <c r="D9582" s="1"/>
      <c r="E9582" s="2"/>
    </row>
    <row r="9583" spans="3:5">
      <c r="C9583" s="1"/>
      <c r="D9583" s="1"/>
      <c r="E9583" s="2"/>
    </row>
    <row r="9584" spans="3:5">
      <c r="C9584" s="1"/>
      <c r="D9584" s="1"/>
      <c r="E9584" s="2"/>
    </row>
    <row r="9585" spans="3:5">
      <c r="C9585" s="1"/>
      <c r="D9585" s="1"/>
      <c r="E9585" s="2"/>
    </row>
    <row r="9586" spans="3:5">
      <c r="C9586" s="1"/>
      <c r="D9586" s="1"/>
      <c r="E9586" s="2"/>
    </row>
    <row r="9587" spans="3:5">
      <c r="C9587" s="1"/>
      <c r="D9587" s="1"/>
      <c r="E9587" s="2"/>
    </row>
    <row r="9588" spans="3:5">
      <c r="C9588" s="1"/>
      <c r="D9588" s="1"/>
      <c r="E9588" s="2"/>
    </row>
    <row r="9589" spans="3:5">
      <c r="C9589" s="1"/>
      <c r="D9589" s="1"/>
      <c r="E9589" s="2"/>
    </row>
    <row r="9590" spans="3:5">
      <c r="C9590" s="1"/>
      <c r="D9590" s="1"/>
      <c r="E9590" s="2"/>
    </row>
    <row r="9591" spans="3:5">
      <c r="C9591" s="1"/>
      <c r="D9591" s="1"/>
      <c r="E9591" s="2"/>
    </row>
    <row r="9592" spans="3:5">
      <c r="C9592" s="1"/>
      <c r="D9592" s="1"/>
      <c r="E9592" s="2"/>
    </row>
    <row r="9593" spans="3:5">
      <c r="C9593" s="1"/>
      <c r="D9593" s="1"/>
      <c r="E9593" s="2"/>
    </row>
    <row r="9594" spans="3:5">
      <c r="C9594" s="1"/>
      <c r="D9594" s="1"/>
      <c r="E9594" s="2"/>
    </row>
    <row r="9595" spans="3:5">
      <c r="C9595" s="1"/>
      <c r="D9595" s="1"/>
      <c r="E9595" s="2"/>
    </row>
    <row r="9596" spans="3:5">
      <c r="C9596" s="1"/>
      <c r="D9596" s="1"/>
      <c r="E9596" s="2"/>
    </row>
    <row r="9597" spans="3:5">
      <c r="C9597" s="1"/>
      <c r="D9597" s="1"/>
      <c r="E9597" s="2"/>
    </row>
    <row r="9598" spans="3:5">
      <c r="C9598" s="1"/>
      <c r="D9598" s="1"/>
      <c r="E9598" s="2"/>
    </row>
    <row r="9599" spans="3:5">
      <c r="C9599" s="1"/>
      <c r="D9599" s="1"/>
      <c r="E9599" s="2"/>
    </row>
    <row r="9600" spans="3:5">
      <c r="C9600" s="1"/>
      <c r="D9600" s="1"/>
      <c r="E9600" s="2"/>
    </row>
    <row r="9601" spans="3:5">
      <c r="C9601" s="1"/>
      <c r="D9601" s="1"/>
      <c r="E9601" s="2"/>
    </row>
    <row r="9602" spans="3:5">
      <c r="C9602" s="1"/>
      <c r="D9602" s="1"/>
      <c r="E9602" s="2"/>
    </row>
    <row r="9603" spans="3:5">
      <c r="C9603" s="1"/>
      <c r="D9603" s="1"/>
      <c r="E9603" s="2"/>
    </row>
    <row r="9604" spans="3:5">
      <c r="C9604" s="1"/>
      <c r="D9604" s="1"/>
      <c r="E9604" s="2"/>
    </row>
    <row r="9605" spans="3:5">
      <c r="C9605" s="1"/>
      <c r="D9605" s="1"/>
      <c r="E9605" s="2"/>
    </row>
    <row r="9606" spans="3:5">
      <c r="C9606" s="1"/>
      <c r="D9606" s="1"/>
      <c r="E9606" s="2"/>
    </row>
    <row r="9607" spans="3:5">
      <c r="C9607" s="1"/>
      <c r="D9607" s="1"/>
      <c r="E9607" s="2"/>
    </row>
    <row r="9608" spans="3:5">
      <c r="C9608" s="1"/>
      <c r="D9608" s="1"/>
      <c r="E9608" s="2"/>
    </row>
    <row r="9609" spans="3:5">
      <c r="C9609" s="1"/>
      <c r="D9609" s="1"/>
      <c r="E9609" s="2"/>
    </row>
    <row r="9610" spans="3:5">
      <c r="C9610" s="1"/>
      <c r="D9610" s="1"/>
      <c r="E9610" s="2"/>
    </row>
    <row r="9611" spans="3:5">
      <c r="C9611" s="1"/>
      <c r="D9611" s="1"/>
      <c r="E9611" s="2"/>
    </row>
    <row r="9612" spans="3:5">
      <c r="C9612" s="1"/>
      <c r="D9612" s="1"/>
      <c r="E9612" s="2"/>
    </row>
    <row r="9613" spans="3:5">
      <c r="C9613" s="1"/>
      <c r="D9613" s="1"/>
      <c r="E9613" s="2"/>
    </row>
    <row r="9614" spans="3:5">
      <c r="C9614" s="1"/>
      <c r="D9614" s="1"/>
      <c r="E9614" s="2"/>
    </row>
    <row r="9615" spans="3:5">
      <c r="C9615" s="1"/>
      <c r="D9615" s="1"/>
      <c r="E9615" s="2"/>
    </row>
    <row r="9616" spans="3:5">
      <c r="C9616" s="1"/>
      <c r="D9616" s="1"/>
      <c r="E9616" s="2"/>
    </row>
    <row r="9617" spans="3:5">
      <c r="C9617" s="1"/>
      <c r="D9617" s="1"/>
      <c r="E9617" s="2"/>
    </row>
    <row r="9618" spans="3:5">
      <c r="C9618" s="1"/>
      <c r="D9618" s="1"/>
      <c r="E9618" s="2"/>
    </row>
    <row r="9619" spans="3:5">
      <c r="C9619" s="1"/>
      <c r="D9619" s="1"/>
      <c r="E9619" s="2"/>
    </row>
    <row r="9620" spans="3:5">
      <c r="C9620" s="1"/>
      <c r="D9620" s="1"/>
      <c r="E9620" s="2"/>
    </row>
    <row r="9621" spans="3:5">
      <c r="C9621" s="1"/>
      <c r="D9621" s="1"/>
      <c r="E9621" s="2"/>
    </row>
    <row r="9622" spans="3:5">
      <c r="C9622" s="1"/>
      <c r="D9622" s="1"/>
      <c r="E9622" s="2"/>
    </row>
    <row r="9623" spans="3:5">
      <c r="C9623" s="1"/>
      <c r="D9623" s="1"/>
      <c r="E9623" s="2"/>
    </row>
    <row r="9624" spans="3:5">
      <c r="C9624" s="1"/>
      <c r="D9624" s="1"/>
      <c r="E9624" s="2"/>
    </row>
    <row r="9625" spans="3:5">
      <c r="C9625" s="1"/>
      <c r="D9625" s="1"/>
      <c r="E9625" s="2"/>
    </row>
    <row r="9626" spans="3:5">
      <c r="C9626" s="1"/>
      <c r="D9626" s="1"/>
      <c r="E9626" s="2"/>
    </row>
    <row r="9627" spans="3:5">
      <c r="C9627" s="1"/>
      <c r="D9627" s="1"/>
      <c r="E9627" s="2"/>
    </row>
    <row r="9628" spans="3:5">
      <c r="C9628" s="1"/>
      <c r="D9628" s="1"/>
      <c r="E9628" s="2"/>
    </row>
    <row r="9629" spans="3:5">
      <c r="C9629" s="1"/>
      <c r="D9629" s="1"/>
      <c r="E9629" s="2"/>
    </row>
    <row r="9630" spans="3:5">
      <c r="C9630" s="1"/>
      <c r="D9630" s="1"/>
      <c r="E9630" s="2"/>
    </row>
    <row r="9631" spans="3:5">
      <c r="C9631" s="1"/>
      <c r="D9631" s="1"/>
      <c r="E9631" s="2"/>
    </row>
    <row r="9632" spans="3:5">
      <c r="C9632" s="1"/>
      <c r="D9632" s="1"/>
      <c r="E9632" s="2"/>
    </row>
    <row r="9633" spans="3:5">
      <c r="C9633" s="1"/>
      <c r="D9633" s="1"/>
      <c r="E9633" s="2"/>
    </row>
    <row r="9634" spans="3:5">
      <c r="C9634" s="1"/>
      <c r="D9634" s="1"/>
      <c r="E9634" s="2"/>
    </row>
    <row r="9635" spans="3:5">
      <c r="C9635" s="1"/>
      <c r="D9635" s="1"/>
      <c r="E9635" s="2"/>
    </row>
    <row r="9636" spans="3:5">
      <c r="C9636" s="1"/>
      <c r="D9636" s="1"/>
      <c r="E9636" s="2"/>
    </row>
    <row r="9637" spans="3:5">
      <c r="C9637" s="1"/>
      <c r="D9637" s="1"/>
      <c r="E9637" s="2"/>
    </row>
    <row r="9638" spans="3:5">
      <c r="C9638" s="1"/>
      <c r="D9638" s="1"/>
      <c r="E9638" s="2"/>
    </row>
    <row r="9639" spans="3:5">
      <c r="C9639" s="1"/>
      <c r="D9639" s="1"/>
      <c r="E9639" s="2"/>
    </row>
    <row r="9640" spans="3:5">
      <c r="C9640" s="1"/>
      <c r="D9640" s="1"/>
      <c r="E9640" s="2"/>
    </row>
    <row r="9641" spans="3:5">
      <c r="C9641" s="1"/>
      <c r="D9641" s="1"/>
      <c r="E9641" s="2"/>
    </row>
    <row r="9642" spans="3:5">
      <c r="C9642" s="1"/>
      <c r="D9642" s="1"/>
      <c r="E9642" s="2"/>
    </row>
    <row r="9643" spans="3:5">
      <c r="C9643" s="1"/>
      <c r="D9643" s="1"/>
      <c r="E9643" s="2"/>
    </row>
    <row r="9644" spans="3:5">
      <c r="C9644" s="1"/>
      <c r="D9644" s="1"/>
      <c r="E9644" s="2"/>
    </row>
    <row r="9645" spans="3:5">
      <c r="C9645" s="1"/>
      <c r="D9645" s="1"/>
      <c r="E9645" s="2"/>
    </row>
    <row r="9646" spans="3:5">
      <c r="C9646" s="1"/>
      <c r="D9646" s="1"/>
      <c r="E9646" s="2"/>
    </row>
    <row r="9647" spans="3:5">
      <c r="C9647" s="1"/>
      <c r="D9647" s="1"/>
      <c r="E9647" s="2"/>
    </row>
    <row r="9648" spans="3:5">
      <c r="C9648" s="1"/>
      <c r="D9648" s="1"/>
      <c r="E9648" s="2"/>
    </row>
    <row r="9649" spans="3:5">
      <c r="C9649" s="1"/>
      <c r="D9649" s="1"/>
      <c r="E9649" s="2"/>
    </row>
    <row r="9650" spans="3:5">
      <c r="C9650" s="1"/>
      <c r="D9650" s="1"/>
      <c r="E9650" s="2"/>
    </row>
    <row r="9651" spans="3:5">
      <c r="C9651" s="1"/>
      <c r="D9651" s="1"/>
      <c r="E9651" s="2"/>
    </row>
    <row r="9652" spans="3:5">
      <c r="C9652" s="1"/>
      <c r="D9652" s="1"/>
      <c r="E9652" s="2"/>
    </row>
    <row r="9653" spans="3:5">
      <c r="C9653" s="1"/>
      <c r="D9653" s="1"/>
      <c r="E9653" s="2"/>
    </row>
    <row r="9654" spans="3:5">
      <c r="C9654" s="1"/>
      <c r="D9654" s="1"/>
      <c r="E9654" s="2"/>
    </row>
    <row r="9655" spans="3:5">
      <c r="C9655" s="1"/>
      <c r="D9655" s="1"/>
      <c r="E9655" s="2"/>
    </row>
    <row r="9656" spans="3:5">
      <c r="C9656" s="1"/>
      <c r="D9656" s="1"/>
      <c r="E9656" s="2"/>
    </row>
    <row r="9657" spans="3:5">
      <c r="C9657" s="1"/>
      <c r="D9657" s="1"/>
      <c r="E9657" s="2"/>
    </row>
    <row r="9658" spans="3:5">
      <c r="C9658" s="1"/>
      <c r="D9658" s="1"/>
      <c r="E9658" s="2"/>
    </row>
    <row r="9659" spans="3:5">
      <c r="C9659" s="1"/>
      <c r="D9659" s="1"/>
      <c r="E9659" s="2"/>
    </row>
    <row r="9660" spans="3:5">
      <c r="C9660" s="1"/>
      <c r="D9660" s="1"/>
      <c r="E9660" s="2"/>
    </row>
    <row r="9661" spans="3:5">
      <c r="C9661" s="1"/>
      <c r="D9661" s="1"/>
      <c r="E9661" s="2"/>
    </row>
    <row r="9662" spans="3:5">
      <c r="C9662" s="1"/>
      <c r="D9662" s="1"/>
      <c r="E9662" s="2"/>
    </row>
    <row r="9663" spans="3:5">
      <c r="C9663" s="1"/>
      <c r="D9663" s="1"/>
      <c r="E9663" s="2"/>
    </row>
    <row r="9664" spans="3:5">
      <c r="C9664" s="1"/>
      <c r="D9664" s="1"/>
      <c r="E9664" s="2"/>
    </row>
    <row r="9665" spans="3:5">
      <c r="C9665" s="1"/>
      <c r="D9665" s="1"/>
      <c r="E9665" s="2"/>
    </row>
    <row r="9666" spans="3:5">
      <c r="C9666" s="1"/>
      <c r="D9666" s="1"/>
      <c r="E9666" s="2"/>
    </row>
    <row r="9667" spans="3:5">
      <c r="C9667" s="1"/>
      <c r="D9667" s="1"/>
      <c r="E9667" s="2"/>
    </row>
    <row r="9668" spans="3:5">
      <c r="C9668" s="1"/>
      <c r="D9668" s="1"/>
      <c r="E9668" s="2"/>
    </row>
    <row r="9669" spans="3:5">
      <c r="C9669" s="1"/>
      <c r="D9669" s="1"/>
      <c r="E9669" s="2"/>
    </row>
    <row r="9670" spans="3:5">
      <c r="C9670" s="1"/>
      <c r="D9670" s="1"/>
      <c r="E9670" s="2"/>
    </row>
    <row r="9671" spans="3:5">
      <c r="C9671" s="1"/>
      <c r="D9671" s="1"/>
      <c r="E9671" s="2"/>
    </row>
    <row r="9672" spans="3:5">
      <c r="C9672" s="1"/>
      <c r="D9672" s="1"/>
      <c r="E9672" s="2"/>
    </row>
    <row r="9673" spans="3:5">
      <c r="C9673" s="1"/>
      <c r="D9673" s="1"/>
      <c r="E9673" s="2"/>
    </row>
    <row r="9674" spans="3:5">
      <c r="C9674" s="1"/>
      <c r="D9674" s="1"/>
      <c r="E9674" s="2"/>
    </row>
    <row r="9675" spans="3:5">
      <c r="C9675" s="1"/>
      <c r="D9675" s="1"/>
      <c r="E9675" s="2"/>
    </row>
    <row r="9676" spans="3:5">
      <c r="C9676" s="1"/>
      <c r="D9676" s="1"/>
      <c r="E9676" s="2"/>
    </row>
    <row r="9677" spans="3:5">
      <c r="C9677" s="1"/>
      <c r="D9677" s="1"/>
      <c r="E9677" s="2"/>
    </row>
    <row r="9678" spans="3:5">
      <c r="C9678" s="1"/>
      <c r="D9678" s="1"/>
      <c r="E9678" s="2"/>
    </row>
    <row r="9679" spans="3:5">
      <c r="C9679" s="1"/>
      <c r="D9679" s="1"/>
      <c r="E9679" s="2"/>
    </row>
    <row r="9680" spans="3:5">
      <c r="C9680" s="1"/>
      <c r="D9680" s="1"/>
      <c r="E9680" s="2"/>
    </row>
    <row r="9681" spans="3:5">
      <c r="C9681" s="1"/>
      <c r="D9681" s="1"/>
      <c r="E9681" s="2"/>
    </row>
    <row r="9682" spans="3:5">
      <c r="C9682" s="1"/>
      <c r="D9682" s="1"/>
      <c r="E9682" s="2"/>
    </row>
    <row r="9683" spans="3:5">
      <c r="C9683" s="1"/>
      <c r="D9683" s="1"/>
      <c r="E9683" s="2"/>
    </row>
    <row r="9684" spans="3:5">
      <c r="C9684" s="1"/>
      <c r="D9684" s="1"/>
      <c r="E9684" s="2"/>
    </row>
    <row r="9685" spans="3:5">
      <c r="C9685" s="1"/>
      <c r="D9685" s="1"/>
      <c r="E9685" s="2"/>
    </row>
    <row r="9686" spans="3:5">
      <c r="C9686" s="1"/>
      <c r="D9686" s="1"/>
      <c r="E9686" s="2"/>
    </row>
    <row r="9687" spans="3:5">
      <c r="C9687" s="1"/>
      <c r="D9687" s="1"/>
      <c r="E9687" s="2"/>
    </row>
    <row r="9688" spans="3:5">
      <c r="C9688" s="1"/>
      <c r="D9688" s="1"/>
      <c r="E9688" s="2"/>
    </row>
    <row r="9689" spans="3:5">
      <c r="C9689" s="1"/>
      <c r="D9689" s="1"/>
      <c r="E9689" s="2"/>
    </row>
    <row r="9690" spans="3:5">
      <c r="C9690" s="1"/>
      <c r="D9690" s="1"/>
      <c r="E9690" s="2"/>
    </row>
    <row r="9691" spans="3:5">
      <c r="C9691" s="1"/>
      <c r="D9691" s="1"/>
      <c r="E9691" s="2"/>
    </row>
    <row r="9692" spans="3:5">
      <c r="C9692" s="1"/>
      <c r="D9692" s="1"/>
      <c r="E9692" s="2"/>
    </row>
    <row r="9693" spans="3:5">
      <c r="C9693" s="1"/>
      <c r="D9693" s="1"/>
      <c r="E9693" s="2"/>
    </row>
    <row r="9694" spans="3:5">
      <c r="C9694" s="1"/>
      <c r="D9694" s="1"/>
      <c r="E9694" s="2"/>
    </row>
    <row r="9695" spans="3:5">
      <c r="C9695" s="1"/>
      <c r="D9695" s="1"/>
      <c r="E9695" s="2"/>
    </row>
    <row r="9696" spans="3:5">
      <c r="C9696" s="1"/>
      <c r="D9696" s="1"/>
      <c r="E9696" s="2"/>
    </row>
    <row r="9697" spans="3:5">
      <c r="C9697" s="1"/>
      <c r="D9697" s="1"/>
      <c r="E9697" s="2"/>
    </row>
    <row r="9698" spans="3:5">
      <c r="C9698" s="1"/>
      <c r="D9698" s="1"/>
      <c r="E9698" s="2"/>
    </row>
    <row r="9699" spans="3:5">
      <c r="C9699" s="1"/>
      <c r="D9699" s="1"/>
      <c r="E9699" s="2"/>
    </row>
    <row r="9700" spans="3:5">
      <c r="C9700" s="1"/>
      <c r="D9700" s="1"/>
      <c r="E9700" s="2"/>
    </row>
    <row r="9701" spans="3:5">
      <c r="C9701" s="1"/>
      <c r="D9701" s="1"/>
      <c r="E9701" s="2"/>
    </row>
    <row r="9702" spans="3:5">
      <c r="C9702" s="1"/>
      <c r="D9702" s="1"/>
      <c r="E9702" s="2"/>
    </row>
    <row r="9703" spans="3:5">
      <c r="C9703" s="1"/>
      <c r="D9703" s="1"/>
      <c r="E9703" s="2"/>
    </row>
    <row r="9704" spans="3:5">
      <c r="C9704" s="1"/>
      <c r="D9704" s="1"/>
      <c r="E9704" s="2"/>
    </row>
    <row r="9705" spans="3:5">
      <c r="C9705" s="1"/>
      <c r="D9705" s="1"/>
      <c r="E9705" s="2"/>
    </row>
    <row r="9706" spans="3:5">
      <c r="C9706" s="1"/>
      <c r="D9706" s="1"/>
      <c r="E9706" s="2"/>
    </row>
    <row r="9707" spans="3:5">
      <c r="C9707" s="1"/>
      <c r="D9707" s="1"/>
      <c r="E9707" s="2"/>
    </row>
    <row r="9708" spans="3:5">
      <c r="C9708" s="1"/>
      <c r="D9708" s="1"/>
      <c r="E9708" s="2"/>
    </row>
    <row r="9709" spans="3:5">
      <c r="C9709" s="1"/>
      <c r="D9709" s="1"/>
      <c r="E9709" s="2"/>
    </row>
    <row r="9710" spans="3:5">
      <c r="C9710" s="1"/>
      <c r="D9710" s="1"/>
      <c r="E9710" s="2"/>
    </row>
    <row r="9711" spans="3:5">
      <c r="C9711" s="1"/>
      <c r="D9711" s="1"/>
      <c r="E9711" s="2"/>
    </row>
    <row r="9712" spans="3:5">
      <c r="C9712" s="1"/>
      <c r="D9712" s="1"/>
      <c r="E9712" s="2"/>
    </row>
    <row r="9713" spans="3:5">
      <c r="C9713" s="1"/>
      <c r="D9713" s="1"/>
      <c r="E9713" s="2"/>
    </row>
    <row r="9714" spans="3:5">
      <c r="C9714" s="1"/>
      <c r="D9714" s="1"/>
      <c r="E9714" s="2"/>
    </row>
    <row r="9715" spans="3:5">
      <c r="C9715" s="1"/>
      <c r="D9715" s="1"/>
      <c r="E9715" s="2"/>
    </row>
    <row r="9716" spans="3:5">
      <c r="C9716" s="1"/>
      <c r="D9716" s="1"/>
      <c r="E9716" s="2"/>
    </row>
    <row r="9717" spans="3:5">
      <c r="C9717" s="1"/>
      <c r="D9717" s="1"/>
      <c r="E9717" s="2"/>
    </row>
    <row r="9718" spans="3:5">
      <c r="C9718" s="1"/>
      <c r="D9718" s="1"/>
      <c r="E9718" s="2"/>
    </row>
    <row r="9719" spans="3:5">
      <c r="C9719" s="1"/>
      <c r="D9719" s="1"/>
      <c r="E9719" s="2"/>
    </row>
    <row r="9720" spans="3:5">
      <c r="C9720" s="1"/>
      <c r="D9720" s="1"/>
      <c r="E9720" s="2"/>
    </row>
    <row r="9721" spans="3:5">
      <c r="C9721" s="1"/>
      <c r="D9721" s="1"/>
      <c r="E9721" s="2"/>
    </row>
    <row r="9722" spans="3:5">
      <c r="C9722" s="1"/>
      <c r="D9722" s="1"/>
      <c r="E9722" s="2"/>
    </row>
    <row r="9723" spans="3:5">
      <c r="C9723" s="1"/>
      <c r="D9723" s="1"/>
      <c r="E9723" s="2"/>
    </row>
    <row r="9724" spans="3:5">
      <c r="C9724" s="1"/>
      <c r="D9724" s="1"/>
      <c r="E9724" s="2"/>
    </row>
    <row r="9725" spans="3:5">
      <c r="C9725" s="1"/>
      <c r="D9725" s="1"/>
      <c r="E9725" s="2"/>
    </row>
    <row r="9726" spans="3:5">
      <c r="C9726" s="1"/>
      <c r="D9726" s="1"/>
      <c r="E9726" s="2"/>
    </row>
    <row r="9727" spans="3:5">
      <c r="C9727" s="1"/>
      <c r="D9727" s="1"/>
      <c r="E9727" s="2"/>
    </row>
    <row r="9728" spans="3:5">
      <c r="C9728" s="1"/>
      <c r="D9728" s="1"/>
      <c r="E9728" s="2"/>
    </row>
    <row r="9729" spans="3:5">
      <c r="C9729" s="1"/>
      <c r="D9729" s="1"/>
      <c r="E9729" s="2"/>
    </row>
    <row r="9730" spans="3:5">
      <c r="C9730" s="1"/>
      <c r="D9730" s="1"/>
      <c r="E9730" s="2"/>
    </row>
    <row r="9731" spans="3:5">
      <c r="C9731" s="1"/>
      <c r="D9731" s="1"/>
      <c r="E9731" s="2"/>
    </row>
    <row r="9732" spans="3:5">
      <c r="C9732" s="1"/>
      <c r="D9732" s="1"/>
      <c r="E9732" s="2"/>
    </row>
    <row r="9733" spans="3:5">
      <c r="C9733" s="1"/>
      <c r="D9733" s="1"/>
      <c r="E9733" s="2"/>
    </row>
    <row r="9734" spans="3:5">
      <c r="C9734" s="1"/>
      <c r="D9734" s="1"/>
      <c r="E9734" s="2"/>
    </row>
    <row r="9735" spans="3:5">
      <c r="C9735" s="1"/>
      <c r="D9735" s="1"/>
      <c r="E9735" s="2"/>
    </row>
    <row r="9736" spans="3:5">
      <c r="C9736" s="1"/>
      <c r="D9736" s="1"/>
      <c r="E9736" s="2"/>
    </row>
    <row r="9737" spans="3:5">
      <c r="C9737" s="1"/>
      <c r="D9737" s="1"/>
      <c r="E9737" s="2"/>
    </row>
    <row r="9738" spans="3:5">
      <c r="C9738" s="1"/>
      <c r="D9738" s="1"/>
      <c r="E9738" s="2"/>
    </row>
    <row r="9739" spans="3:5">
      <c r="C9739" s="1"/>
      <c r="D9739" s="1"/>
      <c r="E9739" s="2"/>
    </row>
    <row r="9740" spans="3:5">
      <c r="C9740" s="1"/>
      <c r="D9740" s="1"/>
      <c r="E9740" s="2"/>
    </row>
    <row r="9741" spans="3:5">
      <c r="C9741" s="1"/>
      <c r="D9741" s="1"/>
      <c r="E9741" s="2"/>
    </row>
    <row r="9742" spans="3:5">
      <c r="C9742" s="1"/>
      <c r="D9742" s="1"/>
      <c r="E9742" s="2"/>
    </row>
    <row r="9743" spans="3:5">
      <c r="C9743" s="1"/>
      <c r="D9743" s="1"/>
      <c r="E9743" s="2"/>
    </row>
    <row r="9744" spans="3:5">
      <c r="C9744" s="1"/>
      <c r="D9744" s="1"/>
      <c r="E9744" s="2"/>
    </row>
    <row r="9745" spans="3:5">
      <c r="C9745" s="1"/>
      <c r="D9745" s="1"/>
      <c r="E9745" s="2"/>
    </row>
    <row r="9746" spans="3:5">
      <c r="C9746" s="1"/>
      <c r="D9746" s="1"/>
      <c r="E9746" s="2"/>
    </row>
    <row r="9747" spans="3:5">
      <c r="C9747" s="1"/>
      <c r="D9747" s="1"/>
      <c r="E9747" s="2"/>
    </row>
    <row r="9748" spans="3:5">
      <c r="C9748" s="1"/>
      <c r="D9748" s="1"/>
      <c r="E9748" s="2"/>
    </row>
    <row r="9749" spans="3:5">
      <c r="C9749" s="1"/>
      <c r="D9749" s="1"/>
      <c r="E9749" s="2"/>
    </row>
    <row r="9750" spans="3:5">
      <c r="C9750" s="1"/>
      <c r="D9750" s="1"/>
      <c r="E9750" s="2"/>
    </row>
    <row r="9751" spans="3:5">
      <c r="C9751" s="1"/>
      <c r="D9751" s="1"/>
      <c r="E9751" s="2"/>
    </row>
    <row r="9752" spans="3:5">
      <c r="C9752" s="1"/>
      <c r="D9752" s="1"/>
      <c r="E9752" s="2"/>
    </row>
    <row r="9753" spans="3:5">
      <c r="C9753" s="1"/>
      <c r="D9753" s="1"/>
      <c r="E9753" s="2"/>
    </row>
    <row r="9754" spans="3:5">
      <c r="C9754" s="1"/>
      <c r="D9754" s="1"/>
      <c r="E9754" s="2"/>
    </row>
    <row r="9755" spans="3:5">
      <c r="C9755" s="1"/>
      <c r="D9755" s="1"/>
      <c r="E9755" s="2"/>
    </row>
    <row r="9756" spans="3:5">
      <c r="C9756" s="1"/>
      <c r="D9756" s="1"/>
      <c r="E9756" s="2"/>
    </row>
    <row r="9757" spans="3:5">
      <c r="C9757" s="1"/>
      <c r="D9757" s="1"/>
      <c r="E9757" s="2"/>
    </row>
    <row r="9758" spans="3:5">
      <c r="C9758" s="1"/>
      <c r="D9758" s="1"/>
      <c r="E9758" s="2"/>
    </row>
    <row r="9759" spans="3:5">
      <c r="C9759" s="1"/>
      <c r="D9759" s="1"/>
      <c r="E9759" s="2"/>
    </row>
    <row r="9760" spans="3:5">
      <c r="C9760" s="1"/>
      <c r="D9760" s="1"/>
      <c r="E9760" s="2"/>
    </row>
    <row r="9761" spans="3:5">
      <c r="C9761" s="1"/>
      <c r="D9761" s="1"/>
      <c r="E9761" s="2"/>
    </row>
    <row r="9762" spans="3:5">
      <c r="C9762" s="1"/>
      <c r="D9762" s="1"/>
      <c r="E9762" s="2"/>
    </row>
    <row r="9763" spans="3:5">
      <c r="C9763" s="1"/>
      <c r="D9763" s="1"/>
      <c r="E9763" s="2"/>
    </row>
    <row r="9764" spans="3:5">
      <c r="C9764" s="1"/>
      <c r="D9764" s="1"/>
      <c r="E9764" s="2"/>
    </row>
    <row r="9765" spans="3:5">
      <c r="C9765" s="1"/>
      <c r="D9765" s="1"/>
      <c r="E9765" s="2"/>
    </row>
    <row r="9766" spans="3:5">
      <c r="C9766" s="1"/>
      <c r="D9766" s="1"/>
      <c r="E9766" s="2"/>
    </row>
    <row r="9767" spans="3:5">
      <c r="C9767" s="1"/>
      <c r="D9767" s="1"/>
      <c r="E9767" s="2"/>
    </row>
    <row r="9768" spans="3:5">
      <c r="C9768" s="1"/>
      <c r="D9768" s="1"/>
      <c r="E9768" s="2"/>
    </row>
    <row r="9769" spans="3:5">
      <c r="C9769" s="1"/>
      <c r="D9769" s="1"/>
      <c r="E9769" s="2"/>
    </row>
    <row r="9770" spans="3:5">
      <c r="C9770" s="1"/>
      <c r="D9770" s="1"/>
      <c r="E9770" s="2"/>
    </row>
    <row r="9771" spans="3:5">
      <c r="C9771" s="1"/>
      <c r="D9771" s="1"/>
      <c r="E9771" s="2"/>
    </row>
    <row r="9772" spans="3:5">
      <c r="C9772" s="1"/>
      <c r="D9772" s="1"/>
      <c r="E9772" s="2"/>
    </row>
    <row r="9773" spans="3:5">
      <c r="C9773" s="1"/>
      <c r="D9773" s="1"/>
      <c r="E9773" s="2"/>
    </row>
    <row r="9774" spans="3:5">
      <c r="C9774" s="1"/>
      <c r="D9774" s="1"/>
      <c r="E9774" s="2"/>
    </row>
    <row r="9775" spans="3:5">
      <c r="C9775" s="1"/>
      <c r="D9775" s="1"/>
      <c r="E9775" s="2"/>
    </row>
    <row r="9776" spans="3:5">
      <c r="C9776" s="1"/>
      <c r="D9776" s="1"/>
      <c r="E9776" s="2"/>
    </row>
    <row r="9777" spans="3:5">
      <c r="C9777" s="1"/>
      <c r="D9777" s="1"/>
      <c r="E9777" s="2"/>
    </row>
    <row r="9778" spans="3:5">
      <c r="C9778" s="1"/>
      <c r="D9778" s="1"/>
      <c r="E9778" s="2"/>
    </row>
    <row r="9779" spans="3:5">
      <c r="C9779" s="1"/>
      <c r="D9779" s="1"/>
      <c r="E9779" s="2"/>
    </row>
    <row r="9780" spans="3:5">
      <c r="C9780" s="1"/>
      <c r="D9780" s="1"/>
      <c r="E9780" s="2"/>
    </row>
    <row r="9781" spans="3:5">
      <c r="C9781" s="1"/>
      <c r="D9781" s="1"/>
      <c r="E9781" s="2"/>
    </row>
    <row r="9782" spans="3:5">
      <c r="C9782" s="1"/>
      <c r="D9782" s="1"/>
      <c r="E9782" s="2"/>
    </row>
    <row r="9783" spans="3:5">
      <c r="C9783" s="1"/>
      <c r="D9783" s="1"/>
      <c r="E9783" s="2"/>
    </row>
    <row r="9784" spans="3:5">
      <c r="C9784" s="1"/>
      <c r="D9784" s="1"/>
      <c r="E9784" s="2"/>
    </row>
    <row r="9785" spans="3:5">
      <c r="C9785" s="1"/>
      <c r="D9785" s="1"/>
      <c r="E9785" s="2"/>
    </row>
    <row r="9786" spans="3:5">
      <c r="C9786" s="1"/>
      <c r="D9786" s="1"/>
      <c r="E9786" s="2"/>
    </row>
    <row r="9787" spans="3:5">
      <c r="C9787" s="1"/>
      <c r="D9787" s="1"/>
      <c r="E9787" s="2"/>
    </row>
    <row r="9788" spans="3:5">
      <c r="C9788" s="1"/>
      <c r="D9788" s="1"/>
      <c r="E9788" s="2"/>
    </row>
    <row r="9789" spans="3:5">
      <c r="C9789" s="1"/>
      <c r="D9789" s="1"/>
      <c r="E9789" s="2"/>
    </row>
    <row r="9790" spans="3:5">
      <c r="C9790" s="1"/>
      <c r="D9790" s="1"/>
      <c r="E9790" s="2"/>
    </row>
    <row r="9791" spans="3:5">
      <c r="C9791" s="1"/>
      <c r="D9791" s="1"/>
      <c r="E9791" s="2"/>
    </row>
    <row r="9792" spans="3:5">
      <c r="C9792" s="1"/>
      <c r="D9792" s="1"/>
      <c r="E9792" s="2"/>
    </row>
    <row r="9793" spans="3:5">
      <c r="C9793" s="1"/>
      <c r="D9793" s="1"/>
      <c r="E9793" s="2"/>
    </row>
    <row r="9794" spans="3:5">
      <c r="C9794" s="1"/>
      <c r="D9794" s="1"/>
      <c r="E9794" s="2"/>
    </row>
    <row r="9795" spans="3:5">
      <c r="C9795" s="1"/>
      <c r="D9795" s="1"/>
      <c r="E9795" s="2"/>
    </row>
    <row r="9796" spans="3:5">
      <c r="C9796" s="1"/>
      <c r="D9796" s="1"/>
      <c r="E9796" s="2"/>
    </row>
    <row r="9797" spans="3:5">
      <c r="C9797" s="1"/>
      <c r="D9797" s="1"/>
      <c r="E9797" s="2"/>
    </row>
    <row r="9798" spans="3:5">
      <c r="C9798" s="1"/>
      <c r="D9798" s="1"/>
      <c r="E9798" s="2"/>
    </row>
    <row r="9799" spans="3:5">
      <c r="C9799" s="1"/>
      <c r="D9799" s="1"/>
      <c r="E9799" s="2"/>
    </row>
    <row r="9800" spans="3:5">
      <c r="C9800" s="1"/>
      <c r="D9800" s="1"/>
      <c r="E9800" s="2"/>
    </row>
    <row r="9801" spans="3:5">
      <c r="C9801" s="1"/>
      <c r="D9801" s="1"/>
      <c r="E9801" s="2"/>
    </row>
    <row r="9802" spans="3:5">
      <c r="C9802" s="1"/>
      <c r="D9802" s="1"/>
      <c r="E9802" s="2"/>
    </row>
    <row r="9803" spans="3:5">
      <c r="C9803" s="1"/>
      <c r="D9803" s="1"/>
      <c r="E9803" s="2"/>
    </row>
    <row r="9804" spans="3:5">
      <c r="C9804" s="1"/>
      <c r="D9804" s="1"/>
      <c r="E9804" s="2"/>
    </row>
    <row r="9805" spans="3:5">
      <c r="C9805" s="1"/>
      <c r="D9805" s="1"/>
      <c r="E9805" s="2"/>
    </row>
    <row r="9806" spans="3:5">
      <c r="C9806" s="1"/>
      <c r="D9806" s="1"/>
      <c r="E9806" s="2"/>
    </row>
    <row r="9807" spans="3:5">
      <c r="C9807" s="1"/>
      <c r="D9807" s="1"/>
      <c r="E9807" s="2"/>
    </row>
    <row r="9808" spans="3:5">
      <c r="C9808" s="1"/>
      <c r="D9808" s="1"/>
      <c r="E9808" s="2"/>
    </row>
    <row r="9809" spans="3:5">
      <c r="C9809" s="1"/>
      <c r="D9809" s="1"/>
      <c r="E9809" s="2"/>
    </row>
    <row r="9810" spans="3:5">
      <c r="C9810" s="1"/>
      <c r="D9810" s="1"/>
      <c r="E9810" s="2"/>
    </row>
    <row r="9811" spans="3:5">
      <c r="C9811" s="1"/>
      <c r="D9811" s="1"/>
      <c r="E9811" s="2"/>
    </row>
    <row r="9812" spans="3:5">
      <c r="C9812" s="1"/>
      <c r="D9812" s="1"/>
      <c r="E9812" s="2"/>
    </row>
    <row r="9813" spans="3:5">
      <c r="C9813" s="1"/>
      <c r="D9813" s="1"/>
      <c r="E9813" s="2"/>
    </row>
    <row r="9814" spans="3:5">
      <c r="C9814" s="1"/>
      <c r="D9814" s="1"/>
      <c r="E9814" s="2"/>
    </row>
    <row r="9815" spans="3:5">
      <c r="C9815" s="1"/>
      <c r="D9815" s="1"/>
      <c r="E9815" s="2"/>
    </row>
    <row r="9816" spans="3:5">
      <c r="C9816" s="1"/>
      <c r="D9816" s="1"/>
      <c r="E9816" s="2"/>
    </row>
    <row r="9817" spans="3:5">
      <c r="C9817" s="1"/>
      <c r="D9817" s="1"/>
      <c r="E9817" s="2"/>
    </row>
    <row r="9818" spans="3:5">
      <c r="C9818" s="1"/>
      <c r="D9818" s="1"/>
      <c r="E9818" s="2"/>
    </row>
    <row r="9819" spans="3:5">
      <c r="C9819" s="1"/>
      <c r="D9819" s="1"/>
      <c r="E9819" s="2"/>
    </row>
    <row r="9820" spans="3:5">
      <c r="C9820" s="1"/>
      <c r="D9820" s="1"/>
      <c r="E9820" s="2"/>
    </row>
    <row r="9821" spans="3:5">
      <c r="C9821" s="1"/>
      <c r="D9821" s="1"/>
      <c r="E9821" s="2"/>
    </row>
    <row r="9822" spans="3:5">
      <c r="C9822" s="1"/>
      <c r="D9822" s="1"/>
      <c r="E9822" s="2"/>
    </row>
    <row r="9823" spans="3:5">
      <c r="C9823" s="1"/>
      <c r="D9823" s="1"/>
      <c r="E9823" s="2"/>
    </row>
    <row r="9824" spans="3:5">
      <c r="C9824" s="1"/>
      <c r="D9824" s="1"/>
      <c r="E9824" s="2"/>
    </row>
    <row r="9825" spans="3:5">
      <c r="C9825" s="1"/>
      <c r="D9825" s="1"/>
      <c r="E9825" s="2"/>
    </row>
    <row r="9826" spans="3:5">
      <c r="C9826" s="1"/>
      <c r="D9826" s="1"/>
      <c r="E9826" s="2"/>
    </row>
    <row r="9827" spans="3:5">
      <c r="C9827" s="1"/>
      <c r="D9827" s="1"/>
      <c r="E9827" s="2"/>
    </row>
    <row r="9828" spans="3:5">
      <c r="C9828" s="1"/>
      <c r="D9828" s="1"/>
      <c r="E9828" s="2"/>
    </row>
    <row r="9829" spans="3:5">
      <c r="C9829" s="1"/>
      <c r="D9829" s="1"/>
      <c r="E9829" s="2"/>
    </row>
    <row r="9830" spans="3:5">
      <c r="C9830" s="1"/>
      <c r="D9830" s="1"/>
      <c r="E9830" s="2"/>
    </row>
    <row r="9831" spans="3:5">
      <c r="C9831" s="1"/>
      <c r="D9831" s="1"/>
      <c r="E9831" s="2"/>
    </row>
    <row r="9832" spans="3:5">
      <c r="C9832" s="1"/>
      <c r="D9832" s="1"/>
      <c r="E9832" s="2"/>
    </row>
    <row r="9833" spans="3:5">
      <c r="C9833" s="1"/>
      <c r="D9833" s="1"/>
      <c r="E9833" s="2"/>
    </row>
    <row r="9834" spans="3:5">
      <c r="C9834" s="1"/>
      <c r="D9834" s="1"/>
      <c r="E9834" s="2"/>
    </row>
    <row r="9835" spans="3:5">
      <c r="C9835" s="1"/>
      <c r="D9835" s="1"/>
      <c r="E9835" s="2"/>
    </row>
    <row r="9836" spans="3:5">
      <c r="C9836" s="1"/>
      <c r="D9836" s="1"/>
      <c r="E9836" s="2"/>
    </row>
    <row r="9837" spans="3:5">
      <c r="C9837" s="1"/>
      <c r="D9837" s="1"/>
      <c r="E9837" s="2"/>
    </row>
    <row r="9838" spans="3:5">
      <c r="C9838" s="1"/>
      <c r="D9838" s="1"/>
      <c r="E9838" s="2"/>
    </row>
    <row r="9839" spans="3:5">
      <c r="C9839" s="1"/>
      <c r="D9839" s="1"/>
      <c r="E9839" s="2"/>
    </row>
    <row r="9840" spans="3:5">
      <c r="C9840" s="1"/>
      <c r="D9840" s="1"/>
      <c r="E9840" s="2"/>
    </row>
    <row r="9841" spans="3:5">
      <c r="C9841" s="1"/>
      <c r="D9841" s="1"/>
      <c r="E9841" s="2"/>
    </row>
    <row r="9842" spans="3:5">
      <c r="C9842" s="1"/>
      <c r="D9842" s="1"/>
      <c r="E9842" s="2"/>
    </row>
    <row r="9843" spans="3:5">
      <c r="C9843" s="1"/>
      <c r="D9843" s="1"/>
      <c r="E9843" s="2"/>
    </row>
    <row r="9844" spans="3:5">
      <c r="C9844" s="1"/>
      <c r="D9844" s="1"/>
      <c r="E9844" s="2"/>
    </row>
    <row r="9845" spans="3:5">
      <c r="C9845" s="1"/>
      <c r="D9845" s="1"/>
      <c r="E9845" s="2"/>
    </row>
    <row r="9846" spans="3:5">
      <c r="C9846" s="1"/>
      <c r="D9846" s="1"/>
      <c r="E9846" s="2"/>
    </row>
    <row r="9847" spans="3:5">
      <c r="C9847" s="1"/>
      <c r="D9847" s="1"/>
      <c r="E9847" s="2"/>
    </row>
    <row r="9848" spans="3:5">
      <c r="C9848" s="1"/>
      <c r="D9848" s="1"/>
      <c r="E9848" s="2"/>
    </row>
    <row r="9849" spans="3:5">
      <c r="C9849" s="1"/>
      <c r="D9849" s="1"/>
      <c r="E9849" s="2"/>
    </row>
    <row r="9850" spans="3:5">
      <c r="C9850" s="1"/>
      <c r="D9850" s="1"/>
      <c r="E9850" s="2"/>
    </row>
    <row r="9851" spans="3:5">
      <c r="C9851" s="1"/>
      <c r="D9851" s="1"/>
      <c r="E9851" s="2"/>
    </row>
    <row r="9852" spans="3:5">
      <c r="C9852" s="1"/>
      <c r="D9852" s="1"/>
      <c r="E9852" s="2"/>
    </row>
    <row r="9853" spans="3:5">
      <c r="C9853" s="1"/>
      <c r="D9853" s="1"/>
      <c r="E9853" s="2"/>
    </row>
    <row r="9854" spans="3:5">
      <c r="C9854" s="1"/>
      <c r="D9854" s="1"/>
      <c r="E9854" s="2"/>
    </row>
    <row r="9855" spans="3:5">
      <c r="C9855" s="1"/>
      <c r="D9855" s="1"/>
      <c r="E9855" s="2"/>
    </row>
    <row r="9856" spans="3:5">
      <c r="C9856" s="1"/>
      <c r="D9856" s="1"/>
      <c r="E9856" s="2"/>
    </row>
    <row r="9857" spans="3:5">
      <c r="C9857" s="1"/>
      <c r="D9857" s="1"/>
      <c r="E9857" s="2"/>
    </row>
    <row r="9858" spans="3:5">
      <c r="C9858" s="1"/>
      <c r="D9858" s="1"/>
      <c r="E9858" s="2"/>
    </row>
    <row r="9859" spans="3:5">
      <c r="C9859" s="1"/>
      <c r="D9859" s="1"/>
      <c r="E9859" s="2"/>
    </row>
    <row r="9860" spans="3:5">
      <c r="C9860" s="1"/>
      <c r="D9860" s="1"/>
      <c r="E9860" s="2"/>
    </row>
    <row r="9861" spans="3:5">
      <c r="C9861" s="1"/>
      <c r="D9861" s="1"/>
      <c r="E9861" s="2"/>
    </row>
    <row r="9862" spans="3:5">
      <c r="C9862" s="1"/>
      <c r="D9862" s="1"/>
      <c r="E9862" s="2"/>
    </row>
    <row r="9863" spans="3:5">
      <c r="C9863" s="1"/>
      <c r="D9863" s="1"/>
      <c r="E9863" s="2"/>
    </row>
    <row r="9864" spans="3:5">
      <c r="C9864" s="1"/>
      <c r="D9864" s="1"/>
      <c r="E9864" s="2"/>
    </row>
    <row r="9865" spans="3:5">
      <c r="C9865" s="1"/>
      <c r="D9865" s="1"/>
      <c r="E9865" s="2"/>
    </row>
    <row r="9866" spans="3:5">
      <c r="C9866" s="1"/>
      <c r="D9866" s="1"/>
      <c r="E9866" s="2"/>
    </row>
    <row r="9867" spans="3:5">
      <c r="C9867" s="1"/>
      <c r="D9867" s="1"/>
      <c r="E9867" s="2"/>
    </row>
    <row r="9868" spans="3:5">
      <c r="C9868" s="1"/>
      <c r="D9868" s="1"/>
      <c r="E9868" s="2"/>
    </row>
    <row r="9869" spans="3:5">
      <c r="C9869" s="1"/>
      <c r="D9869" s="1"/>
      <c r="E9869" s="2"/>
    </row>
    <row r="9870" spans="3:5">
      <c r="C9870" s="1"/>
      <c r="D9870" s="1"/>
      <c r="E9870" s="2"/>
    </row>
    <row r="9871" spans="3:5">
      <c r="C9871" s="1"/>
      <c r="D9871" s="1"/>
      <c r="E9871" s="2"/>
    </row>
    <row r="9872" spans="3:5">
      <c r="C9872" s="1"/>
      <c r="D9872" s="1"/>
      <c r="E9872" s="2"/>
    </row>
    <row r="9873" spans="3:5">
      <c r="C9873" s="1"/>
      <c r="D9873" s="1"/>
      <c r="E9873" s="2"/>
    </row>
    <row r="9874" spans="3:5">
      <c r="C9874" s="1"/>
      <c r="D9874" s="1"/>
      <c r="E9874" s="2"/>
    </row>
    <row r="9875" spans="3:5">
      <c r="C9875" s="1"/>
      <c r="D9875" s="1"/>
      <c r="E9875" s="2"/>
    </row>
    <row r="9876" spans="3:5">
      <c r="C9876" s="1"/>
      <c r="D9876" s="1"/>
      <c r="E9876" s="2"/>
    </row>
    <row r="9877" spans="3:5">
      <c r="C9877" s="1"/>
      <c r="D9877" s="1"/>
      <c r="E9877" s="2"/>
    </row>
    <row r="9878" spans="3:5">
      <c r="C9878" s="1"/>
      <c r="D9878" s="1"/>
      <c r="E9878" s="2"/>
    </row>
    <row r="9879" spans="3:5">
      <c r="C9879" s="1"/>
      <c r="D9879" s="1"/>
      <c r="E9879" s="2"/>
    </row>
    <row r="9880" spans="3:5">
      <c r="C9880" s="1"/>
      <c r="D9880" s="1"/>
      <c r="E9880" s="2"/>
    </row>
    <row r="9881" spans="3:5">
      <c r="C9881" s="1"/>
      <c r="D9881" s="1"/>
      <c r="E9881" s="2"/>
    </row>
    <row r="9882" spans="3:5">
      <c r="C9882" s="1"/>
      <c r="D9882" s="1"/>
      <c r="E9882" s="2"/>
    </row>
    <row r="9883" spans="3:5">
      <c r="C9883" s="1"/>
      <c r="D9883" s="1"/>
      <c r="E9883" s="2"/>
    </row>
    <row r="9884" spans="3:5">
      <c r="C9884" s="1"/>
      <c r="D9884" s="1"/>
      <c r="E9884" s="2"/>
    </row>
    <row r="9885" spans="3:5">
      <c r="C9885" s="1"/>
      <c r="D9885" s="1"/>
      <c r="E9885" s="2"/>
    </row>
    <row r="9886" spans="3:5">
      <c r="C9886" s="1"/>
      <c r="D9886" s="1"/>
      <c r="E9886" s="2"/>
    </row>
    <row r="9887" spans="3:5">
      <c r="C9887" s="1"/>
      <c r="D9887" s="1"/>
      <c r="E9887" s="2"/>
    </row>
    <row r="9888" spans="3:5">
      <c r="C9888" s="1"/>
      <c r="D9888" s="1"/>
      <c r="E9888" s="2"/>
    </row>
    <row r="9889" spans="3:5">
      <c r="C9889" s="1"/>
      <c r="D9889" s="1"/>
      <c r="E9889" s="2"/>
    </row>
    <row r="9890" spans="3:5">
      <c r="C9890" s="1"/>
      <c r="D9890" s="1"/>
      <c r="E9890" s="2"/>
    </row>
    <row r="9891" spans="3:5">
      <c r="C9891" s="1"/>
      <c r="D9891" s="1"/>
      <c r="E9891" s="2"/>
    </row>
    <row r="9892" spans="3:5">
      <c r="C9892" s="1"/>
      <c r="D9892" s="1"/>
      <c r="E9892" s="2"/>
    </row>
    <row r="9893" spans="3:5">
      <c r="C9893" s="1"/>
      <c r="D9893" s="1"/>
      <c r="E9893" s="2"/>
    </row>
    <row r="9894" spans="3:5">
      <c r="C9894" s="1"/>
      <c r="D9894" s="1"/>
      <c r="E9894" s="2"/>
    </row>
    <row r="9895" spans="3:5">
      <c r="C9895" s="1"/>
      <c r="D9895" s="1"/>
      <c r="E9895" s="2"/>
    </row>
    <row r="9896" spans="3:5">
      <c r="C9896" s="1"/>
      <c r="D9896" s="1"/>
      <c r="E9896" s="2"/>
    </row>
    <row r="9897" spans="3:5">
      <c r="C9897" s="1"/>
      <c r="D9897" s="1"/>
      <c r="E9897" s="2"/>
    </row>
    <row r="9898" spans="3:5">
      <c r="C9898" s="1"/>
      <c r="D9898" s="1"/>
      <c r="E9898" s="2"/>
    </row>
    <row r="9899" spans="3:5">
      <c r="C9899" s="1"/>
      <c r="D9899" s="1"/>
      <c r="E9899" s="2"/>
    </row>
    <row r="9900" spans="3:5">
      <c r="C9900" s="1"/>
      <c r="D9900" s="1"/>
      <c r="E9900" s="2"/>
    </row>
    <row r="9901" spans="3:5">
      <c r="C9901" s="1"/>
      <c r="D9901" s="1"/>
      <c r="E9901" s="2"/>
    </row>
    <row r="9902" spans="3:5">
      <c r="C9902" s="1"/>
      <c r="D9902" s="1"/>
      <c r="E9902" s="2"/>
    </row>
    <row r="9903" spans="3:5">
      <c r="C9903" s="1"/>
      <c r="D9903" s="1"/>
      <c r="E9903" s="2"/>
    </row>
    <row r="9904" spans="3:5">
      <c r="C9904" s="1"/>
      <c r="D9904" s="1"/>
      <c r="E9904" s="2"/>
    </row>
    <row r="9905" spans="3:5">
      <c r="C9905" s="1"/>
      <c r="D9905" s="1"/>
      <c r="E9905" s="2"/>
    </row>
    <row r="9906" spans="3:5">
      <c r="C9906" s="1"/>
      <c r="D9906" s="1"/>
      <c r="E9906" s="2"/>
    </row>
    <row r="9907" spans="3:5">
      <c r="C9907" s="1"/>
      <c r="D9907" s="1"/>
      <c r="E9907" s="2"/>
    </row>
    <row r="9908" spans="3:5">
      <c r="C9908" s="1"/>
      <c r="D9908" s="1"/>
      <c r="E9908" s="2"/>
    </row>
    <row r="9909" spans="3:5">
      <c r="C9909" s="1"/>
      <c r="D9909" s="1"/>
      <c r="E9909" s="2"/>
    </row>
    <row r="9910" spans="3:5">
      <c r="C9910" s="1"/>
      <c r="D9910" s="1"/>
      <c r="E9910" s="2"/>
    </row>
    <row r="9911" spans="3:5">
      <c r="C9911" s="1"/>
      <c r="D9911" s="1"/>
      <c r="E9911" s="2"/>
    </row>
    <row r="9912" spans="3:5">
      <c r="C9912" s="1"/>
      <c r="D9912" s="1"/>
      <c r="E9912" s="2"/>
    </row>
    <row r="9913" spans="3:5">
      <c r="C9913" s="1"/>
      <c r="D9913" s="1"/>
      <c r="E9913" s="2"/>
    </row>
    <row r="9914" spans="3:5">
      <c r="C9914" s="1"/>
      <c r="D9914" s="1"/>
      <c r="E9914" s="2"/>
    </row>
    <row r="9915" spans="3:5">
      <c r="C9915" s="1"/>
      <c r="D9915" s="1"/>
      <c r="E9915" s="2"/>
    </row>
    <row r="9916" spans="3:5">
      <c r="C9916" s="1"/>
      <c r="D9916" s="1"/>
      <c r="E9916" s="2"/>
    </row>
    <row r="9917" spans="3:5">
      <c r="C9917" s="1"/>
      <c r="D9917" s="1"/>
      <c r="E9917" s="2"/>
    </row>
    <row r="9918" spans="3:5">
      <c r="C9918" s="1"/>
      <c r="D9918" s="1"/>
      <c r="E9918" s="2"/>
    </row>
    <row r="9919" spans="3:5">
      <c r="C9919" s="1"/>
      <c r="D9919" s="1"/>
      <c r="E9919" s="2"/>
    </row>
    <row r="9920" spans="3:5">
      <c r="C9920" s="1"/>
      <c r="D9920" s="1"/>
      <c r="E9920" s="2"/>
    </row>
    <row r="9921" spans="3:5">
      <c r="C9921" s="1"/>
      <c r="D9921" s="1"/>
      <c r="E9921" s="2"/>
    </row>
    <row r="9922" spans="3:5">
      <c r="C9922" s="1"/>
      <c r="D9922" s="1"/>
      <c r="E9922" s="2"/>
    </row>
    <row r="9923" spans="3:5">
      <c r="C9923" s="1"/>
      <c r="D9923" s="1"/>
      <c r="E9923" s="2"/>
    </row>
    <row r="9924" spans="3:5">
      <c r="C9924" s="1"/>
      <c r="D9924" s="1"/>
      <c r="E9924" s="2"/>
    </row>
    <row r="9925" spans="3:5">
      <c r="C9925" s="1"/>
      <c r="D9925" s="1"/>
      <c r="E9925" s="2"/>
    </row>
    <row r="9926" spans="3:5">
      <c r="C9926" s="1"/>
      <c r="D9926" s="1"/>
      <c r="E9926" s="2"/>
    </row>
    <row r="9927" spans="3:5">
      <c r="C9927" s="1"/>
      <c r="D9927" s="1"/>
      <c r="E9927" s="2"/>
    </row>
    <row r="9928" spans="3:5">
      <c r="C9928" s="1"/>
      <c r="D9928" s="1"/>
      <c r="E9928" s="2"/>
    </row>
    <row r="9929" spans="3:5">
      <c r="C9929" s="1"/>
      <c r="D9929" s="1"/>
      <c r="E9929" s="2"/>
    </row>
    <row r="9930" spans="3:5">
      <c r="C9930" s="1"/>
      <c r="D9930" s="1"/>
      <c r="E9930" s="2"/>
    </row>
    <row r="9931" spans="3:5">
      <c r="C9931" s="1"/>
      <c r="D9931" s="1"/>
      <c r="E9931" s="2"/>
    </row>
    <row r="9932" spans="3:5">
      <c r="C9932" s="1"/>
      <c r="D9932" s="1"/>
      <c r="E9932" s="2"/>
    </row>
    <row r="9933" spans="3:5">
      <c r="C9933" s="1"/>
      <c r="D9933" s="1"/>
      <c r="E9933" s="2"/>
    </row>
    <row r="9934" spans="3:5">
      <c r="C9934" s="1"/>
      <c r="D9934" s="1"/>
      <c r="E9934" s="2"/>
    </row>
    <row r="9935" spans="3:5">
      <c r="C9935" s="1"/>
      <c r="D9935" s="1"/>
      <c r="E9935" s="2"/>
    </row>
    <row r="9936" spans="3:5">
      <c r="C9936" s="1"/>
      <c r="D9936" s="1"/>
      <c r="E9936" s="2"/>
    </row>
    <row r="9937" spans="3:5">
      <c r="C9937" s="1"/>
      <c r="D9937" s="1"/>
      <c r="E9937" s="2"/>
    </row>
    <row r="9938" spans="3:5">
      <c r="C9938" s="1"/>
      <c r="D9938" s="1"/>
      <c r="E9938" s="2"/>
    </row>
    <row r="9939" spans="3:5">
      <c r="C9939" s="1"/>
      <c r="D9939" s="1"/>
      <c r="E9939" s="2"/>
    </row>
    <row r="9940" spans="3:5">
      <c r="C9940" s="1"/>
      <c r="D9940" s="1"/>
      <c r="E9940" s="2"/>
    </row>
    <row r="9941" spans="3:5">
      <c r="C9941" s="1"/>
      <c r="D9941" s="1"/>
      <c r="E9941" s="2"/>
    </row>
    <row r="9942" spans="3:5">
      <c r="C9942" s="1"/>
      <c r="D9942" s="1"/>
      <c r="E9942" s="2"/>
    </row>
    <row r="9943" spans="3:5">
      <c r="C9943" s="1"/>
      <c r="D9943" s="1"/>
      <c r="E9943" s="2"/>
    </row>
    <row r="9944" spans="3:5">
      <c r="C9944" s="1"/>
      <c r="D9944" s="1"/>
      <c r="E9944" s="2"/>
    </row>
    <row r="9945" spans="3:5">
      <c r="C9945" s="1"/>
      <c r="D9945" s="1"/>
      <c r="E9945" s="2"/>
    </row>
    <row r="9946" spans="3:5">
      <c r="C9946" s="1"/>
      <c r="D9946" s="1"/>
      <c r="E9946" s="2"/>
    </row>
    <row r="9947" spans="3:5">
      <c r="C9947" s="1"/>
      <c r="D9947" s="1"/>
      <c r="E9947" s="2"/>
    </row>
    <row r="9948" spans="3:5">
      <c r="C9948" s="1"/>
      <c r="D9948" s="1"/>
      <c r="E9948" s="2"/>
    </row>
    <row r="9949" spans="3:5">
      <c r="C9949" s="1"/>
      <c r="D9949" s="1"/>
      <c r="E9949" s="2"/>
    </row>
    <row r="9950" spans="3:5">
      <c r="C9950" s="1"/>
      <c r="D9950" s="1"/>
      <c r="E9950" s="2"/>
    </row>
    <row r="9951" spans="3:5">
      <c r="C9951" s="1"/>
      <c r="D9951" s="1"/>
      <c r="E9951" s="2"/>
    </row>
    <row r="9952" spans="3:5">
      <c r="C9952" s="1"/>
      <c r="D9952" s="1"/>
      <c r="E9952" s="2"/>
    </row>
    <row r="9953" spans="3:5">
      <c r="C9953" s="1"/>
      <c r="D9953" s="1"/>
      <c r="E9953" s="2"/>
    </row>
    <row r="9954" spans="3:5">
      <c r="C9954" s="1"/>
      <c r="D9954" s="1"/>
      <c r="E9954" s="2"/>
    </row>
    <row r="9955" spans="3:5">
      <c r="C9955" s="1"/>
      <c r="D9955" s="1"/>
      <c r="E9955" s="2"/>
    </row>
    <row r="9956" spans="3:5">
      <c r="C9956" s="1"/>
      <c r="D9956" s="1"/>
      <c r="E9956" s="2"/>
    </row>
    <row r="9957" spans="3:5">
      <c r="C9957" s="1"/>
      <c r="D9957" s="1"/>
      <c r="E9957" s="2"/>
    </row>
    <row r="9958" spans="3:5">
      <c r="C9958" s="1"/>
      <c r="D9958" s="1"/>
      <c r="E9958" s="2"/>
    </row>
    <row r="9959" spans="3:5">
      <c r="C9959" s="1"/>
      <c r="D9959" s="1"/>
      <c r="E9959" s="2"/>
    </row>
    <row r="9960" spans="3:5">
      <c r="C9960" s="1"/>
      <c r="D9960" s="1"/>
      <c r="E9960" s="2"/>
    </row>
    <row r="9961" spans="3:5">
      <c r="C9961" s="1"/>
      <c r="D9961" s="1"/>
      <c r="E9961" s="2"/>
    </row>
    <row r="9962" spans="3:5">
      <c r="C9962" s="1"/>
      <c r="D9962" s="1"/>
      <c r="E9962" s="2"/>
    </row>
    <row r="9963" spans="3:5">
      <c r="C9963" s="1"/>
      <c r="D9963" s="1"/>
      <c r="E9963" s="2"/>
    </row>
    <row r="9964" spans="3:5">
      <c r="C9964" s="1"/>
      <c r="D9964" s="1"/>
      <c r="E9964" s="2"/>
    </row>
    <row r="9965" spans="3:5">
      <c r="C9965" s="1"/>
      <c r="D9965" s="1"/>
      <c r="E9965" s="2"/>
    </row>
    <row r="9966" spans="3:5">
      <c r="C9966" s="1"/>
      <c r="D9966" s="1"/>
      <c r="E9966" s="2"/>
    </row>
    <row r="9967" spans="3:5">
      <c r="C9967" s="1"/>
      <c r="D9967" s="1"/>
      <c r="E9967" s="2"/>
    </row>
    <row r="9968" spans="3:5">
      <c r="C9968" s="1"/>
      <c r="D9968" s="1"/>
      <c r="E9968" s="2"/>
    </row>
    <row r="9969" spans="3:5">
      <c r="C9969" s="1"/>
      <c r="D9969" s="1"/>
      <c r="E9969" s="2"/>
    </row>
    <row r="9970" spans="3:5">
      <c r="C9970" s="1"/>
      <c r="D9970" s="1"/>
      <c r="E9970" s="2"/>
    </row>
    <row r="9971" spans="3:5">
      <c r="C9971" s="1"/>
      <c r="D9971" s="1"/>
      <c r="E9971" s="2"/>
    </row>
    <row r="9972" spans="3:5">
      <c r="C9972" s="1"/>
      <c r="D9972" s="1"/>
      <c r="E9972" s="2"/>
    </row>
    <row r="9973" spans="3:5">
      <c r="C9973" s="1"/>
      <c r="D9973" s="1"/>
      <c r="E9973" s="2"/>
    </row>
    <row r="9974" spans="3:5">
      <c r="C9974" s="1"/>
      <c r="D9974" s="1"/>
      <c r="E9974" s="2"/>
    </row>
    <row r="9975" spans="3:5">
      <c r="C9975" s="1"/>
      <c r="D9975" s="1"/>
      <c r="E9975" s="2"/>
    </row>
    <row r="9976" spans="3:5">
      <c r="C9976" s="1"/>
      <c r="D9976" s="1"/>
      <c r="E9976" s="2"/>
    </row>
    <row r="9977" spans="3:5">
      <c r="C9977" s="1"/>
      <c r="D9977" s="1"/>
      <c r="E9977" s="2"/>
    </row>
    <row r="9978" spans="3:5">
      <c r="C9978" s="1"/>
      <c r="D9978" s="1"/>
      <c r="E9978" s="2"/>
    </row>
    <row r="9979" spans="3:5">
      <c r="C9979" s="1"/>
      <c r="D9979" s="1"/>
      <c r="E9979" s="2"/>
    </row>
    <row r="9980" spans="3:5">
      <c r="C9980" s="1"/>
      <c r="D9980" s="1"/>
      <c r="E9980" s="2"/>
    </row>
    <row r="9981" spans="3:5">
      <c r="C9981" s="1"/>
      <c r="D9981" s="1"/>
      <c r="E9981" s="2"/>
    </row>
    <row r="9982" spans="3:5">
      <c r="C9982" s="1"/>
      <c r="D9982" s="1"/>
      <c r="E9982" s="2"/>
    </row>
    <row r="9983" spans="3:5">
      <c r="C9983" s="1"/>
      <c r="D9983" s="1"/>
      <c r="E9983" s="2"/>
    </row>
    <row r="9984" spans="3:5">
      <c r="C9984" s="1"/>
      <c r="D9984" s="1"/>
      <c r="E9984" s="2"/>
    </row>
    <row r="9985" spans="3:5">
      <c r="C9985" s="1"/>
      <c r="D9985" s="1"/>
      <c r="E9985" s="2"/>
    </row>
    <row r="9986" spans="3:5">
      <c r="C9986" s="1"/>
      <c r="D9986" s="1"/>
      <c r="E9986" s="2"/>
    </row>
    <row r="9987" spans="3:5">
      <c r="C9987" s="1"/>
      <c r="D9987" s="1"/>
      <c r="E9987" s="2"/>
    </row>
    <row r="9988" spans="3:5">
      <c r="C9988" s="1"/>
      <c r="D9988" s="1"/>
      <c r="E9988" s="2"/>
    </row>
    <row r="9989" spans="3:5">
      <c r="C9989" s="1"/>
      <c r="D9989" s="1"/>
      <c r="E9989" s="2"/>
    </row>
    <row r="9990" spans="3:5">
      <c r="C9990" s="1"/>
      <c r="D9990" s="1"/>
      <c r="E9990" s="2"/>
    </row>
    <row r="9991" spans="3:5">
      <c r="C9991" s="1"/>
      <c r="D9991" s="1"/>
      <c r="E9991" s="2"/>
    </row>
    <row r="9992" spans="3:5">
      <c r="C9992" s="1"/>
      <c r="D9992" s="1"/>
      <c r="E9992" s="2"/>
    </row>
    <row r="9993" spans="3:5">
      <c r="C9993" s="1"/>
      <c r="D9993" s="1"/>
      <c r="E9993" s="2"/>
    </row>
    <row r="9994" spans="3:5">
      <c r="C9994" s="1"/>
      <c r="D9994" s="1"/>
      <c r="E9994" s="2"/>
    </row>
    <row r="9995" spans="3:5">
      <c r="C9995" s="1"/>
      <c r="D9995" s="1"/>
      <c r="E9995" s="2"/>
    </row>
    <row r="9996" spans="3:5">
      <c r="C9996" s="1"/>
      <c r="D9996" s="1"/>
      <c r="E9996" s="2"/>
    </row>
    <row r="9997" spans="3:5">
      <c r="C9997" s="1"/>
      <c r="D9997" s="1"/>
      <c r="E9997" s="2"/>
    </row>
    <row r="9998" spans="3:5">
      <c r="C9998" s="1"/>
      <c r="D9998" s="1"/>
      <c r="E9998" s="2"/>
    </row>
    <row r="9999" spans="3:5">
      <c r="C9999" s="1"/>
      <c r="D9999" s="1"/>
      <c r="E9999" s="2"/>
    </row>
    <row r="10000" spans="3:5">
      <c r="C10000" s="1"/>
      <c r="D10000" s="1"/>
      <c r="E10000" s="2"/>
    </row>
    <row r="10001" spans="3:5">
      <c r="C10001" s="1"/>
      <c r="D10001" s="1"/>
      <c r="E10001" s="2"/>
    </row>
    <row r="10002" spans="3:5">
      <c r="C10002" s="1"/>
      <c r="D10002" s="1"/>
      <c r="E10002" s="2"/>
    </row>
    <row r="10003" spans="3:5">
      <c r="C10003" s="1"/>
      <c r="D10003" s="1"/>
      <c r="E10003" s="2"/>
    </row>
    <row r="10004" spans="3:5">
      <c r="C10004" s="1"/>
      <c r="D10004" s="1"/>
      <c r="E10004" s="2"/>
    </row>
    <row r="10005" spans="3:5">
      <c r="C10005" s="1"/>
      <c r="D10005" s="1"/>
      <c r="E10005" s="2"/>
    </row>
    <row r="10006" spans="3:5">
      <c r="C10006" s="1"/>
      <c r="D10006" s="1"/>
      <c r="E10006" s="2"/>
    </row>
    <row r="10007" spans="3:5">
      <c r="C10007" s="1"/>
      <c r="D10007" s="1"/>
      <c r="E10007" s="2"/>
    </row>
    <row r="10008" spans="3:5">
      <c r="C10008" s="1"/>
      <c r="D10008" s="1"/>
      <c r="E10008" s="2"/>
    </row>
    <row r="10009" spans="3:5">
      <c r="C10009" s="1"/>
      <c r="D10009" s="1"/>
      <c r="E10009" s="2"/>
    </row>
    <row r="10010" spans="3:5">
      <c r="C10010" s="1"/>
      <c r="D10010" s="1"/>
      <c r="E10010" s="2"/>
    </row>
    <row r="10011" spans="3:5">
      <c r="C10011" s="1"/>
      <c r="D10011" s="1"/>
      <c r="E10011" s="2"/>
    </row>
    <row r="10012" spans="3:5">
      <c r="C10012" s="1"/>
      <c r="D10012" s="1"/>
      <c r="E10012" s="2"/>
    </row>
    <row r="10013" spans="3:5">
      <c r="C10013" s="1"/>
      <c r="D10013" s="1"/>
      <c r="E10013" s="2"/>
    </row>
    <row r="10014" spans="3:5">
      <c r="C10014" s="1"/>
      <c r="D10014" s="1"/>
      <c r="E10014" s="2"/>
    </row>
    <row r="10015" spans="3:5">
      <c r="C10015" s="1"/>
      <c r="D10015" s="1"/>
      <c r="E10015" s="2"/>
    </row>
    <row r="10016" spans="3:5">
      <c r="C10016" s="1"/>
      <c r="D10016" s="1"/>
      <c r="E10016" s="2"/>
    </row>
    <row r="10017" spans="3:5">
      <c r="C10017" s="1"/>
      <c r="D10017" s="1"/>
      <c r="E10017" s="2"/>
    </row>
    <row r="10018" spans="3:5">
      <c r="C10018" s="1"/>
      <c r="D10018" s="1"/>
      <c r="E10018" s="2"/>
    </row>
    <row r="10019" spans="3:5">
      <c r="C10019" s="1"/>
      <c r="D10019" s="1"/>
      <c r="E10019" s="2"/>
    </row>
    <row r="10020" spans="3:5">
      <c r="C10020" s="1"/>
      <c r="D10020" s="1"/>
      <c r="E10020" s="2"/>
    </row>
    <row r="10021" spans="3:5">
      <c r="C10021" s="1"/>
      <c r="D10021" s="1"/>
      <c r="E10021" s="2"/>
    </row>
    <row r="10022" spans="3:5">
      <c r="C10022" s="1"/>
      <c r="D10022" s="1"/>
      <c r="E10022" s="2"/>
    </row>
    <row r="10023" spans="3:5">
      <c r="C10023" s="1"/>
      <c r="D10023" s="1"/>
      <c r="E10023" s="2"/>
    </row>
    <row r="10024" spans="3:5">
      <c r="C10024" s="1"/>
      <c r="D10024" s="1"/>
      <c r="E10024" s="2"/>
    </row>
    <row r="10025" spans="3:5">
      <c r="C10025" s="1"/>
      <c r="D10025" s="1"/>
      <c r="E10025" s="2"/>
    </row>
    <row r="10026" spans="3:5">
      <c r="C10026" s="1"/>
      <c r="D10026" s="1"/>
      <c r="E10026" s="2"/>
    </row>
    <row r="10027" spans="3:5">
      <c r="C10027" s="1"/>
      <c r="D10027" s="1"/>
      <c r="E10027" s="2"/>
    </row>
    <row r="10028" spans="3:5">
      <c r="C10028" s="1"/>
      <c r="D10028" s="1"/>
      <c r="E10028" s="2"/>
    </row>
    <row r="10029" spans="3:5">
      <c r="C10029" s="1"/>
      <c r="D10029" s="1"/>
      <c r="E10029" s="2"/>
    </row>
    <row r="10030" spans="3:5">
      <c r="C10030" s="1"/>
      <c r="D10030" s="1"/>
      <c r="E10030" s="2"/>
    </row>
    <row r="10031" spans="3:5">
      <c r="C10031" s="1"/>
      <c r="D10031" s="1"/>
      <c r="E10031" s="2"/>
    </row>
    <row r="10032" spans="3:5">
      <c r="C10032" s="1"/>
      <c r="D10032" s="1"/>
      <c r="E10032" s="2"/>
    </row>
    <row r="10033" spans="3:5">
      <c r="C10033" s="1"/>
      <c r="D10033" s="1"/>
      <c r="E10033" s="2"/>
    </row>
    <row r="10034" spans="3:5">
      <c r="C10034" s="1"/>
      <c r="D10034" s="1"/>
      <c r="E10034" s="2"/>
    </row>
    <row r="10035" spans="3:5">
      <c r="C10035" s="1"/>
      <c r="D10035" s="1"/>
      <c r="E10035" s="2"/>
    </row>
    <row r="10036" spans="3:5">
      <c r="C10036" s="1"/>
      <c r="D10036" s="1"/>
      <c r="E10036" s="2"/>
    </row>
    <row r="10037" spans="3:5">
      <c r="C10037" s="1"/>
      <c r="D10037" s="1"/>
      <c r="E10037" s="2"/>
    </row>
    <row r="10038" spans="3:5">
      <c r="C10038" s="1"/>
      <c r="D10038" s="1"/>
      <c r="E10038" s="2"/>
    </row>
    <row r="10039" spans="3:5">
      <c r="C10039" s="1"/>
      <c r="D10039" s="1"/>
      <c r="E10039" s="2"/>
    </row>
    <row r="10040" spans="3:5">
      <c r="C10040" s="1"/>
      <c r="D10040" s="1"/>
      <c r="E10040" s="2"/>
    </row>
    <row r="10041" spans="3:5">
      <c r="C10041" s="1"/>
      <c r="D10041" s="1"/>
      <c r="E10041" s="2"/>
    </row>
    <row r="10042" spans="3:5">
      <c r="C10042" s="1"/>
      <c r="D10042" s="1"/>
      <c r="E10042" s="2"/>
    </row>
    <row r="10043" spans="3:5">
      <c r="C10043" s="1"/>
      <c r="D10043" s="1"/>
      <c r="E10043" s="2"/>
    </row>
    <row r="10044" spans="3:5">
      <c r="C10044" s="1"/>
      <c r="D10044" s="1"/>
      <c r="E10044" s="2"/>
    </row>
    <row r="10045" spans="3:5">
      <c r="C10045" s="1"/>
      <c r="D10045" s="1"/>
      <c r="E10045" s="2"/>
    </row>
    <row r="10046" spans="3:5">
      <c r="C10046" s="1"/>
      <c r="D10046" s="1"/>
      <c r="E10046" s="2"/>
    </row>
    <row r="10047" spans="3:5">
      <c r="C10047" s="1"/>
      <c r="D10047" s="1"/>
      <c r="E10047" s="2"/>
    </row>
    <row r="10048" spans="3:5">
      <c r="C10048" s="1"/>
      <c r="D10048" s="1"/>
      <c r="E10048" s="2"/>
    </row>
    <row r="10049" spans="3:5">
      <c r="C10049" s="1"/>
      <c r="D10049" s="1"/>
      <c r="E10049" s="2"/>
    </row>
    <row r="10050" spans="3:5">
      <c r="C10050" s="1"/>
      <c r="D10050" s="1"/>
      <c r="E10050" s="2"/>
    </row>
    <row r="10051" spans="3:5">
      <c r="C10051" s="1"/>
      <c r="D10051" s="1"/>
      <c r="E10051" s="2"/>
    </row>
    <row r="10052" spans="3:5">
      <c r="C10052" s="1"/>
      <c r="D10052" s="1"/>
      <c r="E10052" s="2"/>
    </row>
    <row r="10053" spans="3:5">
      <c r="C10053" s="1"/>
      <c r="D10053" s="1"/>
      <c r="E10053" s="2"/>
    </row>
    <row r="10054" spans="3:5">
      <c r="C10054" s="1"/>
      <c r="D10054" s="1"/>
      <c r="E10054" s="2"/>
    </row>
    <row r="10055" spans="3:5">
      <c r="C10055" s="1"/>
      <c r="D10055" s="1"/>
      <c r="E10055" s="2"/>
    </row>
    <row r="10056" spans="3:5">
      <c r="C10056" s="1"/>
      <c r="D10056" s="1"/>
      <c r="E10056" s="2"/>
    </row>
    <row r="10057" spans="3:5">
      <c r="C10057" s="1"/>
      <c r="D10057" s="1"/>
      <c r="E10057" s="2"/>
    </row>
    <row r="10058" spans="3:5">
      <c r="C10058" s="1"/>
      <c r="D10058" s="1"/>
      <c r="E10058" s="2"/>
    </row>
    <row r="10059" spans="3:5">
      <c r="C10059" s="1"/>
      <c r="D10059" s="1"/>
      <c r="E10059" s="2"/>
    </row>
    <row r="10060" spans="3:5">
      <c r="C10060" s="1"/>
      <c r="D10060" s="1"/>
      <c r="E10060" s="2"/>
    </row>
    <row r="10061" spans="3:5">
      <c r="C10061" s="1"/>
      <c r="D10061" s="1"/>
      <c r="E10061" s="2"/>
    </row>
    <row r="10062" spans="3:5">
      <c r="C10062" s="1"/>
      <c r="D10062" s="1"/>
      <c r="E10062" s="2"/>
    </row>
    <row r="10063" spans="3:5">
      <c r="C10063" s="1"/>
      <c r="D10063" s="1"/>
      <c r="E10063" s="2"/>
    </row>
    <row r="10064" spans="3:5">
      <c r="C10064" s="1"/>
      <c r="D10064" s="1"/>
      <c r="E10064" s="2"/>
    </row>
    <row r="10065" spans="3:5">
      <c r="C10065" s="1"/>
      <c r="D10065" s="1"/>
      <c r="E10065" s="2"/>
    </row>
    <row r="10066" spans="3:5">
      <c r="C10066" s="1"/>
      <c r="D10066" s="1"/>
      <c r="E10066" s="2"/>
    </row>
    <row r="10067" spans="3:5">
      <c r="C10067" s="1"/>
      <c r="D10067" s="1"/>
      <c r="E10067" s="2"/>
    </row>
    <row r="10068" spans="3:5">
      <c r="C10068" s="1"/>
      <c r="D10068" s="1"/>
      <c r="E10068" s="2"/>
    </row>
    <row r="10069" spans="3:5">
      <c r="C10069" s="1"/>
      <c r="D10069" s="1"/>
      <c r="E10069" s="2"/>
    </row>
    <row r="10070" spans="3:5">
      <c r="C10070" s="1"/>
      <c r="D10070" s="1"/>
      <c r="E10070" s="2"/>
    </row>
    <row r="10071" spans="3:5">
      <c r="C10071" s="1"/>
      <c r="D10071" s="1"/>
      <c r="E10071" s="2"/>
    </row>
    <row r="10072" spans="3:5">
      <c r="C10072" s="1"/>
      <c r="D10072" s="1"/>
      <c r="E10072" s="2"/>
    </row>
    <row r="10073" spans="3:5">
      <c r="C10073" s="1"/>
      <c r="D10073" s="1"/>
      <c r="E10073" s="2"/>
    </row>
    <row r="10074" spans="3:5">
      <c r="C10074" s="1"/>
      <c r="D10074" s="1"/>
      <c r="E10074" s="2"/>
    </row>
    <row r="10075" spans="3:5">
      <c r="C10075" s="1"/>
      <c r="D10075" s="1"/>
      <c r="E10075" s="2"/>
    </row>
    <row r="10076" spans="3:5">
      <c r="C10076" s="1"/>
      <c r="D10076" s="1"/>
      <c r="E10076" s="2"/>
    </row>
    <row r="10077" spans="3:5">
      <c r="C10077" s="1"/>
      <c r="D10077" s="1"/>
      <c r="E10077" s="2"/>
    </row>
    <row r="10078" spans="3:5">
      <c r="C10078" s="1"/>
      <c r="D10078" s="1"/>
      <c r="E10078" s="2"/>
    </row>
    <row r="10079" spans="3:5">
      <c r="C10079" s="1"/>
      <c r="D10079" s="1"/>
      <c r="E10079" s="2"/>
    </row>
    <row r="10080" spans="3:5">
      <c r="C10080" s="1"/>
      <c r="D10080" s="1"/>
      <c r="E10080" s="2"/>
    </row>
    <row r="10081" spans="3:5">
      <c r="C10081" s="1"/>
      <c r="D10081" s="1"/>
      <c r="E10081" s="2"/>
    </row>
    <row r="10082" spans="3:5">
      <c r="C10082" s="1"/>
      <c r="D10082" s="1"/>
      <c r="E10082" s="2"/>
    </row>
    <row r="10083" spans="3:5">
      <c r="C10083" s="1"/>
      <c r="D10083" s="1"/>
      <c r="E10083" s="2"/>
    </row>
    <row r="10084" spans="3:5">
      <c r="C10084" s="1"/>
      <c r="D10084" s="1"/>
      <c r="E10084" s="2"/>
    </row>
    <row r="10085" spans="3:5">
      <c r="C10085" s="1"/>
      <c r="D10085" s="1"/>
      <c r="E10085" s="2"/>
    </row>
    <row r="10086" spans="3:5">
      <c r="C10086" s="1"/>
      <c r="D10086" s="1"/>
      <c r="E10086" s="2"/>
    </row>
    <row r="10087" spans="3:5">
      <c r="C10087" s="1"/>
      <c r="D10087" s="1"/>
      <c r="E10087" s="2"/>
    </row>
    <row r="10088" spans="3:5">
      <c r="C10088" s="1"/>
      <c r="D10088" s="1"/>
      <c r="E10088" s="2"/>
    </row>
    <row r="10089" spans="3:5">
      <c r="C10089" s="1"/>
      <c r="D10089" s="1"/>
      <c r="E10089" s="2"/>
    </row>
    <row r="10090" spans="3:5">
      <c r="C10090" s="1"/>
      <c r="D10090" s="1"/>
      <c r="E10090" s="2"/>
    </row>
    <row r="10091" spans="3:5">
      <c r="C10091" s="1"/>
      <c r="D10091" s="1"/>
      <c r="E10091" s="2"/>
    </row>
    <row r="10092" spans="3:5">
      <c r="C10092" s="1"/>
      <c r="D10092" s="1"/>
      <c r="E10092" s="2"/>
    </row>
    <row r="10093" spans="3:5">
      <c r="C10093" s="1"/>
      <c r="D10093" s="1"/>
      <c r="E10093" s="2"/>
    </row>
    <row r="10094" spans="3:5">
      <c r="C10094" s="1"/>
      <c r="D10094" s="1"/>
      <c r="E10094" s="2"/>
    </row>
    <row r="10095" spans="3:5">
      <c r="C10095" s="1"/>
      <c r="D10095" s="1"/>
      <c r="E10095" s="2"/>
    </row>
    <row r="10096" spans="3:5">
      <c r="C10096" s="1"/>
      <c r="D10096" s="1"/>
      <c r="E10096" s="2"/>
    </row>
    <row r="10097" spans="3:5">
      <c r="C10097" s="1"/>
      <c r="D10097" s="1"/>
      <c r="E10097" s="2"/>
    </row>
    <row r="10098" spans="3:5">
      <c r="C10098" s="1"/>
      <c r="D10098" s="1"/>
      <c r="E10098" s="2"/>
    </row>
    <row r="10099" spans="3:5">
      <c r="C10099" s="1"/>
      <c r="D10099" s="1"/>
      <c r="E10099" s="2"/>
    </row>
    <row r="10100" spans="3:5">
      <c r="C10100" s="1"/>
      <c r="D10100" s="1"/>
      <c r="E10100" s="2"/>
    </row>
    <row r="10101" spans="3:5">
      <c r="C10101" s="1"/>
      <c r="D10101" s="1"/>
      <c r="E10101" s="2"/>
    </row>
    <row r="10102" spans="3:5">
      <c r="C10102" s="1"/>
      <c r="D10102" s="1"/>
      <c r="E10102" s="2"/>
    </row>
    <row r="10103" spans="3:5">
      <c r="C10103" s="1"/>
      <c r="D10103" s="1"/>
      <c r="E10103" s="2"/>
    </row>
    <row r="10104" spans="3:5">
      <c r="C10104" s="1"/>
      <c r="D10104" s="1"/>
      <c r="E10104" s="2"/>
    </row>
    <row r="10105" spans="3:5">
      <c r="C10105" s="1"/>
      <c r="D10105" s="1"/>
      <c r="E10105" s="2"/>
    </row>
    <row r="10106" spans="3:5">
      <c r="C10106" s="1"/>
      <c r="D10106" s="1"/>
      <c r="E10106" s="2"/>
    </row>
    <row r="10107" spans="3:5">
      <c r="C10107" s="1"/>
      <c r="D10107" s="1"/>
      <c r="E10107" s="2"/>
    </row>
    <row r="10108" spans="3:5">
      <c r="C10108" s="1"/>
      <c r="D10108" s="1"/>
      <c r="E10108" s="2"/>
    </row>
    <row r="10109" spans="3:5">
      <c r="C10109" s="1"/>
      <c r="D10109" s="1"/>
      <c r="E10109" s="2"/>
    </row>
    <row r="10110" spans="3:5">
      <c r="C10110" s="1"/>
      <c r="D10110" s="1"/>
      <c r="E10110" s="2"/>
    </row>
    <row r="10111" spans="3:5">
      <c r="C10111" s="1"/>
      <c r="D10111" s="1"/>
      <c r="E10111" s="2"/>
    </row>
    <row r="10112" spans="3:5">
      <c r="C10112" s="1"/>
      <c r="D10112" s="1"/>
      <c r="E10112" s="2"/>
    </row>
    <row r="10113" spans="3:5">
      <c r="C10113" s="1"/>
      <c r="D10113" s="1"/>
      <c r="E10113" s="2"/>
    </row>
    <row r="10114" spans="3:5">
      <c r="C10114" s="1"/>
      <c r="D10114" s="1"/>
      <c r="E10114" s="2"/>
    </row>
    <row r="10115" spans="3:5">
      <c r="C10115" s="1"/>
      <c r="D10115" s="1"/>
      <c r="E10115" s="2"/>
    </row>
    <row r="10116" spans="3:5">
      <c r="C10116" s="1"/>
      <c r="D10116" s="1"/>
      <c r="E10116" s="2"/>
    </row>
    <row r="10117" spans="3:5">
      <c r="C10117" s="1"/>
      <c r="D10117" s="1"/>
      <c r="E10117" s="2"/>
    </row>
    <row r="10118" spans="3:5">
      <c r="C10118" s="1"/>
      <c r="D10118" s="1"/>
      <c r="E10118" s="2"/>
    </row>
    <row r="10119" spans="3:5">
      <c r="C10119" s="1"/>
      <c r="D10119" s="1"/>
      <c r="E10119" s="2"/>
    </row>
    <row r="10120" spans="3:5">
      <c r="C10120" s="1"/>
      <c r="D10120" s="1"/>
      <c r="E10120" s="2"/>
    </row>
    <row r="10121" spans="3:5">
      <c r="C10121" s="1"/>
      <c r="D10121" s="1"/>
      <c r="E10121" s="2"/>
    </row>
    <row r="10122" spans="3:5">
      <c r="C10122" s="1"/>
      <c r="D10122" s="1"/>
      <c r="E10122" s="2"/>
    </row>
    <row r="10123" spans="3:5">
      <c r="C10123" s="1"/>
      <c r="D10123" s="1"/>
      <c r="E10123" s="2"/>
    </row>
    <row r="10124" spans="3:5">
      <c r="C10124" s="1"/>
      <c r="D10124" s="1"/>
      <c r="E10124" s="2"/>
    </row>
    <row r="10125" spans="3:5">
      <c r="C10125" s="1"/>
      <c r="D10125" s="1"/>
      <c r="E10125" s="2"/>
    </row>
    <row r="10126" spans="3:5">
      <c r="C10126" s="1"/>
      <c r="D10126" s="1"/>
      <c r="E10126" s="2"/>
    </row>
    <row r="10127" spans="3:5">
      <c r="C10127" s="1"/>
      <c r="D10127" s="1"/>
      <c r="E10127" s="2"/>
    </row>
    <row r="10128" spans="3:5">
      <c r="C10128" s="1"/>
      <c r="D10128" s="1"/>
      <c r="E10128" s="2"/>
    </row>
    <row r="10129" spans="3:5">
      <c r="C10129" s="1"/>
      <c r="D10129" s="1"/>
      <c r="E10129" s="2"/>
    </row>
    <row r="10130" spans="3:5">
      <c r="C10130" s="1"/>
      <c r="D10130" s="1"/>
      <c r="E10130" s="2"/>
    </row>
    <row r="10131" spans="3:5">
      <c r="C10131" s="1"/>
      <c r="D10131" s="1"/>
      <c r="E10131" s="2"/>
    </row>
    <row r="10132" spans="3:5">
      <c r="C10132" s="1"/>
      <c r="D10132" s="1"/>
      <c r="E10132" s="2"/>
    </row>
    <row r="10133" spans="3:5">
      <c r="C10133" s="1"/>
      <c r="D10133" s="1"/>
      <c r="E10133" s="2"/>
    </row>
    <row r="10134" spans="3:5">
      <c r="C10134" s="1"/>
      <c r="D10134" s="1"/>
      <c r="E10134" s="2"/>
    </row>
    <row r="10135" spans="3:5">
      <c r="C10135" s="1"/>
      <c r="D10135" s="1"/>
      <c r="E10135" s="2"/>
    </row>
    <row r="10136" spans="3:5">
      <c r="C10136" s="1"/>
      <c r="D10136" s="1"/>
      <c r="E10136" s="2"/>
    </row>
    <row r="10137" spans="3:5">
      <c r="C10137" s="1"/>
      <c r="D10137" s="1"/>
      <c r="E10137" s="2"/>
    </row>
    <row r="10138" spans="3:5">
      <c r="C10138" s="1"/>
      <c r="D10138" s="1"/>
      <c r="E10138" s="2"/>
    </row>
    <row r="10139" spans="3:5">
      <c r="C10139" s="1"/>
      <c r="D10139" s="1"/>
      <c r="E10139" s="2"/>
    </row>
    <row r="10140" spans="3:5">
      <c r="C10140" s="1"/>
      <c r="D10140" s="1"/>
      <c r="E10140" s="2"/>
    </row>
    <row r="10141" spans="3:5">
      <c r="C10141" s="1"/>
      <c r="D10141" s="1"/>
      <c r="E10141" s="2"/>
    </row>
    <row r="10142" spans="3:5">
      <c r="C10142" s="1"/>
      <c r="D10142" s="1"/>
      <c r="E10142" s="2"/>
    </row>
    <row r="10143" spans="3:5">
      <c r="C10143" s="1"/>
      <c r="D10143" s="1"/>
      <c r="E10143" s="2"/>
    </row>
    <row r="10144" spans="3:5">
      <c r="C10144" s="1"/>
      <c r="D10144" s="1"/>
      <c r="E10144" s="2"/>
    </row>
    <row r="10145" spans="3:5">
      <c r="C10145" s="1"/>
      <c r="D10145" s="1"/>
      <c r="E10145" s="2"/>
    </row>
    <row r="10146" spans="3:5">
      <c r="C10146" s="1"/>
      <c r="D10146" s="1"/>
      <c r="E10146" s="2"/>
    </row>
    <row r="10147" spans="3:5">
      <c r="C10147" s="1"/>
      <c r="D10147" s="1"/>
      <c r="E10147" s="2"/>
    </row>
    <row r="10148" spans="3:5">
      <c r="C10148" s="1"/>
      <c r="D10148" s="1"/>
      <c r="E10148" s="2"/>
    </row>
    <row r="10149" spans="3:5">
      <c r="C10149" s="1"/>
      <c r="D10149" s="1"/>
      <c r="E10149" s="2"/>
    </row>
    <row r="10150" spans="3:5">
      <c r="C10150" s="1"/>
      <c r="D10150" s="1"/>
      <c r="E10150" s="2"/>
    </row>
    <row r="10151" spans="3:5">
      <c r="C10151" s="1"/>
      <c r="D10151" s="1"/>
      <c r="E10151" s="2"/>
    </row>
    <row r="10152" spans="3:5">
      <c r="C10152" s="1"/>
      <c r="D10152" s="1"/>
      <c r="E10152" s="2"/>
    </row>
    <row r="10153" spans="3:5">
      <c r="C10153" s="1"/>
      <c r="D10153" s="1"/>
      <c r="E10153" s="2"/>
    </row>
    <row r="10154" spans="3:5">
      <c r="C10154" s="1"/>
      <c r="D10154" s="1"/>
      <c r="E10154" s="2"/>
    </row>
    <row r="10155" spans="3:5">
      <c r="C10155" s="1"/>
      <c r="D10155" s="1"/>
      <c r="E10155" s="2"/>
    </row>
    <row r="10156" spans="3:5">
      <c r="C10156" s="1"/>
      <c r="D10156" s="1"/>
      <c r="E10156" s="2"/>
    </row>
    <row r="10157" spans="3:5">
      <c r="C10157" s="1"/>
      <c r="D10157" s="1"/>
      <c r="E10157" s="2"/>
    </row>
    <row r="10158" spans="3:5">
      <c r="C10158" s="1"/>
      <c r="D10158" s="1"/>
      <c r="E10158" s="2"/>
    </row>
    <row r="10159" spans="3:5">
      <c r="C10159" s="1"/>
      <c r="D10159" s="1"/>
      <c r="E10159" s="2"/>
    </row>
    <row r="10160" spans="3:5">
      <c r="C10160" s="1"/>
      <c r="D10160" s="1"/>
      <c r="E10160" s="2"/>
    </row>
    <row r="10161" spans="3:5">
      <c r="C10161" s="1"/>
      <c r="D10161" s="1"/>
      <c r="E10161" s="2"/>
    </row>
    <row r="10162" spans="3:5">
      <c r="C10162" s="1"/>
      <c r="D10162" s="1"/>
      <c r="E10162" s="2"/>
    </row>
    <row r="10163" spans="3:5">
      <c r="C10163" s="1"/>
      <c r="D10163" s="1"/>
      <c r="E10163" s="2"/>
    </row>
    <row r="10164" spans="3:5">
      <c r="C10164" s="1"/>
      <c r="D10164" s="1"/>
      <c r="E10164" s="2"/>
    </row>
    <row r="10165" spans="3:5">
      <c r="C10165" s="1"/>
      <c r="D10165" s="1"/>
      <c r="E10165" s="2"/>
    </row>
    <row r="10166" spans="3:5">
      <c r="C10166" s="1"/>
      <c r="D10166" s="1"/>
      <c r="E10166" s="2"/>
    </row>
    <row r="10167" spans="3:5">
      <c r="C10167" s="1"/>
      <c r="D10167" s="1"/>
      <c r="E10167" s="2"/>
    </row>
    <row r="10168" spans="3:5">
      <c r="C10168" s="1"/>
      <c r="D10168" s="1"/>
      <c r="E10168" s="2"/>
    </row>
    <row r="10169" spans="3:5">
      <c r="C10169" s="1"/>
      <c r="D10169" s="1"/>
      <c r="E10169" s="2"/>
    </row>
    <row r="10170" spans="3:5">
      <c r="C10170" s="1"/>
      <c r="D10170" s="1"/>
      <c r="E10170" s="2"/>
    </row>
    <row r="10171" spans="3:5">
      <c r="C10171" s="1"/>
      <c r="D10171" s="1"/>
      <c r="E10171" s="2"/>
    </row>
    <row r="10172" spans="3:5">
      <c r="C10172" s="1"/>
      <c r="D10172" s="1"/>
      <c r="E10172" s="2"/>
    </row>
    <row r="10173" spans="3:5">
      <c r="C10173" s="1"/>
      <c r="D10173" s="1"/>
      <c r="E10173" s="2"/>
    </row>
    <row r="10174" spans="3:5">
      <c r="C10174" s="1"/>
      <c r="D10174" s="1"/>
      <c r="E10174" s="2"/>
    </row>
    <row r="10175" spans="3:5">
      <c r="C10175" s="1"/>
      <c r="D10175" s="1"/>
      <c r="E10175" s="2"/>
    </row>
    <row r="10176" spans="3:5">
      <c r="C10176" s="1"/>
      <c r="D10176" s="1"/>
      <c r="E10176" s="2"/>
    </row>
    <row r="10177" spans="3:5">
      <c r="C10177" s="1"/>
      <c r="D10177" s="1"/>
      <c r="E10177" s="2"/>
    </row>
    <row r="10178" spans="3:5">
      <c r="C10178" s="1"/>
      <c r="D10178" s="1"/>
      <c r="E10178" s="2"/>
    </row>
    <row r="10179" spans="3:5">
      <c r="C10179" s="1"/>
      <c r="D10179" s="1"/>
      <c r="E10179" s="2"/>
    </row>
    <row r="10180" spans="3:5">
      <c r="C10180" s="1"/>
      <c r="D10180" s="1"/>
      <c r="E10180" s="2"/>
    </row>
    <row r="10181" spans="3:5">
      <c r="C10181" s="1"/>
      <c r="D10181" s="1"/>
      <c r="E10181" s="2"/>
    </row>
    <row r="10182" spans="3:5">
      <c r="C10182" s="1"/>
      <c r="D10182" s="1"/>
      <c r="E10182" s="2"/>
    </row>
    <row r="10183" spans="3:5">
      <c r="C10183" s="1"/>
      <c r="D10183" s="1"/>
      <c r="E10183" s="2"/>
    </row>
    <row r="10184" spans="3:5">
      <c r="C10184" s="1"/>
      <c r="D10184" s="1"/>
      <c r="E10184" s="2"/>
    </row>
    <row r="10185" spans="3:5">
      <c r="C10185" s="1"/>
      <c r="D10185" s="1"/>
      <c r="E10185" s="2"/>
    </row>
    <row r="10186" spans="3:5">
      <c r="C10186" s="1"/>
      <c r="D10186" s="1"/>
      <c r="E10186" s="2"/>
    </row>
    <row r="10187" spans="3:5">
      <c r="C10187" s="1"/>
      <c r="D10187" s="1"/>
      <c r="E10187" s="2"/>
    </row>
    <row r="10188" spans="3:5">
      <c r="C10188" s="1"/>
      <c r="D10188" s="1"/>
      <c r="E10188" s="2"/>
    </row>
    <row r="10189" spans="3:5">
      <c r="C10189" s="1"/>
      <c r="D10189" s="1"/>
      <c r="E10189" s="2"/>
    </row>
    <row r="10190" spans="3:5">
      <c r="C10190" s="1"/>
      <c r="D10190" s="1"/>
      <c r="E10190" s="2"/>
    </row>
    <row r="10191" spans="3:5">
      <c r="C10191" s="1"/>
      <c r="D10191" s="1"/>
      <c r="E10191" s="2"/>
    </row>
    <row r="10192" spans="3:5">
      <c r="C10192" s="1"/>
      <c r="D10192" s="1"/>
      <c r="E10192" s="2"/>
    </row>
    <row r="10193" spans="3:5">
      <c r="C10193" s="1"/>
      <c r="D10193" s="1"/>
      <c r="E10193" s="2"/>
    </row>
    <row r="10194" spans="3:5">
      <c r="C10194" s="1"/>
      <c r="D10194" s="1"/>
      <c r="E10194" s="2"/>
    </row>
    <row r="10195" spans="3:5">
      <c r="C10195" s="1"/>
      <c r="D10195" s="1"/>
      <c r="E10195" s="2"/>
    </row>
    <row r="10196" spans="3:5">
      <c r="C10196" s="1"/>
      <c r="D10196" s="1"/>
      <c r="E10196" s="2"/>
    </row>
    <row r="10197" spans="3:5">
      <c r="C10197" s="1"/>
      <c r="D10197" s="1"/>
      <c r="E10197" s="2"/>
    </row>
    <row r="10198" spans="3:5">
      <c r="C10198" s="1"/>
      <c r="D10198" s="1"/>
      <c r="E10198" s="2"/>
    </row>
    <row r="10199" spans="3:5">
      <c r="C10199" s="1"/>
      <c r="D10199" s="1"/>
      <c r="E10199" s="2"/>
    </row>
    <row r="10200" spans="3:5">
      <c r="C10200" s="1"/>
      <c r="D10200" s="1"/>
      <c r="E10200" s="2"/>
    </row>
    <row r="10201" spans="3:5">
      <c r="C10201" s="1"/>
      <c r="D10201" s="1"/>
      <c r="E10201" s="2"/>
    </row>
    <row r="10202" spans="3:5">
      <c r="C10202" s="1"/>
      <c r="D10202" s="1"/>
      <c r="E10202" s="2"/>
    </row>
    <row r="10203" spans="3:5">
      <c r="C10203" s="1"/>
      <c r="D10203" s="1"/>
      <c r="E10203" s="2"/>
    </row>
    <row r="10204" spans="3:5">
      <c r="C10204" s="1"/>
      <c r="D10204" s="1"/>
      <c r="E10204" s="2"/>
    </row>
    <row r="10205" spans="3:5">
      <c r="C10205" s="1"/>
      <c r="D10205" s="1"/>
      <c r="E10205" s="2"/>
    </row>
    <row r="10206" spans="3:5">
      <c r="C10206" s="1"/>
      <c r="D10206" s="1"/>
      <c r="E10206" s="2"/>
    </row>
    <row r="10207" spans="3:5">
      <c r="C10207" s="1"/>
      <c r="D10207" s="1"/>
      <c r="E10207" s="2"/>
    </row>
    <row r="10208" spans="3:5">
      <c r="C10208" s="1"/>
      <c r="D10208" s="1"/>
      <c r="E10208" s="2"/>
    </row>
    <row r="10209" spans="3:5">
      <c r="C10209" s="1"/>
      <c r="D10209" s="1"/>
      <c r="E10209" s="2"/>
    </row>
    <row r="10210" spans="3:5">
      <c r="C10210" s="1"/>
      <c r="D10210" s="1"/>
      <c r="E10210" s="2"/>
    </row>
    <row r="10211" spans="3:5">
      <c r="C10211" s="1"/>
      <c r="D10211" s="1"/>
      <c r="E10211" s="2"/>
    </row>
    <row r="10212" spans="3:5">
      <c r="C10212" s="1"/>
      <c r="D10212" s="1"/>
      <c r="E10212" s="2"/>
    </row>
    <row r="10213" spans="3:5">
      <c r="C10213" s="1"/>
      <c r="D10213" s="1"/>
      <c r="E10213" s="2"/>
    </row>
    <row r="10214" spans="3:5">
      <c r="C10214" s="1"/>
      <c r="D10214" s="1"/>
      <c r="E10214" s="2"/>
    </row>
    <row r="10215" spans="3:5">
      <c r="C10215" s="1"/>
      <c r="D10215" s="1"/>
      <c r="E10215" s="2"/>
    </row>
    <row r="10216" spans="3:5">
      <c r="C10216" s="1"/>
      <c r="D10216" s="1"/>
      <c r="E10216" s="2"/>
    </row>
    <row r="10217" spans="3:5">
      <c r="C10217" s="1"/>
      <c r="D10217" s="1"/>
      <c r="E10217" s="2"/>
    </row>
    <row r="10218" spans="3:5">
      <c r="C10218" s="1"/>
      <c r="D10218" s="1"/>
      <c r="E10218" s="2"/>
    </row>
    <row r="10219" spans="3:5">
      <c r="C10219" s="1"/>
      <c r="D10219" s="1"/>
      <c r="E10219" s="2"/>
    </row>
    <row r="10220" spans="3:5">
      <c r="C10220" s="1"/>
      <c r="D10220" s="1"/>
      <c r="E10220" s="2"/>
    </row>
    <row r="10221" spans="3:5">
      <c r="C10221" s="1"/>
      <c r="D10221" s="1"/>
      <c r="E10221" s="2"/>
    </row>
    <row r="10222" spans="3:5">
      <c r="C10222" s="1"/>
      <c r="D10222" s="1"/>
      <c r="E10222" s="2"/>
    </row>
    <row r="10223" spans="3:5">
      <c r="C10223" s="1"/>
      <c r="D10223" s="1"/>
      <c r="E10223" s="2"/>
    </row>
    <row r="10224" spans="3:5">
      <c r="C10224" s="1"/>
      <c r="D10224" s="1"/>
      <c r="E10224" s="2"/>
    </row>
    <row r="10225" spans="3:5">
      <c r="C10225" s="1"/>
      <c r="D10225" s="1"/>
      <c r="E10225" s="2"/>
    </row>
    <row r="10226" spans="3:5">
      <c r="C10226" s="1"/>
      <c r="D10226" s="1"/>
      <c r="E10226" s="2"/>
    </row>
    <row r="10227" spans="3:5">
      <c r="C10227" s="1"/>
      <c r="D10227" s="1"/>
      <c r="E10227" s="2"/>
    </row>
    <row r="10228" spans="3:5">
      <c r="C10228" s="1"/>
      <c r="D10228" s="1"/>
      <c r="E10228" s="2"/>
    </row>
    <row r="10229" spans="3:5">
      <c r="C10229" s="1"/>
      <c r="D10229" s="1"/>
      <c r="E10229" s="2"/>
    </row>
    <row r="10230" spans="3:5">
      <c r="C10230" s="1"/>
      <c r="D10230" s="1"/>
      <c r="E10230" s="2"/>
    </row>
    <row r="10231" spans="3:5">
      <c r="C10231" s="1"/>
      <c r="D10231" s="1"/>
      <c r="E10231" s="2"/>
    </row>
    <row r="10232" spans="3:5">
      <c r="C10232" s="1"/>
      <c r="D10232" s="1"/>
      <c r="E10232" s="2"/>
    </row>
    <row r="10233" spans="3:5">
      <c r="C10233" s="1"/>
      <c r="D10233" s="1"/>
      <c r="E10233" s="2"/>
    </row>
    <row r="10234" spans="3:5">
      <c r="C10234" s="1"/>
      <c r="D10234" s="1"/>
      <c r="E10234" s="2"/>
    </row>
    <row r="10235" spans="3:5">
      <c r="C10235" s="1"/>
      <c r="D10235" s="1"/>
      <c r="E10235" s="2"/>
    </row>
    <row r="10236" spans="3:5">
      <c r="C10236" s="1"/>
      <c r="D10236" s="1"/>
      <c r="E10236" s="2"/>
    </row>
    <row r="10237" spans="3:5">
      <c r="C10237" s="1"/>
      <c r="D10237" s="1"/>
      <c r="E10237" s="2"/>
    </row>
    <row r="10238" spans="3:5">
      <c r="C10238" s="1"/>
      <c r="D10238" s="1"/>
      <c r="E10238" s="2"/>
    </row>
    <row r="10239" spans="3:5">
      <c r="C10239" s="1"/>
      <c r="D10239" s="1"/>
      <c r="E10239" s="2"/>
    </row>
    <row r="10240" spans="3:5">
      <c r="C10240" s="1"/>
      <c r="D10240" s="1"/>
      <c r="E10240" s="2"/>
    </row>
    <row r="10241" spans="3:5">
      <c r="C10241" s="1"/>
      <c r="D10241" s="1"/>
      <c r="E10241" s="2"/>
    </row>
    <row r="10242" spans="3:5">
      <c r="C10242" s="1"/>
      <c r="D10242" s="1"/>
      <c r="E10242" s="2"/>
    </row>
    <row r="10243" spans="3:5">
      <c r="C10243" s="1"/>
      <c r="D10243" s="1"/>
      <c r="E10243" s="2"/>
    </row>
    <row r="10244" spans="3:5">
      <c r="C10244" s="1"/>
      <c r="D10244" s="1"/>
      <c r="E10244" s="2"/>
    </row>
    <row r="10245" spans="3:5">
      <c r="C10245" s="1"/>
      <c r="D10245" s="1"/>
      <c r="E10245" s="2"/>
    </row>
    <row r="10246" spans="3:5">
      <c r="C10246" s="1"/>
      <c r="D10246" s="1"/>
      <c r="E10246" s="2"/>
    </row>
    <row r="10247" spans="3:5">
      <c r="C10247" s="1"/>
      <c r="D10247" s="1"/>
      <c r="E10247" s="2"/>
    </row>
    <row r="10248" spans="3:5">
      <c r="C10248" s="1"/>
      <c r="D10248" s="1"/>
      <c r="E10248" s="2"/>
    </row>
    <row r="10249" spans="3:5">
      <c r="C10249" s="1"/>
      <c r="D10249" s="1"/>
      <c r="E10249" s="2"/>
    </row>
    <row r="10250" spans="3:5">
      <c r="C10250" s="1"/>
      <c r="D10250" s="1"/>
      <c r="E10250" s="2"/>
    </row>
    <row r="10251" spans="3:5">
      <c r="C10251" s="1"/>
      <c r="D10251" s="1"/>
      <c r="E10251" s="2"/>
    </row>
    <row r="10252" spans="3:5">
      <c r="C10252" s="1"/>
      <c r="D10252" s="1"/>
      <c r="E10252" s="2"/>
    </row>
    <row r="10253" spans="3:5">
      <c r="C10253" s="1"/>
      <c r="D10253" s="1"/>
      <c r="E10253" s="2"/>
    </row>
    <row r="10254" spans="3:5">
      <c r="C10254" s="1"/>
      <c r="D10254" s="1"/>
      <c r="E10254" s="2"/>
    </row>
    <row r="10255" spans="3:5">
      <c r="C10255" s="1"/>
      <c r="D10255" s="1"/>
      <c r="E10255" s="2"/>
    </row>
    <row r="10256" spans="3:5">
      <c r="C10256" s="1"/>
      <c r="D10256" s="1"/>
      <c r="E10256" s="2"/>
    </row>
    <row r="10257" spans="3:5">
      <c r="C10257" s="1"/>
      <c r="D10257" s="1"/>
      <c r="E10257" s="2"/>
    </row>
    <row r="10258" spans="3:5">
      <c r="C10258" s="1"/>
      <c r="D10258" s="1"/>
      <c r="E10258" s="2"/>
    </row>
    <row r="10259" spans="3:5">
      <c r="C10259" s="1"/>
      <c r="D10259" s="1"/>
      <c r="E10259" s="2"/>
    </row>
    <row r="10260" spans="3:5">
      <c r="C10260" s="1"/>
      <c r="D10260" s="1"/>
      <c r="E10260" s="2"/>
    </row>
    <row r="10261" spans="3:5">
      <c r="C10261" s="1"/>
      <c r="D10261" s="1"/>
      <c r="E10261" s="2"/>
    </row>
    <row r="10262" spans="3:5">
      <c r="C10262" s="1"/>
      <c r="D10262" s="1"/>
      <c r="E10262" s="2"/>
    </row>
    <row r="10263" spans="3:5">
      <c r="C10263" s="1"/>
      <c r="D10263" s="1"/>
      <c r="E10263" s="2"/>
    </row>
    <row r="10264" spans="3:5">
      <c r="C10264" s="1"/>
      <c r="D10264" s="1"/>
      <c r="E10264" s="2"/>
    </row>
    <row r="10265" spans="3:5">
      <c r="C10265" s="1"/>
      <c r="D10265" s="1"/>
      <c r="E10265" s="2"/>
    </row>
    <row r="10266" spans="3:5">
      <c r="C10266" s="1"/>
      <c r="D10266" s="1"/>
      <c r="E10266" s="2"/>
    </row>
    <row r="10267" spans="3:5">
      <c r="C10267" s="1"/>
      <c r="D10267" s="1"/>
      <c r="E10267" s="2"/>
    </row>
    <row r="10268" spans="3:5">
      <c r="C10268" s="1"/>
      <c r="D10268" s="1"/>
      <c r="E10268" s="2"/>
    </row>
    <row r="10269" spans="3:5">
      <c r="C10269" s="1"/>
      <c r="D10269" s="1"/>
      <c r="E10269" s="2"/>
    </row>
    <row r="10270" spans="3:5">
      <c r="C10270" s="1"/>
      <c r="D10270" s="1"/>
      <c r="E10270" s="2"/>
    </row>
    <row r="10271" spans="3:5">
      <c r="C10271" s="1"/>
      <c r="D10271" s="1"/>
      <c r="E10271" s="2"/>
    </row>
    <row r="10272" spans="3:5">
      <c r="C10272" s="1"/>
      <c r="D10272" s="1"/>
      <c r="E10272" s="2"/>
    </row>
    <row r="10273" spans="3:5">
      <c r="C10273" s="1"/>
      <c r="D10273" s="1"/>
      <c r="E10273" s="2"/>
    </row>
    <row r="10274" spans="3:5">
      <c r="C10274" s="1"/>
      <c r="D10274" s="1"/>
      <c r="E10274" s="2"/>
    </row>
    <row r="10275" spans="3:5">
      <c r="C10275" s="1"/>
      <c r="D10275" s="1"/>
      <c r="E10275" s="2"/>
    </row>
    <row r="10276" spans="3:5">
      <c r="C10276" s="1"/>
      <c r="D10276" s="1"/>
      <c r="E10276" s="2"/>
    </row>
    <row r="10277" spans="3:5">
      <c r="C10277" s="1"/>
      <c r="D10277" s="1"/>
      <c r="E10277" s="2"/>
    </row>
    <row r="10278" spans="3:5">
      <c r="C10278" s="1"/>
      <c r="D10278" s="1"/>
      <c r="E10278" s="2"/>
    </row>
    <row r="10279" spans="3:5">
      <c r="C10279" s="1"/>
      <c r="D10279" s="1"/>
      <c r="E10279" s="2"/>
    </row>
    <row r="10280" spans="3:5">
      <c r="C10280" s="1"/>
      <c r="D10280" s="1"/>
      <c r="E10280" s="2"/>
    </row>
    <row r="10281" spans="3:5">
      <c r="C10281" s="1"/>
      <c r="D10281" s="1"/>
      <c r="E10281" s="2"/>
    </row>
    <row r="10282" spans="3:5">
      <c r="C10282" s="1"/>
      <c r="D10282" s="1"/>
      <c r="E10282" s="2"/>
    </row>
    <row r="10283" spans="3:5">
      <c r="C10283" s="1"/>
      <c r="D10283" s="1"/>
      <c r="E10283" s="2"/>
    </row>
    <row r="10284" spans="3:5">
      <c r="C10284" s="1"/>
      <c r="D10284" s="1"/>
      <c r="E10284" s="2"/>
    </row>
    <row r="10285" spans="3:5">
      <c r="C10285" s="1"/>
      <c r="D10285" s="1"/>
      <c r="E10285" s="2"/>
    </row>
    <row r="10286" spans="3:5">
      <c r="C10286" s="1"/>
      <c r="D10286" s="1"/>
      <c r="E10286" s="2"/>
    </row>
    <row r="10287" spans="3:5">
      <c r="C10287" s="1"/>
      <c r="D10287" s="1"/>
      <c r="E10287" s="2"/>
    </row>
    <row r="10288" spans="3:5">
      <c r="C10288" s="1"/>
      <c r="D10288" s="1"/>
      <c r="E10288" s="2"/>
    </row>
    <row r="10289" spans="3:5">
      <c r="C10289" s="1"/>
      <c r="D10289" s="1"/>
      <c r="E10289" s="2"/>
    </row>
    <row r="10290" spans="3:5">
      <c r="C10290" s="1"/>
      <c r="D10290" s="1"/>
      <c r="E10290" s="2"/>
    </row>
    <row r="10291" spans="3:5">
      <c r="C10291" s="1"/>
      <c r="D10291" s="1"/>
      <c r="E10291" s="2"/>
    </row>
    <row r="10292" spans="3:5">
      <c r="C10292" s="1"/>
      <c r="D10292" s="1"/>
      <c r="E10292" s="2"/>
    </row>
    <row r="10293" spans="3:5">
      <c r="C10293" s="1"/>
      <c r="D10293" s="1"/>
      <c r="E10293" s="2"/>
    </row>
    <row r="10294" spans="3:5">
      <c r="C10294" s="1"/>
      <c r="D10294" s="1"/>
      <c r="E10294" s="2"/>
    </row>
    <row r="10295" spans="3:5">
      <c r="C10295" s="1"/>
      <c r="D10295" s="1"/>
      <c r="E10295" s="2"/>
    </row>
    <row r="10296" spans="3:5">
      <c r="C10296" s="1"/>
      <c r="D10296" s="1"/>
      <c r="E10296" s="2"/>
    </row>
    <row r="10297" spans="3:5">
      <c r="C10297" s="1"/>
      <c r="D10297" s="1"/>
      <c r="E10297" s="2"/>
    </row>
    <row r="10298" spans="3:5">
      <c r="C10298" s="1"/>
      <c r="D10298" s="1"/>
      <c r="E10298" s="2"/>
    </row>
    <row r="10299" spans="3:5">
      <c r="C10299" s="1"/>
      <c r="D10299" s="1"/>
      <c r="E10299" s="2"/>
    </row>
    <row r="10300" spans="3:5">
      <c r="C10300" s="1"/>
      <c r="D10300" s="1"/>
      <c r="E10300" s="2"/>
    </row>
    <row r="10301" spans="3:5">
      <c r="C10301" s="1"/>
      <c r="D10301" s="1"/>
      <c r="E10301" s="2"/>
    </row>
    <row r="10302" spans="3:5">
      <c r="C10302" s="1"/>
      <c r="D10302" s="1"/>
      <c r="E10302" s="2"/>
    </row>
    <row r="10303" spans="3:5">
      <c r="C10303" s="1"/>
      <c r="D10303" s="1"/>
      <c r="E10303" s="2"/>
    </row>
    <row r="10304" spans="3:5">
      <c r="C10304" s="1"/>
      <c r="D10304" s="1"/>
      <c r="E10304" s="2"/>
    </row>
    <row r="10305" spans="3:5">
      <c r="C10305" s="1"/>
      <c r="D10305" s="1"/>
      <c r="E10305" s="2"/>
    </row>
    <row r="10306" spans="3:5">
      <c r="C10306" s="1"/>
      <c r="D10306" s="1"/>
      <c r="E10306" s="2"/>
    </row>
    <row r="10307" spans="3:5">
      <c r="C10307" s="1"/>
      <c r="D10307" s="1"/>
      <c r="E10307" s="2"/>
    </row>
    <row r="10308" spans="3:5">
      <c r="C10308" s="1"/>
      <c r="D10308" s="1"/>
      <c r="E10308" s="2"/>
    </row>
    <row r="10309" spans="3:5">
      <c r="C10309" s="1"/>
      <c r="D10309" s="1"/>
      <c r="E10309" s="2"/>
    </row>
    <row r="10310" spans="3:5">
      <c r="C10310" s="1"/>
      <c r="D10310" s="1"/>
      <c r="E10310" s="2"/>
    </row>
    <row r="10311" spans="3:5">
      <c r="C10311" s="1"/>
      <c r="D10311" s="1"/>
      <c r="E10311" s="2"/>
    </row>
    <row r="10312" spans="3:5">
      <c r="C10312" s="1"/>
      <c r="D10312" s="1"/>
      <c r="E10312" s="2"/>
    </row>
    <row r="10313" spans="3:5">
      <c r="C10313" s="1"/>
      <c r="D10313" s="1"/>
      <c r="E10313" s="2"/>
    </row>
    <row r="10314" spans="3:5">
      <c r="C10314" s="1"/>
      <c r="D10314" s="1"/>
      <c r="E10314" s="2"/>
    </row>
    <row r="10315" spans="3:5">
      <c r="C10315" s="1"/>
      <c r="D10315" s="1"/>
      <c r="E10315" s="2"/>
    </row>
    <row r="10316" spans="3:5">
      <c r="C10316" s="1"/>
      <c r="D10316" s="1"/>
      <c r="E10316" s="2"/>
    </row>
    <row r="10317" spans="3:5">
      <c r="C10317" s="1"/>
      <c r="D10317" s="1"/>
      <c r="E10317" s="2"/>
    </row>
    <row r="10318" spans="3:5">
      <c r="C10318" s="1"/>
      <c r="D10318" s="1"/>
      <c r="E10318" s="2"/>
    </row>
    <row r="10319" spans="3:5">
      <c r="C10319" s="1"/>
      <c r="D10319" s="1"/>
      <c r="E10319" s="2"/>
    </row>
    <row r="10320" spans="3:5">
      <c r="C10320" s="1"/>
      <c r="D10320" s="1"/>
      <c r="E10320" s="2"/>
    </row>
    <row r="10321" spans="3:5">
      <c r="C10321" s="1"/>
      <c r="D10321" s="1"/>
      <c r="E10321" s="2"/>
    </row>
    <row r="10322" spans="3:5">
      <c r="C10322" s="1"/>
      <c r="D10322" s="1"/>
      <c r="E10322" s="2"/>
    </row>
    <row r="10323" spans="3:5">
      <c r="C10323" s="1"/>
      <c r="D10323" s="1"/>
      <c r="E10323" s="2"/>
    </row>
    <row r="10324" spans="3:5">
      <c r="C10324" s="1"/>
      <c r="D10324" s="1"/>
      <c r="E10324" s="2"/>
    </row>
    <row r="10325" spans="3:5">
      <c r="C10325" s="1"/>
      <c r="D10325" s="1"/>
      <c r="E10325" s="2"/>
    </row>
    <row r="10326" spans="3:5">
      <c r="C10326" s="1"/>
      <c r="D10326" s="1"/>
      <c r="E10326" s="2"/>
    </row>
    <row r="10327" spans="3:5">
      <c r="C10327" s="1"/>
      <c r="D10327" s="1"/>
      <c r="E10327" s="2"/>
    </row>
    <row r="10328" spans="3:5">
      <c r="C10328" s="1"/>
      <c r="D10328" s="1"/>
      <c r="E10328" s="2"/>
    </row>
    <row r="10329" spans="3:5">
      <c r="C10329" s="1"/>
      <c r="D10329" s="1"/>
      <c r="E10329" s="2"/>
    </row>
    <row r="10330" spans="3:5">
      <c r="C10330" s="1"/>
      <c r="D10330" s="1"/>
      <c r="E10330" s="2"/>
    </row>
    <row r="10331" spans="3:5">
      <c r="C10331" s="1"/>
      <c r="D10331" s="1"/>
      <c r="E10331" s="2"/>
    </row>
    <row r="10332" spans="3:5">
      <c r="C10332" s="1"/>
      <c r="D10332" s="1"/>
      <c r="E10332" s="2"/>
    </row>
    <row r="10333" spans="3:5">
      <c r="C10333" s="1"/>
      <c r="D10333" s="1"/>
      <c r="E10333" s="2"/>
    </row>
    <row r="10334" spans="3:5">
      <c r="C10334" s="1"/>
      <c r="D10334" s="1"/>
      <c r="E10334" s="2"/>
    </row>
    <row r="10335" spans="3:5">
      <c r="C10335" s="1"/>
      <c r="D10335" s="1"/>
      <c r="E10335" s="2"/>
    </row>
    <row r="10336" spans="3:5">
      <c r="C10336" s="1"/>
      <c r="D10336" s="1"/>
      <c r="E10336" s="2"/>
    </row>
    <row r="10337" spans="3:5">
      <c r="C10337" s="1"/>
      <c r="D10337" s="1"/>
      <c r="E10337" s="2"/>
    </row>
    <row r="10338" spans="3:5">
      <c r="C10338" s="1"/>
      <c r="D10338" s="1"/>
      <c r="E10338" s="2"/>
    </row>
    <row r="10339" spans="3:5">
      <c r="C10339" s="1"/>
      <c r="D10339" s="1"/>
      <c r="E10339" s="2"/>
    </row>
    <row r="10340" spans="3:5">
      <c r="C10340" s="1"/>
      <c r="D10340" s="1"/>
      <c r="E10340" s="2"/>
    </row>
    <row r="10341" spans="3:5">
      <c r="C10341" s="1"/>
      <c r="D10341" s="1"/>
      <c r="E10341" s="2"/>
    </row>
    <row r="10342" spans="3:5">
      <c r="C10342" s="1"/>
      <c r="D10342" s="1"/>
      <c r="E10342" s="2"/>
    </row>
    <row r="10343" spans="3:5">
      <c r="C10343" s="1"/>
      <c r="D10343" s="1"/>
      <c r="E10343" s="2"/>
    </row>
    <row r="10344" spans="3:5">
      <c r="C10344" s="1"/>
      <c r="D10344" s="1"/>
      <c r="E10344" s="2"/>
    </row>
    <row r="10345" spans="3:5">
      <c r="C10345" s="1"/>
      <c r="D10345" s="1"/>
      <c r="E10345" s="2"/>
    </row>
    <row r="10346" spans="3:5">
      <c r="C10346" s="1"/>
      <c r="D10346" s="1"/>
      <c r="E10346" s="2"/>
    </row>
    <row r="10347" spans="3:5">
      <c r="C10347" s="1"/>
      <c r="D10347" s="1"/>
      <c r="E10347" s="2"/>
    </row>
    <row r="10348" spans="3:5">
      <c r="C10348" s="1"/>
      <c r="D10348" s="1"/>
      <c r="E10348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wiekowanie</vt:lpstr>
      <vt:lpstr>dane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2011-08-29T20:30:58Z</dcterms:modified>
</cp:coreProperties>
</file>